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EFBCEC8A-3CA6-4892-9AA0-5515FDC3FB5B}" xr6:coauthVersionLast="36" xr6:coauthVersionMax="47" xr10:uidLastSave="{00000000-0000-0000-0000-000000000000}"/>
  <bookViews>
    <workbookView xWindow="-120" yWindow="-120" windowWidth="29040" windowHeight="15840" tabRatio="928" firstSheet="26" activeTab="31" xr2:uid="{00000000-000D-0000-FFFF-FFFF00000000}"/>
  </bookViews>
  <sheets>
    <sheet name="8.1" sheetId="107" r:id="rId1"/>
    <sheet name="8.2" sheetId="108" r:id="rId2"/>
    <sheet name="8.3" sheetId="109" r:id="rId3"/>
    <sheet name="8.4" sheetId="110" r:id="rId4"/>
    <sheet name="8.5" sheetId="111" r:id="rId5"/>
    <sheet name="8.6" sheetId="112" r:id="rId6"/>
    <sheet name="8.7-8.8" sheetId="113" r:id="rId7"/>
    <sheet name="8.9-8.10" sheetId="114" r:id="rId8"/>
    <sheet name="8.11" sheetId="115" r:id="rId9"/>
    <sheet name="8.12" sheetId="116" r:id="rId10"/>
    <sheet name="8.13" sheetId="117" r:id="rId11"/>
    <sheet name="8.14" sheetId="118" r:id="rId12"/>
    <sheet name="8.15" sheetId="119" r:id="rId13"/>
    <sheet name="8.16" sheetId="120" r:id="rId14"/>
    <sheet name="8.17" sheetId="121" r:id="rId15"/>
    <sheet name="8.18" sheetId="122" r:id="rId16"/>
    <sheet name="8.19-8.20" sheetId="123" r:id="rId17"/>
    <sheet name="8.21-8.23" sheetId="124" r:id="rId18"/>
    <sheet name="8.24-8.27" sheetId="125" r:id="rId19"/>
    <sheet name="8.28-8.31" sheetId="126" r:id="rId20"/>
    <sheet name="8.32-8.35" sheetId="127" r:id="rId21"/>
    <sheet name="8.36-8.39" sheetId="128" r:id="rId22"/>
    <sheet name="8.40-8.43" sheetId="129" r:id="rId23"/>
    <sheet name="8.44-8.47" sheetId="130" r:id="rId24"/>
    <sheet name="8.48-8.49" sheetId="131" r:id="rId25"/>
    <sheet name="8.50-8.51 (Terengganu)" sheetId="132" r:id="rId26"/>
    <sheet name="8.52-8.53" sheetId="57" r:id="rId27"/>
    <sheet name="8.54-8.55 (Terengganu)" sheetId="90" r:id="rId28"/>
    <sheet name="8.56" sheetId="98" r:id="rId29"/>
    <sheet name="8.57" sheetId="99" r:id="rId30"/>
    <sheet name="8.58" sheetId="100" r:id="rId31"/>
    <sheet name="8.59" sheetId="96" r:id="rId32"/>
    <sheet name="8.60" sheetId="62" r:id="rId33"/>
    <sheet name="8.61" sheetId="101" r:id="rId34"/>
    <sheet name="8.62" sheetId="102" r:id="rId35"/>
    <sheet name="8.62-(samb.)ii" sheetId="65" r:id="rId36"/>
    <sheet name="8.62-(samb.)iii" sheetId="66" r:id="rId37"/>
    <sheet name="8.63" sheetId="67" r:id="rId38"/>
    <sheet name="8.64 (Terengganu)" sheetId="91" r:id="rId39"/>
    <sheet name="8.65" sheetId="83" r:id="rId40"/>
    <sheet name="8.66" sheetId="84" r:id="rId41"/>
    <sheet name="8.67" sheetId="104" r:id="rId42"/>
    <sheet name="8.68" sheetId="103" r:id="rId43"/>
    <sheet name="8.69" sheetId="68" r:id="rId44"/>
    <sheet name="8.70 (Terengganu)" sheetId="93" r:id="rId45"/>
    <sheet name="8.71" sheetId="87" r:id="rId46"/>
    <sheet name="8.72" sheetId="105" r:id="rId47"/>
    <sheet name="8.73 (Terengganu)" sheetId="88" r:id="rId48"/>
    <sheet name="8.74 (Terengganu)" sheetId="89" r:id="rId49"/>
    <sheet name="8.75" sheetId="97" r:id="rId50"/>
    <sheet name="8.76" sheetId="106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'[3]4.9'!#REF!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localSheetId="50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 localSheetId="50">#REF!</definedName>
    <definedName name="__123Graph_A_4">#REF!</definedName>
    <definedName name="__123Graph_ACurrent" localSheetId="27" hidden="1">#REF!</definedName>
    <definedName name="__123Graph_ACurrent" localSheetId="28" hidden="1">#REF!</definedName>
    <definedName name="__123Graph_ACurrent" localSheetId="31" hidden="1">#REF!</definedName>
    <definedName name="__123Graph_ACurrent" localSheetId="38" hidden="1">#REF!</definedName>
    <definedName name="__123Graph_ACurrent" localSheetId="4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localSheetId="50" hidden="1">#REF!</definedName>
    <definedName name="__123Graph_ACurrent" hidden="1">#REF!</definedName>
    <definedName name="__123Graph_B" localSheetId="27" hidden="1">'[4]5.11'!$E$15:$J$15</definedName>
    <definedName name="__123Graph_B" localSheetId="38" hidden="1">'[5]5.11'!$E$15:$J$15</definedName>
    <definedName name="__123Graph_B" localSheetId="43" hidden="1">'[6]5.11'!$E$15:$J$15</definedName>
    <definedName name="__123Graph_B" localSheetId="44" hidden="1">'[7]5.11'!$E$15:$J$15</definedName>
    <definedName name="__123Graph_B" hidden="1">'[6]5.11'!$E$15:$J$15</definedName>
    <definedName name="__123Graph_BCurrent" localSheetId="27" hidden="1">#REF!</definedName>
    <definedName name="__123Graph_BCurrent" localSheetId="28" hidden="1">#REF!</definedName>
    <definedName name="__123Graph_BCurrent" localSheetId="31" hidden="1">#REF!</definedName>
    <definedName name="__123Graph_BCurrent" localSheetId="38" hidden="1">#REF!</definedName>
    <definedName name="__123Graph_BCurrent" localSheetId="4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localSheetId="50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localSheetId="50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'[3]4.3'!#REF!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localSheetId="50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localSheetId="50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localSheetId="50" hidden="1">#REF!</definedName>
    <definedName name="__123Graph_F" hidden="1">#REF!</definedName>
    <definedName name="__123Graph_LBL_A" localSheetId="27" hidden="1">#REF!</definedName>
    <definedName name="__123Graph_LBL_A" localSheetId="28" hidden="1">#REF!</definedName>
    <definedName name="__123Graph_LBL_A" localSheetId="31" hidden="1">#REF!</definedName>
    <definedName name="__123Graph_LBL_A" localSheetId="38" hidden="1">#REF!</definedName>
    <definedName name="__123Graph_LBL_A" localSheetId="4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localSheetId="50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'[3]4.9'!#REF!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localSheetId="50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 localSheetId="50">#REF!</definedName>
    <definedName name="__123Graph_X_1">#REF!</definedName>
    <definedName name="__123Graph_XCurrent" localSheetId="27" hidden="1">#REF!</definedName>
    <definedName name="__123Graph_XCurrent" localSheetId="28" hidden="1">#REF!</definedName>
    <definedName name="__123Graph_XCurrent" localSheetId="31" hidden="1">#REF!</definedName>
    <definedName name="__123Graph_XCurrent" localSheetId="38" hidden="1">#REF!</definedName>
    <definedName name="__123Graph_XCurrent" localSheetId="4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localSheetId="50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localSheetId="50" hidden="1">#REF!</definedName>
    <definedName name="_123grakjf_44445" hidden="1">#REF!</definedName>
    <definedName name="_123Graph_ACurrenrt" localSheetId="27" hidden="1">#REF!</definedName>
    <definedName name="_123Graph_ACurrenrt" localSheetId="28" hidden="1">#REF!</definedName>
    <definedName name="_123Graph_ACurrenrt" localSheetId="31" hidden="1">#REF!</definedName>
    <definedName name="_123Graph_ACurrenrt" localSheetId="38" hidden="1">#REF!</definedName>
    <definedName name="_123Graph_ACurrenrt" localSheetId="4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localSheetId="50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 localSheetId="50">#REF!</definedName>
    <definedName name="_123jfhqweufh">#REF!</definedName>
    <definedName name="_2" localSheetId="16">'[8]VA-cons'!#REF!</definedName>
    <definedName name="_2" localSheetId="18">'[8]VA-cons'!#REF!</definedName>
    <definedName name="_2" localSheetId="19">'[8]VA-cons'!#REF!</definedName>
    <definedName name="_2" localSheetId="20">'[8]VA-cons'!#REF!</definedName>
    <definedName name="_2" localSheetId="21">'[8]VA-cons'!#REF!</definedName>
    <definedName name="_2" localSheetId="22">'[8]VA-cons'!#REF!</definedName>
    <definedName name="_2" localSheetId="23">'[8]VA-cons'!#REF!</definedName>
    <definedName name="_2" localSheetId="27">'[8]VA-cons'!#REF!</definedName>
    <definedName name="_2" localSheetId="30">'[9]VA-cons'!#REF!</definedName>
    <definedName name="_2" localSheetId="31">'[9]VA-cons'!#REF!</definedName>
    <definedName name="_2" localSheetId="38">'[8]VA-cons'!#REF!</definedName>
    <definedName name="_2" localSheetId="39">'[9]VA-cons'!#REF!</definedName>
    <definedName name="_2" localSheetId="40">'[9]VA-cons'!#REF!</definedName>
    <definedName name="_2" localSheetId="41">'[9]VA-cons'!#REF!</definedName>
    <definedName name="_2" localSheetId="42">'[9]VA-cons'!#REF!</definedName>
    <definedName name="_2" localSheetId="44">'[9]VA-cons'!#REF!</definedName>
    <definedName name="_2" localSheetId="45">'[9]VA-cons'!#REF!</definedName>
    <definedName name="_2" localSheetId="46">'[9]VA-cons'!#REF!</definedName>
    <definedName name="_2" localSheetId="47">'[9]VA-cons'!#REF!</definedName>
    <definedName name="_2" localSheetId="48">'[9]VA-cons'!#REF!</definedName>
    <definedName name="_2" localSheetId="49">'[9]VA-cons'!#REF!</definedName>
    <definedName name="_2" localSheetId="50">'[9]VA-cons'!#REF!</definedName>
    <definedName name="_2">'[9]VA-cons'!#REF!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7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4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 localSheetId="50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50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7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4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 localSheetId="50">#REF!</definedName>
    <definedName name="_kjg3">#REF!</definedName>
    <definedName name="_njfhe" localSheetId="16">'[8]VA-cons'!#REF!</definedName>
    <definedName name="_njfhe" localSheetId="18">'[8]VA-cons'!#REF!</definedName>
    <definedName name="_njfhe" localSheetId="19">'[8]VA-cons'!#REF!</definedName>
    <definedName name="_njfhe" localSheetId="20">'[8]VA-cons'!#REF!</definedName>
    <definedName name="_njfhe" localSheetId="21">'[8]VA-cons'!#REF!</definedName>
    <definedName name="_njfhe" localSheetId="22">'[8]VA-cons'!#REF!</definedName>
    <definedName name="_njfhe" localSheetId="23">'[8]VA-cons'!#REF!</definedName>
    <definedName name="_njfhe" localSheetId="27">'[8]VA-cons'!#REF!</definedName>
    <definedName name="_njfhe" localSheetId="30">'[9]VA-cons'!#REF!</definedName>
    <definedName name="_njfhe" localSheetId="31">'[9]VA-cons'!#REF!</definedName>
    <definedName name="_njfhe" localSheetId="38">'[8]VA-cons'!#REF!</definedName>
    <definedName name="_njfhe" localSheetId="39">'[9]VA-cons'!#REF!</definedName>
    <definedName name="_njfhe" localSheetId="40">'[9]VA-cons'!#REF!</definedName>
    <definedName name="_njfhe" localSheetId="41">'[9]VA-cons'!#REF!</definedName>
    <definedName name="_njfhe" localSheetId="42">'[9]VA-cons'!#REF!</definedName>
    <definedName name="_njfhe" localSheetId="44">'[9]VA-cons'!#REF!</definedName>
    <definedName name="_njfhe" localSheetId="45">'[9]VA-cons'!#REF!</definedName>
    <definedName name="_njfhe" localSheetId="46">'[9]VA-cons'!#REF!</definedName>
    <definedName name="_njfhe" localSheetId="47">'[9]VA-cons'!#REF!</definedName>
    <definedName name="_njfhe" localSheetId="48">'[9]VA-cons'!#REF!</definedName>
    <definedName name="_njfhe" localSheetId="49">'[9]VA-cons'!#REF!</definedName>
    <definedName name="_njfhe" localSheetId="50">'[9]VA-cons'!#REF!</definedName>
    <definedName name="_njfhe">'[9]VA-cons'!#REF!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localSheetId="50" hidden="1">#REF!</definedName>
    <definedName name="_Parse_Out" hidden="1">#REF!</definedName>
    <definedName name="_Sort" localSheetId="27" hidden="1">#REF!</definedName>
    <definedName name="_Sort" localSheetId="28" hidden="1">#REF!</definedName>
    <definedName name="_Sort" localSheetId="31" hidden="1">#REF!</definedName>
    <definedName name="_Sort" localSheetId="38" hidden="1">#REF!</definedName>
    <definedName name="_Sort" localSheetId="4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localSheetId="50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 localSheetId="50">#REF!</definedName>
    <definedName name="aaab">#REF!</definedName>
    <definedName name="ABC" localSheetId="27" hidden="1">#REF!</definedName>
    <definedName name="ABC" localSheetId="28" hidden="1">#REF!</definedName>
    <definedName name="ABC" localSheetId="31" hidden="1">#REF!</definedName>
    <definedName name="ABC" localSheetId="38" hidden="1">#REF!</definedName>
    <definedName name="ABC" localSheetId="4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localSheetId="50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'[3]4.9'!#REF!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localSheetId="50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localSheetId="50" hidden="1">#REF!</definedName>
    <definedName name="as" hidden="1">#REF!</definedName>
    <definedName name="ass" localSheetId="16" hidden="1">'[10]4.8'!#REF!</definedName>
    <definedName name="ass" localSheetId="18" hidden="1">'[10]4.8'!#REF!</definedName>
    <definedName name="ass" localSheetId="19" hidden="1">'[10]4.8'!#REF!</definedName>
    <definedName name="ass" localSheetId="20" hidden="1">'[10]4.8'!#REF!</definedName>
    <definedName name="ass" localSheetId="27" hidden="1">'[10]4.8'!#REF!</definedName>
    <definedName name="ass" localSheetId="30" hidden="1">'[10]4.8'!#REF!</definedName>
    <definedName name="ass" localSheetId="31" hidden="1">'[10]4.8'!#REF!</definedName>
    <definedName name="ass" localSheetId="38" hidden="1">'[10]4.8'!#REF!</definedName>
    <definedName name="ass" localSheetId="39" hidden="1">'[10]4.8'!#REF!</definedName>
    <definedName name="ass" localSheetId="40" hidden="1">'[10]4.8'!#REF!</definedName>
    <definedName name="ass" localSheetId="41" hidden="1">'[10]4.8'!#REF!</definedName>
    <definedName name="ass" localSheetId="42" hidden="1">'[10]4.8'!#REF!</definedName>
    <definedName name="ass" localSheetId="43" hidden="1">'[10]4.8'!#REF!</definedName>
    <definedName name="ass" localSheetId="44" hidden="1">'[10]4.8'!#REF!</definedName>
    <definedName name="ass" localSheetId="45" hidden="1">'[10]4.8'!#REF!</definedName>
    <definedName name="ass" localSheetId="46" hidden="1">'[10]4.8'!#REF!</definedName>
    <definedName name="ass" localSheetId="47" hidden="1">'[10]4.8'!#REF!</definedName>
    <definedName name="ass" localSheetId="48" hidden="1">'[10]4.8'!#REF!</definedName>
    <definedName name="ass" localSheetId="49" hidden="1">'[10]4.8'!#REF!</definedName>
    <definedName name="ass" localSheetId="50" hidden="1">'[10]4.8'!#REF!</definedName>
    <definedName name="ass" hidden="1">'[10]4.8'!#REF!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 localSheetId="50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 localSheetId="50">#REF!</definedName>
    <definedName name="Asset92">#REF!</definedName>
    <definedName name="b" localSheetId="27" hidden="1">#REF!</definedName>
    <definedName name="b" localSheetId="28" hidden="1">#REF!</definedName>
    <definedName name="b" localSheetId="31" hidden="1">#REF!</definedName>
    <definedName name="b" localSheetId="38" hidden="1">#REF!</definedName>
    <definedName name="b" localSheetId="4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localSheetId="50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 localSheetId="50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 localSheetId="50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7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4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 localSheetId="50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 localSheetId="50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50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 localSheetId="50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 localSheetId="50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 localSheetId="50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 localSheetId="50">#REF!</definedName>
    <definedName name="con_08">#REF!</definedName>
    <definedName name="con_09" localSheetId="16">'[8]VA-cons'!#REF!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'[8]VA-cons'!#REF!</definedName>
    <definedName name="con_09" localSheetId="21">'[8]VA-cons'!#REF!</definedName>
    <definedName name="con_09" localSheetId="22">'[8]VA-cons'!#REF!</definedName>
    <definedName name="con_09" localSheetId="23">'[8]VA-cons'!#REF!</definedName>
    <definedName name="con_09" localSheetId="27">#REF!</definedName>
    <definedName name="con_09" localSheetId="30">'[9]VA-cons'!#REF!</definedName>
    <definedName name="con_09" localSheetId="31">'[9]VA-cons'!#REF!</definedName>
    <definedName name="con_09" localSheetId="38">#REF!</definedName>
    <definedName name="con_09" localSheetId="39">'[9]VA-cons'!#REF!</definedName>
    <definedName name="con_09" localSheetId="40">'[9]VA-cons'!#REF!</definedName>
    <definedName name="con_09" localSheetId="41">'[9]VA-cons'!#REF!</definedName>
    <definedName name="con_09" localSheetId="42">'[9]VA-cons'!#REF!</definedName>
    <definedName name="con_09" localSheetId="43">#REF!</definedName>
    <definedName name="con_09" localSheetId="44">#REF!</definedName>
    <definedName name="con_09" localSheetId="45">'[9]VA-cons'!#REF!</definedName>
    <definedName name="con_09" localSheetId="46">'[9]VA-cons'!#REF!</definedName>
    <definedName name="con_09" localSheetId="47">'[9]VA-cons'!#REF!</definedName>
    <definedName name="con_09" localSheetId="48">'[9]VA-cons'!#REF!</definedName>
    <definedName name="con_09" localSheetId="49">'[9]VA-cons'!#REF!</definedName>
    <definedName name="con_09" localSheetId="50">'[9]VA-cons'!#REF!</definedName>
    <definedName name="con_09">'[9]VA-cons'!#REF!</definedName>
    <definedName name="con_10" localSheetId="16">'[8]VA-cons'!#REF!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'[8]VA-cons'!#REF!</definedName>
    <definedName name="con_10" localSheetId="21">'[8]VA-cons'!#REF!</definedName>
    <definedName name="con_10" localSheetId="22">'[8]VA-cons'!#REF!</definedName>
    <definedName name="con_10" localSheetId="23">'[8]VA-cons'!#REF!</definedName>
    <definedName name="con_10" localSheetId="27">#REF!</definedName>
    <definedName name="con_10" localSheetId="30">'[9]VA-cons'!#REF!</definedName>
    <definedName name="con_10" localSheetId="31">'[9]VA-cons'!#REF!</definedName>
    <definedName name="con_10" localSheetId="38">#REF!</definedName>
    <definedName name="con_10" localSheetId="39">'[9]VA-cons'!#REF!</definedName>
    <definedName name="con_10" localSheetId="40">'[9]VA-cons'!#REF!</definedName>
    <definedName name="con_10" localSheetId="41">'[9]VA-cons'!#REF!</definedName>
    <definedName name="con_10" localSheetId="42">'[9]VA-cons'!#REF!</definedName>
    <definedName name="con_10" localSheetId="43">#REF!</definedName>
    <definedName name="con_10" localSheetId="44">#REF!</definedName>
    <definedName name="con_10" localSheetId="45">'[9]VA-cons'!#REF!</definedName>
    <definedName name="con_10" localSheetId="46">'[9]VA-cons'!#REF!</definedName>
    <definedName name="con_10" localSheetId="47">'[9]VA-cons'!#REF!</definedName>
    <definedName name="con_10" localSheetId="48">'[9]VA-cons'!#REF!</definedName>
    <definedName name="con_10" localSheetId="49">'[9]VA-cons'!#REF!</definedName>
    <definedName name="con_10" localSheetId="50">'[9]VA-cons'!#REF!</definedName>
    <definedName name="con_10">'[9]VA-cons'!#REF!</definedName>
    <definedName name="con_11" localSheetId="16">'[8]VA-cons'!#REF!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'[8]VA-cons'!#REF!</definedName>
    <definedName name="con_11" localSheetId="21">'[8]VA-cons'!#REF!</definedName>
    <definedName name="con_11" localSheetId="22">'[8]VA-cons'!#REF!</definedName>
    <definedName name="con_11" localSheetId="23">'[8]VA-cons'!#REF!</definedName>
    <definedName name="con_11" localSheetId="27">#REF!</definedName>
    <definedName name="con_11" localSheetId="30">'[9]VA-cons'!#REF!</definedName>
    <definedName name="con_11" localSheetId="31">'[9]VA-cons'!#REF!</definedName>
    <definedName name="con_11" localSheetId="38">#REF!</definedName>
    <definedName name="con_11" localSheetId="39">'[9]VA-cons'!#REF!</definedName>
    <definedName name="con_11" localSheetId="40">'[9]VA-cons'!#REF!</definedName>
    <definedName name="con_11" localSheetId="41">'[9]VA-cons'!#REF!</definedName>
    <definedName name="con_11" localSheetId="42">'[9]VA-cons'!#REF!</definedName>
    <definedName name="con_11" localSheetId="43">#REF!</definedName>
    <definedName name="con_11" localSheetId="44">#REF!</definedName>
    <definedName name="con_11" localSheetId="45">'[9]VA-cons'!#REF!</definedName>
    <definedName name="con_11" localSheetId="46">'[9]VA-cons'!#REF!</definedName>
    <definedName name="con_11" localSheetId="47">'[9]VA-cons'!#REF!</definedName>
    <definedName name="con_11" localSheetId="48">'[9]VA-cons'!#REF!</definedName>
    <definedName name="con_11" localSheetId="49">'[9]VA-cons'!#REF!</definedName>
    <definedName name="con_11" localSheetId="50">'[9]VA-cons'!#REF!</definedName>
    <definedName name="con_11">'[9]VA-cons'!#REF!</definedName>
    <definedName name="con_13p" localSheetId="16">'[8]VA-cons'!#REF!</definedName>
    <definedName name="con_13p" localSheetId="17">'[8]VA-cons'!#REF!</definedName>
    <definedName name="con_13p" localSheetId="18">'[8]VA-cons'!#REF!</definedName>
    <definedName name="con_13p" localSheetId="19">'[8]VA-cons'!#REF!</definedName>
    <definedName name="con_13p" localSheetId="20">'[8]VA-cons'!#REF!</definedName>
    <definedName name="con_13p" localSheetId="21">'[8]VA-cons'!#REF!</definedName>
    <definedName name="con_13p" localSheetId="22">'[8]VA-cons'!#REF!</definedName>
    <definedName name="con_13p" localSheetId="23">'[8]VA-cons'!#REF!</definedName>
    <definedName name="con_13p" localSheetId="27">#REF!</definedName>
    <definedName name="con_13p" localSheetId="30">'[9]VA-cons'!#REF!</definedName>
    <definedName name="con_13p" localSheetId="31">'[9]VA-cons'!#REF!</definedName>
    <definedName name="con_13p" localSheetId="38">#REF!</definedName>
    <definedName name="con_13p" localSheetId="39">'[9]VA-cons'!#REF!</definedName>
    <definedName name="con_13p" localSheetId="40">'[9]VA-cons'!#REF!</definedName>
    <definedName name="con_13p" localSheetId="41">'[9]VA-cons'!#REF!</definedName>
    <definedName name="con_13p" localSheetId="42">'[9]VA-cons'!#REF!</definedName>
    <definedName name="con_13p" localSheetId="43">#REF!</definedName>
    <definedName name="con_13p" localSheetId="44">#REF!</definedName>
    <definedName name="con_13p" localSheetId="45">'[9]VA-cons'!#REF!</definedName>
    <definedName name="con_13p" localSheetId="46">'[9]VA-cons'!#REF!</definedName>
    <definedName name="con_13p" localSheetId="47">'[9]VA-cons'!#REF!</definedName>
    <definedName name="con_13p" localSheetId="48">'[9]VA-cons'!#REF!</definedName>
    <definedName name="con_13p" localSheetId="49">'[9]VA-cons'!#REF!</definedName>
    <definedName name="con_13p" localSheetId="50">'[9]VA-cons'!#REF!</definedName>
    <definedName name="con_13p">'[9]VA-cons'!#REF!</definedName>
    <definedName name="con_14p" localSheetId="16">'[8]VA-cons'!#REF!</definedName>
    <definedName name="con_14p" localSheetId="17">'[8]VA-cons'!#REF!</definedName>
    <definedName name="con_14p" localSheetId="18">'[8]VA-cons'!#REF!</definedName>
    <definedName name="con_14p" localSheetId="19">'[8]VA-cons'!#REF!</definedName>
    <definedName name="con_14p" localSheetId="20">'[8]VA-cons'!#REF!</definedName>
    <definedName name="con_14p" localSheetId="21">'[8]VA-cons'!#REF!</definedName>
    <definedName name="con_14p" localSheetId="22">'[8]VA-cons'!#REF!</definedName>
    <definedName name="con_14p" localSheetId="23">'[8]VA-cons'!#REF!</definedName>
    <definedName name="con_14p" localSheetId="27">#REF!</definedName>
    <definedName name="con_14p" localSheetId="30">'[9]VA-cons'!#REF!</definedName>
    <definedName name="con_14p" localSheetId="31">'[9]VA-cons'!#REF!</definedName>
    <definedName name="con_14p" localSheetId="38">#REF!</definedName>
    <definedName name="con_14p" localSheetId="39">'[9]VA-cons'!#REF!</definedName>
    <definedName name="con_14p" localSheetId="40">'[9]VA-cons'!#REF!</definedName>
    <definedName name="con_14p" localSheetId="41">'[9]VA-cons'!#REF!</definedName>
    <definedName name="con_14p" localSheetId="42">'[9]VA-cons'!#REF!</definedName>
    <definedName name="con_14p" localSheetId="43">#REF!</definedName>
    <definedName name="con_14p" localSheetId="44">#REF!</definedName>
    <definedName name="con_14p" localSheetId="45">'[9]VA-cons'!#REF!</definedName>
    <definedName name="con_14p" localSheetId="46">'[9]VA-cons'!#REF!</definedName>
    <definedName name="con_14p" localSheetId="47">'[9]VA-cons'!#REF!</definedName>
    <definedName name="con_14p" localSheetId="48">'[9]VA-cons'!#REF!</definedName>
    <definedName name="con_14p" localSheetId="49">'[9]VA-cons'!#REF!</definedName>
    <definedName name="con_14p" localSheetId="50">'[9]VA-cons'!#REF!</definedName>
    <definedName name="con_14p">'[9]VA-cons'!#REF!</definedName>
    <definedName name="cons_12p" localSheetId="16">'[8]VA-cons'!#REF!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'[8]VA-cons'!#REF!</definedName>
    <definedName name="cons_12p" localSheetId="21">'[8]VA-cons'!#REF!</definedName>
    <definedName name="cons_12p" localSheetId="22">'[8]VA-cons'!#REF!</definedName>
    <definedName name="cons_12p" localSheetId="23">'[8]VA-cons'!#REF!</definedName>
    <definedName name="cons_12p" localSheetId="27">#REF!</definedName>
    <definedName name="cons_12p" localSheetId="30">'[9]VA-cons'!#REF!</definedName>
    <definedName name="cons_12p" localSheetId="31">'[9]VA-cons'!#REF!</definedName>
    <definedName name="cons_12p" localSheetId="38">#REF!</definedName>
    <definedName name="cons_12p" localSheetId="39">'[9]VA-cons'!#REF!</definedName>
    <definedName name="cons_12p" localSheetId="40">'[9]VA-cons'!#REF!</definedName>
    <definedName name="cons_12p" localSheetId="41">'[9]VA-cons'!#REF!</definedName>
    <definedName name="cons_12p" localSheetId="42">'[9]VA-cons'!#REF!</definedName>
    <definedName name="cons_12p" localSheetId="43">#REF!</definedName>
    <definedName name="cons_12p" localSheetId="44">#REF!</definedName>
    <definedName name="cons_12p" localSheetId="45">'[9]VA-cons'!#REF!</definedName>
    <definedName name="cons_12p" localSheetId="46">'[9]VA-cons'!#REF!</definedName>
    <definedName name="cons_12p" localSheetId="47">'[9]VA-cons'!#REF!</definedName>
    <definedName name="cons_12p" localSheetId="48">'[9]VA-cons'!#REF!</definedName>
    <definedName name="cons_12p" localSheetId="49">'[9]VA-cons'!#REF!</definedName>
    <definedName name="cons_12p" localSheetId="50">'[9]VA-cons'!#REF!</definedName>
    <definedName name="cons_12p">'[9]VA-cons'!#REF!</definedName>
    <definedName name="cons_2005" localSheetId="27">[11]VA_CONSTANT!$A$3:$Z$21</definedName>
    <definedName name="cons_2005" localSheetId="43">[12]VA_CONSTANT!$A$3:$Z$21</definedName>
    <definedName name="cons_2005" localSheetId="44">[13]VA_CONSTANT!$A$3:$Z$21</definedName>
    <definedName name="cons_2005">[11]VA_CONSTANT!$A$3:$Z$21</definedName>
    <definedName name="cons_2006" localSheetId="27">[11]VA_CONSTANT!$A$25:$Z$43</definedName>
    <definedName name="cons_2006" localSheetId="43">[12]VA_CONSTANT!$A$25:$Z$43</definedName>
    <definedName name="cons_2006" localSheetId="44">[13]VA_CONSTANT!$A$25:$Z$43</definedName>
    <definedName name="cons_2006">[11]VA_CONSTANT!$A$25:$Z$43</definedName>
    <definedName name="cons_2007" localSheetId="27">[11]VA_CONSTANT!$A$47:$Z$65</definedName>
    <definedName name="cons_2007" localSheetId="43">[12]VA_CONSTANT!$A$47:$Z$65</definedName>
    <definedName name="cons_2007" localSheetId="44">[13]VA_CONSTANT!$A$47:$Z$65</definedName>
    <definedName name="cons_2007">[11]VA_CONSTANT!$A$47:$Z$65</definedName>
    <definedName name="cons_2008" localSheetId="27">[11]VA_CONSTANT!$A$69:$Z$87</definedName>
    <definedName name="cons_2008" localSheetId="43">[12]VA_CONSTANT!$A$69:$Z$87</definedName>
    <definedName name="cons_2008" localSheetId="44">[13]VA_CONSTANT!$A$69:$Z$87</definedName>
    <definedName name="cons_2008">[11]VA_CONSTANT!$A$69:$Z$87</definedName>
    <definedName name="cons_2009" localSheetId="27">[11]VA_CONSTANT!$A$91:$Z$109</definedName>
    <definedName name="cons_2009" localSheetId="43">[12]VA_CONSTANT!$A$91:$Z$109</definedName>
    <definedName name="cons_2009" localSheetId="44">[13]VA_CONSTANT!$A$91:$Z$109</definedName>
    <definedName name="cons_2009">[11]VA_CONSTANT!$A$91:$Z$109</definedName>
    <definedName name="cons_2010" localSheetId="27">[11]VA_CONSTANT!$A$113:$Z$131</definedName>
    <definedName name="cons_2010" localSheetId="43">[12]VA_CONSTANT!$A$113:$Z$131</definedName>
    <definedName name="cons_2010" localSheetId="44">[13]VA_CONSTANT!$A$113:$Z$131</definedName>
    <definedName name="cons_2010">[11]VA_CONSTANT!$A$113:$Z$131</definedName>
    <definedName name="cons_2011" localSheetId="27">[11]VA_CONSTANT!$A$135:$Z$153</definedName>
    <definedName name="cons_2011" localSheetId="43">[12]VA_CONSTANT!$A$135:$Z$153</definedName>
    <definedName name="cons_2011" localSheetId="44">[13]VA_CONSTANT!$A$135:$Z$153</definedName>
    <definedName name="cons_2011">[11]VA_CONSTANT!$A$135:$Z$153</definedName>
    <definedName name="cons_2012" localSheetId="27">[11]VA_CONSTANT!$A$157:$Z$175</definedName>
    <definedName name="cons_2012" localSheetId="43">[12]VA_CONSTANT!$A$157:$Z$175</definedName>
    <definedName name="cons_2012" localSheetId="44">[13]VA_CONSTANT!$A$157:$Z$175</definedName>
    <definedName name="cons_2012">[11]VA_CONSTANT!$A$157:$Z$175</definedName>
    <definedName name="cons_2013" localSheetId="27">[11]VA_CONSTANT!$A$179:$Z$197</definedName>
    <definedName name="cons_2013" localSheetId="43">[12]VA_CONSTANT!$A$179:$Z$197</definedName>
    <definedName name="cons_2013" localSheetId="44">[13]VA_CONSTANT!$A$179:$Z$197</definedName>
    <definedName name="cons_2013">[11]VA_CONSTANT!$A$179:$Z$197</definedName>
    <definedName name="cons_2013p" localSheetId="16">'[8]VA-cons'!#REF!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'[8]VA-cons'!#REF!</definedName>
    <definedName name="cons_2013p" localSheetId="21">'[8]VA-cons'!#REF!</definedName>
    <definedName name="cons_2013p" localSheetId="22">'[8]VA-cons'!#REF!</definedName>
    <definedName name="cons_2013p" localSheetId="23">'[8]VA-cons'!#REF!</definedName>
    <definedName name="cons_2013p" localSheetId="27">#REF!</definedName>
    <definedName name="cons_2013p" localSheetId="30">'[9]VA-cons'!#REF!</definedName>
    <definedName name="cons_2013p" localSheetId="31">'[9]VA-cons'!#REF!</definedName>
    <definedName name="cons_2013p" localSheetId="38">#REF!</definedName>
    <definedName name="cons_2013p" localSheetId="39">'[9]VA-cons'!#REF!</definedName>
    <definedName name="cons_2013p" localSheetId="40">'[9]VA-cons'!#REF!</definedName>
    <definedName name="cons_2013p" localSheetId="41">'[9]VA-cons'!#REF!</definedName>
    <definedName name="cons_2013p" localSheetId="42">'[9]VA-cons'!#REF!</definedName>
    <definedName name="cons_2013p" localSheetId="43">#REF!</definedName>
    <definedName name="cons_2013p" localSheetId="44">#REF!</definedName>
    <definedName name="cons_2013p" localSheetId="45">'[9]VA-cons'!#REF!</definedName>
    <definedName name="cons_2013p" localSheetId="46">'[9]VA-cons'!#REF!</definedName>
    <definedName name="cons_2013p" localSheetId="47">'[9]VA-cons'!#REF!</definedName>
    <definedName name="cons_2013p" localSheetId="48">'[9]VA-cons'!#REF!</definedName>
    <definedName name="cons_2013p" localSheetId="49">'[9]VA-cons'!#REF!</definedName>
    <definedName name="cons_2013p" localSheetId="50">'[9]VA-cons'!#REF!</definedName>
    <definedName name="cons_2013p">'[9]VA-cons'!#REF!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 localSheetId="50">#REF!</definedName>
    <definedName name="cons_22445">#REF!</definedName>
    <definedName name="cons_data" localSheetId="27">[11]VA_CONSTANT!$A$1:$Z$197</definedName>
    <definedName name="cons_data" localSheetId="43">[12]VA_CONSTANT!$A$1:$Z$197</definedName>
    <definedName name="cons_data" localSheetId="44">[13]VA_CONSTANT!$A$1:$Z$197</definedName>
    <definedName name="cons_data">[11]VA_CONSTANT!$A$1:$Z$197</definedName>
    <definedName name="cur_0" localSheetId="27">#REF!</definedName>
    <definedName name="cur_0" localSheetId="28">#REF!</definedName>
    <definedName name="cur_0" localSheetId="31">#REF!</definedName>
    <definedName name="cur_0" localSheetId="38">#REF!</definedName>
    <definedName name="cur_0" localSheetId="41">#REF!</definedName>
    <definedName name="cur_0" localSheetId="42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 localSheetId="50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 localSheetId="50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 localSheetId="50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 localSheetId="50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 localSheetId="50">#REF!</definedName>
    <definedName name="cur_08">#REF!</definedName>
    <definedName name="cur_09" localSheetId="16">'[8]VA-curr'!#REF!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'[8]VA-curr'!#REF!</definedName>
    <definedName name="cur_09" localSheetId="21">'[8]VA-curr'!#REF!</definedName>
    <definedName name="cur_09" localSheetId="22">'[8]VA-curr'!#REF!</definedName>
    <definedName name="cur_09" localSheetId="23">'[8]VA-curr'!#REF!</definedName>
    <definedName name="cur_09" localSheetId="27">#REF!</definedName>
    <definedName name="cur_09" localSheetId="30">'[9]VA-curr'!#REF!</definedName>
    <definedName name="cur_09" localSheetId="31">'[9]VA-curr'!#REF!</definedName>
    <definedName name="cur_09" localSheetId="38">#REF!</definedName>
    <definedName name="cur_09" localSheetId="39">'[9]VA-curr'!#REF!</definedName>
    <definedName name="cur_09" localSheetId="40">'[9]VA-curr'!#REF!</definedName>
    <definedName name="cur_09" localSheetId="41">'[9]VA-curr'!#REF!</definedName>
    <definedName name="cur_09" localSheetId="42">'[9]VA-curr'!#REF!</definedName>
    <definedName name="cur_09" localSheetId="43">#REF!</definedName>
    <definedName name="cur_09" localSheetId="44">#REF!</definedName>
    <definedName name="cur_09" localSheetId="45">'[9]VA-curr'!#REF!</definedName>
    <definedName name="cur_09" localSheetId="46">'[9]VA-curr'!#REF!</definedName>
    <definedName name="cur_09" localSheetId="47">'[9]VA-curr'!#REF!</definedName>
    <definedName name="cur_09" localSheetId="48">'[9]VA-curr'!#REF!</definedName>
    <definedName name="cur_09" localSheetId="49">'[9]VA-curr'!#REF!</definedName>
    <definedName name="cur_09" localSheetId="50">'[9]VA-curr'!#REF!</definedName>
    <definedName name="cur_09">'[9]VA-curr'!#REF!</definedName>
    <definedName name="cur_10" localSheetId="16">'[8]VA-curr'!#REF!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'[8]VA-curr'!#REF!</definedName>
    <definedName name="cur_10" localSheetId="21">'[8]VA-curr'!#REF!</definedName>
    <definedName name="cur_10" localSheetId="22">'[8]VA-curr'!#REF!</definedName>
    <definedName name="cur_10" localSheetId="23">'[8]VA-curr'!#REF!</definedName>
    <definedName name="cur_10" localSheetId="27">#REF!</definedName>
    <definedName name="cur_10" localSheetId="30">'[9]VA-curr'!#REF!</definedName>
    <definedName name="cur_10" localSheetId="31">'[9]VA-curr'!#REF!</definedName>
    <definedName name="cur_10" localSheetId="38">#REF!</definedName>
    <definedName name="cur_10" localSheetId="39">'[9]VA-curr'!#REF!</definedName>
    <definedName name="cur_10" localSheetId="40">'[9]VA-curr'!#REF!</definedName>
    <definedName name="cur_10" localSheetId="41">'[9]VA-curr'!#REF!</definedName>
    <definedName name="cur_10" localSheetId="42">'[9]VA-curr'!#REF!</definedName>
    <definedName name="cur_10" localSheetId="43">#REF!</definedName>
    <definedName name="cur_10" localSheetId="44">#REF!</definedName>
    <definedName name="cur_10" localSheetId="45">'[9]VA-curr'!#REF!</definedName>
    <definedName name="cur_10" localSheetId="46">'[9]VA-curr'!#REF!</definedName>
    <definedName name="cur_10" localSheetId="47">'[9]VA-curr'!#REF!</definedName>
    <definedName name="cur_10" localSheetId="48">'[9]VA-curr'!#REF!</definedName>
    <definedName name="cur_10" localSheetId="49">'[9]VA-curr'!#REF!</definedName>
    <definedName name="cur_10" localSheetId="50">'[9]VA-curr'!#REF!</definedName>
    <definedName name="cur_10">'[9]VA-curr'!#REF!</definedName>
    <definedName name="cur_11" localSheetId="16">'[8]VA-curr'!#REF!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'[8]VA-curr'!#REF!</definedName>
    <definedName name="cur_11" localSheetId="21">'[8]VA-curr'!#REF!</definedName>
    <definedName name="cur_11" localSheetId="22">'[8]VA-curr'!#REF!</definedName>
    <definedName name="cur_11" localSheetId="23">'[8]VA-curr'!#REF!</definedName>
    <definedName name="cur_11" localSheetId="27">#REF!</definedName>
    <definedName name="cur_11" localSheetId="30">'[9]VA-curr'!#REF!</definedName>
    <definedName name="cur_11" localSheetId="31">'[9]VA-curr'!#REF!</definedName>
    <definedName name="cur_11" localSheetId="38">#REF!</definedName>
    <definedName name="cur_11" localSheetId="39">'[9]VA-curr'!#REF!</definedName>
    <definedName name="cur_11" localSheetId="40">'[9]VA-curr'!#REF!</definedName>
    <definedName name="cur_11" localSheetId="41">'[9]VA-curr'!#REF!</definedName>
    <definedName name="cur_11" localSheetId="42">'[9]VA-curr'!#REF!</definedName>
    <definedName name="cur_11" localSheetId="43">#REF!</definedName>
    <definedName name="cur_11" localSheetId="44">#REF!</definedName>
    <definedName name="cur_11" localSheetId="45">'[9]VA-curr'!#REF!</definedName>
    <definedName name="cur_11" localSheetId="46">'[9]VA-curr'!#REF!</definedName>
    <definedName name="cur_11" localSheetId="47">'[9]VA-curr'!#REF!</definedName>
    <definedName name="cur_11" localSheetId="48">'[9]VA-curr'!#REF!</definedName>
    <definedName name="cur_11" localSheetId="49">'[9]VA-curr'!#REF!</definedName>
    <definedName name="cur_11" localSheetId="50">'[9]VA-curr'!#REF!</definedName>
    <definedName name="cur_11">'[9]VA-curr'!#REF!</definedName>
    <definedName name="cur_12p" localSheetId="16">'[8]VA-curr'!#REF!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'[8]VA-curr'!#REF!</definedName>
    <definedName name="cur_12p" localSheetId="21">'[8]VA-curr'!#REF!</definedName>
    <definedName name="cur_12p" localSheetId="22">'[8]VA-curr'!#REF!</definedName>
    <definedName name="cur_12p" localSheetId="23">'[8]VA-curr'!#REF!</definedName>
    <definedName name="cur_12p" localSheetId="27">#REF!</definedName>
    <definedName name="cur_12p" localSheetId="30">'[9]VA-curr'!#REF!</definedName>
    <definedName name="cur_12p" localSheetId="31">'[9]VA-curr'!#REF!</definedName>
    <definedName name="cur_12p" localSheetId="38">#REF!</definedName>
    <definedName name="cur_12p" localSheetId="39">'[9]VA-curr'!#REF!</definedName>
    <definedName name="cur_12p" localSheetId="40">'[9]VA-curr'!#REF!</definedName>
    <definedName name="cur_12p" localSheetId="41">'[9]VA-curr'!#REF!</definedName>
    <definedName name="cur_12p" localSheetId="42">'[9]VA-curr'!#REF!</definedName>
    <definedName name="cur_12p" localSheetId="43">#REF!</definedName>
    <definedName name="cur_12p" localSheetId="44">#REF!</definedName>
    <definedName name="cur_12p" localSheetId="45">'[9]VA-curr'!#REF!</definedName>
    <definedName name="cur_12p" localSheetId="46">'[9]VA-curr'!#REF!</definedName>
    <definedName name="cur_12p" localSheetId="47">'[9]VA-curr'!#REF!</definedName>
    <definedName name="cur_12p" localSheetId="48">'[9]VA-curr'!#REF!</definedName>
    <definedName name="cur_12p" localSheetId="49">'[9]VA-curr'!#REF!</definedName>
    <definedName name="cur_12p" localSheetId="50">'[9]VA-curr'!#REF!</definedName>
    <definedName name="cur_12p">'[9]VA-curr'!#REF!</definedName>
    <definedName name="cur_13p" localSheetId="16">'[8]VA-curr'!#REF!</definedName>
    <definedName name="cur_13p" localSheetId="17">'[8]VA-curr'!#REF!</definedName>
    <definedName name="cur_13p" localSheetId="18">'[8]VA-curr'!#REF!</definedName>
    <definedName name="cur_13p" localSheetId="19">'[8]VA-curr'!#REF!</definedName>
    <definedName name="cur_13p" localSheetId="20">'[8]VA-curr'!#REF!</definedName>
    <definedName name="cur_13p" localSheetId="21">'[8]VA-curr'!#REF!</definedName>
    <definedName name="cur_13p" localSheetId="22">'[8]VA-curr'!#REF!</definedName>
    <definedName name="cur_13p" localSheetId="23">'[8]VA-curr'!#REF!</definedName>
    <definedName name="cur_13p" localSheetId="27">#REF!</definedName>
    <definedName name="cur_13p" localSheetId="30">'[9]VA-curr'!#REF!</definedName>
    <definedName name="cur_13p" localSheetId="31">'[9]VA-curr'!#REF!</definedName>
    <definedName name="cur_13p" localSheetId="38">#REF!</definedName>
    <definedName name="cur_13p" localSheetId="39">'[9]VA-curr'!#REF!</definedName>
    <definedName name="cur_13p" localSheetId="40">'[9]VA-curr'!#REF!</definedName>
    <definedName name="cur_13p" localSheetId="41">'[9]VA-curr'!#REF!</definedName>
    <definedName name="cur_13p" localSheetId="42">'[9]VA-curr'!#REF!</definedName>
    <definedName name="cur_13p" localSheetId="43">#REF!</definedName>
    <definedName name="cur_13p" localSheetId="44">#REF!</definedName>
    <definedName name="cur_13p" localSheetId="45">'[9]VA-curr'!#REF!</definedName>
    <definedName name="cur_13p" localSheetId="46">'[9]VA-curr'!#REF!</definedName>
    <definedName name="cur_13p" localSheetId="47">'[9]VA-curr'!#REF!</definedName>
    <definedName name="cur_13p" localSheetId="48">'[9]VA-curr'!#REF!</definedName>
    <definedName name="cur_13p" localSheetId="49">'[9]VA-curr'!#REF!</definedName>
    <definedName name="cur_13p" localSheetId="50">'[9]VA-curr'!#REF!</definedName>
    <definedName name="cur_13p">'[9]VA-curr'!#REF!</definedName>
    <definedName name="cur_14p" localSheetId="16">'[8]VA-curr'!#REF!</definedName>
    <definedName name="cur_14p" localSheetId="17">'[8]VA-curr'!#REF!</definedName>
    <definedName name="cur_14p" localSheetId="18">'[8]VA-curr'!#REF!</definedName>
    <definedName name="cur_14p" localSheetId="19">'[8]VA-curr'!#REF!</definedName>
    <definedName name="cur_14p" localSheetId="20">'[8]VA-curr'!#REF!</definedName>
    <definedName name="cur_14p" localSheetId="21">'[8]VA-curr'!#REF!</definedName>
    <definedName name="cur_14p" localSheetId="22">'[8]VA-curr'!#REF!</definedName>
    <definedName name="cur_14p" localSheetId="23">'[8]VA-curr'!#REF!</definedName>
    <definedName name="cur_14p" localSheetId="27">#REF!</definedName>
    <definedName name="cur_14p" localSheetId="30">'[9]VA-curr'!#REF!</definedName>
    <definedName name="cur_14p" localSheetId="31">'[9]VA-curr'!#REF!</definedName>
    <definedName name="cur_14p" localSheetId="38">#REF!</definedName>
    <definedName name="cur_14p" localSheetId="39">'[9]VA-curr'!#REF!</definedName>
    <definedName name="cur_14p" localSheetId="40">'[9]VA-curr'!#REF!</definedName>
    <definedName name="cur_14p" localSheetId="41">'[9]VA-curr'!#REF!</definedName>
    <definedName name="cur_14p" localSheetId="42">'[9]VA-curr'!#REF!</definedName>
    <definedName name="cur_14p" localSheetId="43">#REF!</definedName>
    <definedName name="cur_14p" localSheetId="44">#REF!</definedName>
    <definedName name="cur_14p" localSheetId="45">'[9]VA-curr'!#REF!</definedName>
    <definedName name="cur_14p" localSheetId="46">'[9]VA-curr'!#REF!</definedName>
    <definedName name="cur_14p" localSheetId="47">'[9]VA-curr'!#REF!</definedName>
    <definedName name="cur_14p" localSheetId="48">'[9]VA-curr'!#REF!</definedName>
    <definedName name="cur_14p" localSheetId="49">'[9]VA-curr'!#REF!</definedName>
    <definedName name="cur_14p" localSheetId="50">'[9]VA-curr'!#REF!</definedName>
    <definedName name="cur_14p">'[9]VA-curr'!#REF!</definedName>
    <definedName name="cur_2013p" localSheetId="16">'[8]VA-curr'!#REF!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'[8]VA-curr'!#REF!</definedName>
    <definedName name="cur_2013p" localSheetId="21">'[8]VA-curr'!#REF!</definedName>
    <definedName name="cur_2013p" localSheetId="22">'[8]VA-curr'!#REF!</definedName>
    <definedName name="cur_2013p" localSheetId="23">'[8]VA-curr'!#REF!</definedName>
    <definedName name="cur_2013p" localSheetId="27">#REF!</definedName>
    <definedName name="cur_2013p" localSheetId="30">'[9]VA-curr'!#REF!</definedName>
    <definedName name="cur_2013p" localSheetId="31">'[9]VA-curr'!#REF!</definedName>
    <definedName name="cur_2013p" localSheetId="38">#REF!</definedName>
    <definedName name="cur_2013p" localSheetId="39">'[9]VA-curr'!#REF!</definedName>
    <definedName name="cur_2013p" localSheetId="40">'[9]VA-curr'!#REF!</definedName>
    <definedName name="cur_2013p" localSheetId="41">'[9]VA-curr'!#REF!</definedName>
    <definedName name="cur_2013p" localSheetId="42">'[9]VA-curr'!#REF!</definedName>
    <definedName name="cur_2013p" localSheetId="43">#REF!</definedName>
    <definedName name="cur_2013p" localSheetId="44">#REF!</definedName>
    <definedName name="cur_2013p" localSheetId="45">'[9]VA-curr'!#REF!</definedName>
    <definedName name="cur_2013p" localSheetId="46">'[9]VA-curr'!#REF!</definedName>
    <definedName name="cur_2013p" localSheetId="47">'[9]VA-curr'!#REF!</definedName>
    <definedName name="cur_2013p" localSheetId="48">'[9]VA-curr'!#REF!</definedName>
    <definedName name="cur_2013p" localSheetId="49">'[9]VA-curr'!#REF!</definedName>
    <definedName name="cur_2013p" localSheetId="50">'[9]VA-curr'!#REF!</definedName>
    <definedName name="cur_2013p">'[9]VA-curr'!#REF!</definedName>
    <definedName name="cur_45" localSheetId="27">#REF!</definedName>
    <definedName name="cur_45" localSheetId="28">#REF!</definedName>
    <definedName name="cur_45" localSheetId="31">#REF!</definedName>
    <definedName name="cur_45" localSheetId="38">#REF!</definedName>
    <definedName name="cur_45" localSheetId="41">#REF!</definedName>
    <definedName name="cur_45" localSheetId="42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 localSheetId="50">#REF!</definedName>
    <definedName name="cur_45">#REF!</definedName>
    <definedName name="cur_52369" localSheetId="27">#REF!</definedName>
    <definedName name="cur_52369" localSheetId="28">#REF!</definedName>
    <definedName name="cur_52369" localSheetId="31">#REF!</definedName>
    <definedName name="cur_52369" localSheetId="38">#REF!</definedName>
    <definedName name="cur_52369" localSheetId="4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 localSheetId="50">#REF!</definedName>
    <definedName name="cur_52369">#REF!</definedName>
    <definedName name="curr13" localSheetId="16">'[8]VA-curr'!#REF!</definedName>
    <definedName name="curr13" localSheetId="17">'[8]VA-curr'!#REF!</definedName>
    <definedName name="curr13" localSheetId="18">'[8]VA-curr'!#REF!</definedName>
    <definedName name="curr13" localSheetId="19">'[8]VA-curr'!#REF!</definedName>
    <definedName name="curr13" localSheetId="20">'[8]VA-curr'!#REF!</definedName>
    <definedName name="curr13" localSheetId="21">'[8]VA-curr'!#REF!</definedName>
    <definedName name="curr13" localSheetId="22">'[8]VA-curr'!#REF!</definedName>
    <definedName name="curr13" localSheetId="23">'[8]VA-curr'!#REF!</definedName>
    <definedName name="curr13" localSheetId="27">#REF!</definedName>
    <definedName name="curr13" localSheetId="30">'[9]VA-curr'!#REF!</definedName>
    <definedName name="curr13" localSheetId="31">'[9]VA-curr'!#REF!</definedName>
    <definedName name="curr13" localSheetId="38">#REF!</definedName>
    <definedName name="curr13" localSheetId="39">'[9]VA-curr'!#REF!</definedName>
    <definedName name="curr13" localSheetId="40">'[9]VA-curr'!#REF!</definedName>
    <definedName name="curr13" localSheetId="41">'[9]VA-curr'!#REF!</definedName>
    <definedName name="curr13" localSheetId="42">'[9]VA-curr'!#REF!</definedName>
    <definedName name="curr13" localSheetId="43">#REF!</definedName>
    <definedName name="curr13" localSheetId="44">#REF!</definedName>
    <definedName name="curr13" localSheetId="45">'[9]VA-curr'!#REF!</definedName>
    <definedName name="curr13" localSheetId="46">'[9]VA-curr'!#REF!</definedName>
    <definedName name="curr13" localSheetId="47">'[9]VA-curr'!#REF!</definedName>
    <definedName name="curr13" localSheetId="48">'[9]VA-curr'!#REF!</definedName>
    <definedName name="curr13" localSheetId="49">'[9]VA-curr'!#REF!</definedName>
    <definedName name="curr13" localSheetId="50">'[9]VA-curr'!#REF!</definedName>
    <definedName name="curr13">'[9]VA-curr'!#REF!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 localSheetId="50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 localSheetId="50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 localSheetId="50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 localSheetId="50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 localSheetId="50">#REF!</definedName>
    <definedName name="DFRG">#REF!</definedName>
    <definedName name="ds" localSheetId="16" hidden="1">'[10]4.8'!#REF!</definedName>
    <definedName name="ds" localSheetId="18" hidden="1">'[10]4.8'!#REF!</definedName>
    <definedName name="ds" localSheetId="19" hidden="1">'[10]4.8'!#REF!</definedName>
    <definedName name="ds" localSheetId="20" hidden="1">'[10]4.8'!#REF!</definedName>
    <definedName name="ds" localSheetId="27" hidden="1">'[10]4.8'!#REF!</definedName>
    <definedName name="ds" localSheetId="30" hidden="1">'[10]4.8'!#REF!</definedName>
    <definedName name="ds" localSheetId="31" hidden="1">'[10]4.8'!#REF!</definedName>
    <definedName name="ds" localSheetId="38" hidden="1">'[10]4.8'!#REF!</definedName>
    <definedName name="ds" localSheetId="39" hidden="1">'[10]4.8'!#REF!</definedName>
    <definedName name="ds" localSheetId="40" hidden="1">'[10]4.8'!#REF!</definedName>
    <definedName name="ds" localSheetId="41" hidden="1">'[10]4.8'!#REF!</definedName>
    <definedName name="ds" localSheetId="42" hidden="1">'[10]4.8'!#REF!</definedName>
    <definedName name="ds" localSheetId="43" hidden="1">'[10]4.8'!#REF!</definedName>
    <definedName name="ds" localSheetId="44" hidden="1">'[10]4.8'!#REF!</definedName>
    <definedName name="ds" localSheetId="45" hidden="1">'[10]4.8'!#REF!</definedName>
    <definedName name="ds" localSheetId="46" hidden="1">'[10]4.8'!#REF!</definedName>
    <definedName name="ds" localSheetId="47" hidden="1">'[10]4.8'!#REF!</definedName>
    <definedName name="ds" localSheetId="48" hidden="1">'[10]4.8'!#REF!</definedName>
    <definedName name="ds" localSheetId="49" hidden="1">'[10]4.8'!#REF!</definedName>
    <definedName name="ds" localSheetId="50" hidden="1">'[10]4.8'!#REF!</definedName>
    <definedName name="ds" hidden="1">'[10]4.8'!#REF!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 localSheetId="50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'[3]4.9'!#REF!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localSheetId="50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 localSheetId="50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 localSheetId="50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 localSheetId="50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 localSheetId="50">#REF!</definedName>
    <definedName name="h">#REF!</definedName>
    <definedName name="head" localSheetId="16">#REF!</definedName>
    <definedName name="head" localSheetId="17">[11]VA_CONSTANT!$A$3:$A$21</definedName>
    <definedName name="head" localSheetId="18">[11]VA_CONSTANT!$A$3:$A$21</definedName>
    <definedName name="head" localSheetId="19">[11]VA_CONSTANT!$A$3:$A$21</definedName>
    <definedName name="head" localSheetId="20">#REF!</definedName>
    <definedName name="head" localSheetId="25">[11]VA_CONSTANT!$A$3:$A$21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 localSheetId="50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 localSheetId="50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 localSheetId="50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 localSheetId="50">#REF!</definedName>
    <definedName name="j">#REF!</definedName>
    <definedName name="johor" localSheetId="16" hidden="1">'[14]7.6'!#REF!</definedName>
    <definedName name="johor" localSheetId="18" hidden="1">'[14]7.6'!#REF!</definedName>
    <definedName name="johor" localSheetId="19" hidden="1">'[14]7.6'!#REF!</definedName>
    <definedName name="johor" localSheetId="20" hidden="1">'[14]7.6'!#REF!</definedName>
    <definedName name="johor" localSheetId="27" hidden="1">'[14]7.6'!#REF!</definedName>
    <definedName name="johor" localSheetId="30" hidden="1">'[14]7.6'!#REF!</definedName>
    <definedName name="johor" localSheetId="31" hidden="1">'[14]7.6'!#REF!</definedName>
    <definedName name="johor" localSheetId="38" hidden="1">'[14]7.6'!#REF!</definedName>
    <definedName name="johor" localSheetId="39" hidden="1">'[14]7.6'!#REF!</definedName>
    <definedName name="johor" localSheetId="40" hidden="1">'[14]7.6'!#REF!</definedName>
    <definedName name="johor" localSheetId="41" hidden="1">'[14]7.6'!#REF!</definedName>
    <definedName name="johor" localSheetId="42" hidden="1">'[14]7.6'!#REF!</definedName>
    <definedName name="johor" localSheetId="43" hidden="1">'[15]7.6'!#REF!</definedName>
    <definedName name="johor" localSheetId="44" hidden="1">'[14]7.6'!#REF!</definedName>
    <definedName name="johor" localSheetId="45" hidden="1">'[14]7.6'!#REF!</definedName>
    <definedName name="johor" localSheetId="46" hidden="1">'[14]7.6'!#REF!</definedName>
    <definedName name="johor" localSheetId="47" hidden="1">'[14]7.6'!#REF!</definedName>
    <definedName name="johor" localSheetId="48" hidden="1">'[14]7.6'!#REF!</definedName>
    <definedName name="johor" localSheetId="49" hidden="1">'[14]7.6'!#REF!</definedName>
    <definedName name="johor" localSheetId="50" hidden="1">'[14]7.6'!#REF!</definedName>
    <definedName name="johor" hidden="1">'[14]7.6'!#REF!</definedName>
    <definedName name="JOHOR1" localSheetId="16" hidden="1">'[16]4.9'!#REF!</definedName>
    <definedName name="JOHOR1" localSheetId="18" hidden="1">'[16]4.9'!#REF!</definedName>
    <definedName name="JOHOR1" localSheetId="19" hidden="1">'[16]4.9'!#REF!</definedName>
    <definedName name="JOHOR1" localSheetId="20" hidden="1">'[16]4.9'!#REF!</definedName>
    <definedName name="JOHOR1" localSheetId="27" hidden="1">'[17]4.9'!#REF!</definedName>
    <definedName name="JOHOR1" localSheetId="30" hidden="1">'[16]4.9'!#REF!</definedName>
    <definedName name="JOHOR1" localSheetId="31" hidden="1">'[16]4.9'!#REF!</definedName>
    <definedName name="JOHOR1" localSheetId="38" hidden="1">'[16]4.9'!#REF!</definedName>
    <definedName name="JOHOR1" localSheetId="39" hidden="1">'[16]4.9'!#REF!</definedName>
    <definedName name="JOHOR1" localSheetId="40" hidden="1">'[16]4.9'!#REF!</definedName>
    <definedName name="JOHOR1" localSheetId="41" hidden="1">'[16]4.9'!#REF!</definedName>
    <definedName name="JOHOR1" localSheetId="42" hidden="1">'[16]4.9'!#REF!</definedName>
    <definedName name="JOHOR1" localSheetId="43" hidden="1">'[16]4.9'!#REF!</definedName>
    <definedName name="JOHOR1" localSheetId="44" hidden="1">'[18]4.9'!#REF!</definedName>
    <definedName name="JOHOR1" localSheetId="45" hidden="1">'[16]4.9'!#REF!</definedName>
    <definedName name="JOHOR1" localSheetId="46" hidden="1">'[16]4.9'!#REF!</definedName>
    <definedName name="JOHOR1" localSheetId="47" hidden="1">'[16]4.9'!#REF!</definedName>
    <definedName name="JOHOR1" localSheetId="48" hidden="1">'[16]4.9'!#REF!</definedName>
    <definedName name="JOHOR1" localSheetId="49" hidden="1">'[16]4.9'!#REF!</definedName>
    <definedName name="JOHOR1" localSheetId="50" hidden="1">'[16]4.9'!#REF!</definedName>
    <definedName name="JOHOR1" hidden="1">'[16]4.9'!#REF!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 localSheetId="50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50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 localSheetId="50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50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 localSheetId="50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 localSheetId="50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 localSheetId="50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 localSheetId="50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 localSheetId="50">#REF!</definedName>
    <definedName name="ll">#REF!</definedName>
    <definedName name="malaysia3" localSheetId="16" hidden="1">'[14]7.6'!#REF!</definedName>
    <definedName name="malaysia3" localSheetId="18" hidden="1">'[14]7.6'!#REF!</definedName>
    <definedName name="malaysia3" localSheetId="19" hidden="1">'[14]7.6'!#REF!</definedName>
    <definedName name="malaysia3" localSheetId="20" hidden="1">'[14]7.6'!#REF!</definedName>
    <definedName name="malaysia3" localSheetId="27" hidden="1">'[14]7.6'!#REF!</definedName>
    <definedName name="malaysia3" localSheetId="30" hidden="1">'[14]7.6'!#REF!</definedName>
    <definedName name="malaysia3" localSheetId="31" hidden="1">'[14]7.6'!#REF!</definedName>
    <definedName name="malaysia3" localSheetId="38" hidden="1">'[14]7.6'!#REF!</definedName>
    <definedName name="malaysia3" localSheetId="39" hidden="1">'[14]7.6'!#REF!</definedName>
    <definedName name="malaysia3" localSheetId="40" hidden="1">'[14]7.6'!#REF!</definedName>
    <definedName name="malaysia3" localSheetId="41" hidden="1">'[14]7.6'!#REF!</definedName>
    <definedName name="malaysia3" localSheetId="42" hidden="1">'[14]7.6'!#REF!</definedName>
    <definedName name="malaysia3" localSheetId="43" hidden="1">'[15]7.6'!#REF!</definedName>
    <definedName name="malaysia3" localSheetId="44" hidden="1">'[14]7.6'!#REF!</definedName>
    <definedName name="malaysia3" localSheetId="45" hidden="1">'[14]7.6'!#REF!</definedName>
    <definedName name="malaysia3" localSheetId="46" hidden="1">'[14]7.6'!#REF!</definedName>
    <definedName name="malaysia3" localSheetId="47" hidden="1">'[14]7.6'!#REF!</definedName>
    <definedName name="malaysia3" localSheetId="48" hidden="1">'[14]7.6'!#REF!</definedName>
    <definedName name="malaysia3" localSheetId="49" hidden="1">'[14]7.6'!#REF!</definedName>
    <definedName name="malaysia3" localSheetId="50" hidden="1">'[14]7.6'!#REF!</definedName>
    <definedName name="malaysia3" hidden="1">'[14]7.6'!#REF!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 localSheetId="50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 localSheetId="50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 localSheetId="50">#REF!</definedName>
    <definedName name="msic_complete_new">#REF!</definedName>
    <definedName name="n" localSheetId="27" hidden="1">#REF!</definedName>
    <definedName name="n" localSheetId="28" hidden="1">#REF!</definedName>
    <definedName name="n" localSheetId="31" hidden="1">#REF!</definedName>
    <definedName name="n" localSheetId="38" hidden="1">#REF!</definedName>
    <definedName name="n" localSheetId="4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localSheetId="50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 localSheetId="50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 localSheetId="50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 localSheetId="50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 localSheetId="50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 localSheetId="50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 localSheetId="50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 localSheetId="50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 localSheetId="50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 localSheetId="50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 localSheetId="50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 localSheetId="50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 localSheetId="50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(Terengganu)'!$A$1:$S$55</definedName>
    <definedName name="_xlnm.Print_Area" localSheetId="26">'8.52-8.53'!$A$1:$H$41</definedName>
    <definedName name="_xlnm.Print_Area" localSheetId="27">'8.54-8.55 (Terengganu)'!$A$1:$H$39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(Terengganu)'!$A$1:$H$29</definedName>
    <definedName name="_xlnm.Print_Area" localSheetId="39">'8.65'!$A$1:$G$23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 (Terengganu)'!$A$1:$Q$16</definedName>
    <definedName name="_xlnm.Print_Area" localSheetId="45">'8.71'!$A$1:$E$23</definedName>
    <definedName name="_xlnm.Print_Area" localSheetId="46">'8.72'!$A$1:$G$23</definedName>
    <definedName name="_xlnm.Print_Area" localSheetId="47">'8.73 (Terengganu)'!$A$1:$E$12</definedName>
    <definedName name="_xlnm.Print_Area" localSheetId="48">'8.74 (Terengganu)'!$A$1:$E$12</definedName>
    <definedName name="_xlnm.Print_Area" localSheetId="49">'8.75'!$A$1:$H$22</definedName>
    <definedName name="_xlnm.Print_Area" localSheetId="50">'8.76'!$A$1:$D$22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>#REF!</definedName>
    <definedName name="Region" localSheetId="27">[19]Sheet2!$B$2:$B$7</definedName>
    <definedName name="Region" localSheetId="38">[20]Sheet2!$B$2:$B$7</definedName>
    <definedName name="Region" localSheetId="43">[21]Sheet2!$B$2:$B$7</definedName>
    <definedName name="Region" localSheetId="44">[22]Sheet2!$B$2:$B$7</definedName>
    <definedName name="Region">[21]Sheet2!$B$2:$B$7</definedName>
    <definedName name="Region1" localSheetId="27">[23]Sheet1!$B$2:$B$19</definedName>
    <definedName name="Region1" localSheetId="38">[24]Sheet1!$B$2:$B$19</definedName>
    <definedName name="Region1" localSheetId="43">[25]Sheet1!$B$2:$B$19</definedName>
    <definedName name="Region1" localSheetId="44">[26]Sheet1!$B$2:$B$19</definedName>
    <definedName name="Region1">[25]Sheet1!$B$2:$B$19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 localSheetId="50">#REF!</definedName>
    <definedName name="RGRH">#REF!</definedName>
    <definedName name="row_no" localSheetId="27">[11]ref!$B$3:$K$20</definedName>
    <definedName name="row_no" localSheetId="43">[12]ref!$B$3:$K$20</definedName>
    <definedName name="row_no" localSheetId="44">[13]ref!$B$3:$K$20</definedName>
    <definedName name="row_no">[11]ref!$B$3:$K$20</definedName>
    <definedName name="row_no_head" localSheetId="27">[11]ref!$B$3:$K$3</definedName>
    <definedName name="row_no_head" localSheetId="43">[12]ref!$B$3:$K$3</definedName>
    <definedName name="row_no_head" localSheetId="44">[13]ref!$B$3:$K$3</definedName>
    <definedName name="row_no_head">[11]ref!$B$3:$K$3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 localSheetId="50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 localSheetId="50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 localSheetId="50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 localSheetId="50">#REF!</definedName>
    <definedName name="saadqff">#REF!</definedName>
    <definedName name="sabah" localSheetId="27" hidden="1">'[27]5.11'!$E$15:$J$15</definedName>
    <definedName name="sabah" localSheetId="44" hidden="1">'[28]5.11'!$E$15:$J$15</definedName>
    <definedName name="sabah" hidden="1">'[29]5.11'!$E$15:$J$15</definedName>
    <definedName name="saf" localSheetId="16">'[8]VA-cons'!#REF!</definedName>
    <definedName name="saf" localSheetId="18">'[8]VA-cons'!#REF!</definedName>
    <definedName name="saf" localSheetId="19">'[8]VA-cons'!#REF!</definedName>
    <definedName name="saf" localSheetId="20">'[8]VA-cons'!#REF!</definedName>
    <definedName name="saf" localSheetId="21">'[8]VA-cons'!#REF!</definedName>
    <definedName name="saf" localSheetId="22">'[8]VA-cons'!#REF!</definedName>
    <definedName name="saf" localSheetId="23">'[8]VA-cons'!#REF!</definedName>
    <definedName name="saf" localSheetId="27">'[8]VA-cons'!#REF!</definedName>
    <definedName name="saf" localSheetId="30">'[9]VA-cons'!#REF!</definedName>
    <definedName name="saf" localSheetId="31">'[9]VA-cons'!#REF!</definedName>
    <definedName name="saf" localSheetId="38">'[8]VA-cons'!#REF!</definedName>
    <definedName name="saf" localSheetId="39">'[9]VA-cons'!#REF!</definedName>
    <definedName name="saf" localSheetId="40">'[9]VA-cons'!#REF!</definedName>
    <definedName name="saf" localSheetId="41">'[9]VA-cons'!#REF!</definedName>
    <definedName name="saf" localSheetId="42">'[9]VA-cons'!#REF!</definedName>
    <definedName name="saf" localSheetId="44">'[9]VA-cons'!#REF!</definedName>
    <definedName name="saf" localSheetId="45">'[9]VA-cons'!#REF!</definedName>
    <definedName name="saf" localSheetId="46">'[9]VA-cons'!#REF!</definedName>
    <definedName name="saf" localSheetId="47">'[9]VA-cons'!#REF!</definedName>
    <definedName name="saf" localSheetId="48">'[9]VA-cons'!#REF!</definedName>
    <definedName name="saf" localSheetId="49">'[9]VA-cons'!#REF!</definedName>
    <definedName name="saf" localSheetId="50">'[9]VA-cons'!#REF!</definedName>
    <definedName name="saf">'[9]VA-cons'!#REF!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 localSheetId="50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localSheetId="50" hidden="1">#REF!</definedName>
    <definedName name="sds" hidden="1">#REF!</definedName>
    <definedName name="sefdhdrtsg" localSheetId="27">#REF!</definedName>
    <definedName name="sefdhdrtsg" localSheetId="28">#REF!</definedName>
    <definedName name="sefdhdrtsg" localSheetId="31">#REF!</definedName>
    <definedName name="sefdhdrtsg" localSheetId="38">#REF!</definedName>
    <definedName name="sefdhdrtsg" localSheetId="4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 localSheetId="50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 localSheetId="50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localSheetId="50" hidden="1">#REF!</definedName>
    <definedName name="slgr" hidden="1">#REF!</definedName>
    <definedName name="SORT" localSheetId="27" hidden="1">#REF!</definedName>
    <definedName name="SORT" localSheetId="28" hidden="1">#REF!</definedName>
    <definedName name="SORT" localSheetId="31" hidden="1">#REF!</definedName>
    <definedName name="SORT" localSheetId="38" hidden="1">#REF!</definedName>
    <definedName name="SORT" localSheetId="4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localSheetId="50" hidden="1">#REF!</definedName>
    <definedName name="SORT" hidden="1">#REF!</definedName>
    <definedName name="sr" localSheetId="16">'[8]VA-curr'!#REF!</definedName>
    <definedName name="sr" localSheetId="18">'[8]VA-curr'!#REF!</definedName>
    <definedName name="sr" localSheetId="19">'[8]VA-curr'!#REF!</definedName>
    <definedName name="sr" localSheetId="20">'[8]VA-curr'!#REF!</definedName>
    <definedName name="sr" localSheetId="21">'[8]VA-curr'!#REF!</definedName>
    <definedName name="sr" localSheetId="22">'[8]VA-curr'!#REF!</definedName>
    <definedName name="sr" localSheetId="23">'[8]VA-curr'!#REF!</definedName>
    <definedName name="sr" localSheetId="27">'[8]VA-curr'!#REF!</definedName>
    <definedName name="sr" localSheetId="30">'[9]VA-curr'!#REF!</definedName>
    <definedName name="sr" localSheetId="31">'[9]VA-curr'!#REF!</definedName>
    <definedName name="sr" localSheetId="38">'[8]VA-curr'!#REF!</definedName>
    <definedName name="sr" localSheetId="39">'[9]VA-curr'!#REF!</definedName>
    <definedName name="sr" localSheetId="40">'[9]VA-curr'!#REF!</definedName>
    <definedName name="sr" localSheetId="41">'[9]VA-curr'!#REF!</definedName>
    <definedName name="sr" localSheetId="42">'[9]VA-curr'!#REF!</definedName>
    <definedName name="sr" localSheetId="44">'[9]VA-curr'!#REF!</definedName>
    <definedName name="sr" localSheetId="45">'[9]VA-curr'!#REF!</definedName>
    <definedName name="sr" localSheetId="46">'[9]VA-curr'!#REF!</definedName>
    <definedName name="sr" localSheetId="47">'[9]VA-curr'!#REF!</definedName>
    <definedName name="sr" localSheetId="48">'[9]VA-curr'!#REF!</definedName>
    <definedName name="sr" localSheetId="49">'[9]VA-curr'!#REF!</definedName>
    <definedName name="sr" localSheetId="50">'[9]VA-curr'!#REF!</definedName>
    <definedName name="sr">'[9]VA-curr'!#REF!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0">#REF!</definedName>
    <definedName name="sss">#REF!</definedName>
    <definedName name="state" localSheetId="27">[11]ref!$B$23:$C$38</definedName>
    <definedName name="state" localSheetId="43">[12]ref!$B$23:$C$38</definedName>
    <definedName name="state" localSheetId="44">[13]ref!$B$23:$C$38</definedName>
    <definedName name="state">[11]ref!$B$23:$C$38</definedName>
    <definedName name="sz" localSheetId="27" hidden="1">#REF!</definedName>
    <definedName name="sz" localSheetId="28" hidden="1">#REF!</definedName>
    <definedName name="sz" localSheetId="31" hidden="1">#REF!</definedName>
    <definedName name="sz" localSheetId="38" hidden="1">#REF!</definedName>
    <definedName name="sz" localSheetId="4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localSheetId="50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localSheetId="50" hidden="1">#REF!</definedName>
    <definedName name="t" hidden="1">#REF!</definedName>
    <definedName name="table_no" localSheetId="27">[11]ref!$B$23:$E$38</definedName>
    <definedName name="table_no" localSheetId="43">[12]ref!$B$23:$E$38</definedName>
    <definedName name="table_no" localSheetId="44">[13]ref!$B$23:$E$38</definedName>
    <definedName name="table_no">[11]ref!$B$23:$E$38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'[3]4.9'!#REF!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localSheetId="50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'[3]4.9'!#REF!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localSheetId="50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'[3]4.9'!#REF!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localSheetId="50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localSheetId="50" hidden="1">#REF!</definedName>
    <definedName name="test" hidden="1">#REF!</definedName>
    <definedName name="test3333333" localSheetId="27" hidden="1">#REF!</definedName>
    <definedName name="test3333333" localSheetId="28" hidden="1">#REF!</definedName>
    <definedName name="test3333333" localSheetId="31" hidden="1">#REF!</definedName>
    <definedName name="test3333333" localSheetId="38" hidden="1">#REF!</definedName>
    <definedName name="test3333333" localSheetId="4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localSheetId="50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 localSheetId="50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 localSheetId="50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 localSheetId="50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7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4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 localSheetId="50">#REF!</definedName>
    <definedName name="vvv">#REF!</definedName>
    <definedName name="W" localSheetId="16">'[8]VA-curr'!#REF!</definedName>
    <definedName name="W" localSheetId="18">'[8]VA-curr'!#REF!</definedName>
    <definedName name="W" localSheetId="19">'[8]VA-curr'!#REF!</definedName>
    <definedName name="W" localSheetId="20">'[8]VA-curr'!#REF!</definedName>
    <definedName name="w" localSheetId="27">#REF!</definedName>
    <definedName name="W" localSheetId="30">'[9]VA-curr'!#REF!</definedName>
    <definedName name="W" localSheetId="31">'[9]VA-curr'!#REF!</definedName>
    <definedName name="w" localSheetId="38">#REF!</definedName>
    <definedName name="W" localSheetId="39">'[9]VA-curr'!#REF!</definedName>
    <definedName name="W" localSheetId="40">'[9]VA-curr'!#REF!</definedName>
    <definedName name="W" localSheetId="41">'[9]VA-curr'!#REF!</definedName>
    <definedName name="W" localSheetId="42">'[9]VA-curr'!#REF!</definedName>
    <definedName name="w" localSheetId="43">#REF!</definedName>
    <definedName name="w" localSheetId="44">#REF!</definedName>
    <definedName name="W" localSheetId="45">'[9]VA-curr'!#REF!</definedName>
    <definedName name="W" localSheetId="46">'[9]VA-curr'!#REF!</definedName>
    <definedName name="W" localSheetId="47">'[9]VA-curr'!#REF!</definedName>
    <definedName name="W" localSheetId="48">'[9]VA-curr'!#REF!</definedName>
    <definedName name="W" localSheetId="49">'[9]VA-curr'!#REF!</definedName>
    <definedName name="W" localSheetId="50">'[9]VA-curr'!#REF!</definedName>
    <definedName name="W">'[9]VA-curr'!#REF!</definedName>
    <definedName name="WD" localSheetId="27" hidden="1">#REF!</definedName>
    <definedName name="WD" localSheetId="28" hidden="1">#REF!</definedName>
    <definedName name="WD" localSheetId="31" hidden="1">#REF!</definedName>
    <definedName name="WD" localSheetId="38" hidden="1">#REF!</definedName>
    <definedName name="WD" localSheetId="4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localSheetId="50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 localSheetId="50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 localSheetId="50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 localSheetId="50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 localSheetId="50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 localSheetId="50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 localSheetId="50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 localSheetId="5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6" l="1"/>
  <c r="F20" i="96"/>
  <c r="E20" i="96"/>
  <c r="D20" i="96"/>
  <c r="C20" i="96"/>
  <c r="H19" i="96"/>
  <c r="H18" i="96"/>
  <c r="H17" i="96"/>
  <c r="H16" i="96"/>
  <c r="H15" i="96"/>
  <c r="H14" i="96"/>
  <c r="H13" i="96"/>
  <c r="H12" i="96"/>
  <c r="H11" i="96"/>
  <c r="H10" i="96"/>
  <c r="H9" i="96"/>
  <c r="H8" i="96"/>
  <c r="H7" i="96"/>
  <c r="H6" i="96"/>
  <c r="H5" i="96"/>
  <c r="H4" i="96"/>
  <c r="H20" i="96" l="1"/>
</calcChain>
</file>

<file path=xl/sharedStrings.xml><?xml version="1.0" encoding="utf-8"?>
<sst xmlns="http://schemas.openxmlformats.org/spreadsheetml/2006/main" count="4415" uniqueCount="753">
  <si>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</si>
  <si>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</si>
  <si>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</si>
  <si>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</si>
  <si>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</si>
  <si>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</si>
  <si>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</si>
  <si>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</si>
  <si>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</si>
  <si>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</si>
  <si>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</si>
  <si>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</si>
  <si>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</si>
  <si>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</si>
  <si>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</si>
  <si>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</si>
  <si>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</si>
  <si>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</si>
  <si>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</si>
  <si>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</si>
  <si>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</si>
  <si>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</si>
  <si>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</si>
  <si>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</si>
  <si>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</si>
  <si>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</si>
  <si>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</si>
  <si>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</si>
  <si>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</si>
  <si>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</si>
  <si>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</si>
  <si>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</si>
  <si>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</si>
  <si>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</si>
  <si>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</si>
  <si>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</si>
  <si>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</si>
  <si>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</si>
  <si>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</si>
  <si>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</si>
  <si>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</si>
  <si>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</si>
  <si>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</si>
  <si>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</si>
  <si>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</si>
  <si>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</si>
  <si>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</si>
  <si>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</si>
  <si>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</si>
  <si>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</si>
  <si>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</si>
  <si>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</si>
  <si>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</si>
  <si>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</si>
  <si>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</si>
  <si>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</si>
  <si>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</si>
  <si>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</si>
  <si>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</si>
  <si>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</si>
  <si>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</si>
  <si>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</si>
  <si>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</si>
  <si>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</si>
  <si>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</si>
  <si>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</si>
  <si>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</si>
  <si>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</si>
  <si>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</si>
  <si>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</si>
  <si>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</si>
  <si>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</si>
  <si>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</si>
  <si>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</si>
  <si>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</si>
  <si>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</si>
  <si>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</si>
  <si>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</si>
  <si>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</si>
  <si>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</si>
  <si>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</si>
  <si>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</si>
  <si>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</si>
  <si>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</si>
  <si>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</si>
  <si>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</si>
  <si>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</si>
  <si>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</si>
  <si>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</si>
  <si>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</si>
  <si>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</si>
  <si>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</si>
  <si>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</si>
  <si>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</si>
  <si>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</si>
  <si>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</si>
  <si>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</si>
  <si>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</si>
  <si>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</si>
  <si>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</si>
  <si>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</si>
  <si>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</si>
  <si>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</si>
  <si>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</si>
  <si>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</si>
  <si>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</si>
  <si>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</si>
  <si>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</si>
  <si>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</si>
  <si>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</si>
  <si>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</si>
  <si>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</si>
  <si>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</si>
  <si>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</si>
  <si>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</si>
  <si>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</si>
  <si>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</si>
  <si>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</si>
  <si>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</si>
  <si>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</si>
  <si>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</si>
  <si>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</si>
  <si>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</si>
  <si>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</si>
  <si>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</si>
  <si>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</si>
  <si>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</si>
  <si>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</si>
  <si>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</si>
  <si>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</si>
  <si>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</si>
  <si>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</si>
  <si>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</si>
  <si>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</si>
  <si>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</si>
  <si>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</si>
  <si>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</si>
  <si>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</si>
  <si>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</si>
  <si>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</si>
  <si>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</si>
  <si>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</si>
  <si>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</si>
  <si>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</si>
  <si>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</si>
  <si>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</si>
  <si>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</si>
  <si>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</si>
  <si>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</si>
  <si>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</si>
  <si>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</si>
  <si>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</si>
  <si>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</si>
  <si>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</si>
  <si>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</si>
  <si>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</si>
  <si>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</si>
  <si>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</si>
  <si>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</si>
  <si>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</si>
  <si>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</si>
  <si>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</si>
  <si>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</si>
  <si>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</si>
  <si>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8.54: Indeks Harga Pengguna, Terengganu,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</si>
  <si>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</si>
  <si>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</si>
  <si>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</si>
  <si>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</si>
  <si>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TERENGGANU</t>
  </si>
  <si>
    <t>Kerteh</t>
  </si>
  <si>
    <t>Kemaman/Kuala Terengganu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</si>
  <si>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</si>
  <si>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</si>
  <si>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</si>
  <si>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</si>
  <si>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</si>
  <si>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</si>
  <si>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</si>
  <si>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</si>
  <si>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</si>
  <si>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</si>
  <si>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</si>
  <si>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</si>
  <si>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</si>
  <si>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</si>
  <si>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</si>
  <si>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</si>
  <si>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</si>
  <si>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</si>
  <si>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</si>
  <si>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</si>
  <si>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</si>
  <si>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</si>
  <si>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</si>
  <si>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</si>
  <si>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Terengganu,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</si>
  <si>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</si>
  <si>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</si>
  <si>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</si>
  <si>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</si>
  <si>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</si>
  <si>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</si>
  <si>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</si>
  <si>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</si>
  <si>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</si>
  <si>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</si>
  <si>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</si>
  <si>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</si>
  <si>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</si>
  <si>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 xml:space="preserve">Jadual 8.68: Bilangan pelancong mengikut negeri dikunjungi, 2021 </t>
  </si>
  <si>
    <t>Jadual 8.69: Perdagangan luar negeri mengikut lokasi - eksport dan import, Malaysia, 2015-2021 - RM juta</t>
  </si>
  <si>
    <t>Jadual 8.70: Eksport dan import barangan mengikut pintu keluar dan masuk, Terengganu, 2015-2021 - RM juta</t>
  </si>
  <si>
    <t xml:space="preserve">Jadual 8.71: Perbelanjaan perlindungan alam sekitar mengikut negeri, Malaysia, 2017-2020 </t>
  </si>
  <si>
    <t>Jadual 8.73: Perbelanjaan modal perlindungan alam sekitar mengikut jenis perbelanjaan, Terengganu, 2017-2020</t>
  </si>
  <si>
    <t>Jadual 8.74: Perbelanjaan operasi perlindungan alam sekitar mengikut jenis perbelanjaan, Terengganu, 2017-2020</t>
  </si>
  <si>
    <t>Jadual 8.75: Indeks Kebahagiaan Rakyat Malaysia mengikut komponen dan negeri, 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</si>
  <si>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</si>
  <si>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</si>
  <si>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</si>
  <si>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</si>
  <si>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</si>
  <si>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</si>
  <si>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</si>
  <si>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</si>
  <si>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</si>
  <si>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</si>
  <si>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</si>
  <si>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</si>
  <si>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</si>
  <si>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</si>
  <si>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</si>
  <si>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</si>
  <si>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</si>
  <si>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</si>
  <si>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</si>
  <si>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</si>
  <si>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</si>
  <si>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</si>
  <si>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</si>
  <si>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</si>
  <si>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</si>
  <si>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</si>
  <si>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</si>
  <si>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</si>
  <si>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</si>
  <si>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</si>
  <si>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</si>
  <si>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</si>
  <si>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</si>
  <si>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</si>
  <si>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</si>
  <si>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</si>
  <si>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</si>
  <si>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</si>
  <si>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</si>
  <si>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</si>
  <si>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</si>
  <si>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</si>
  <si>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</si>
  <si>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</si>
  <si>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</si>
  <si>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</si>
  <si>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</si>
  <si>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</si>
  <si>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</si>
  <si>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</si>
  <si>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</si>
  <si>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</si>
  <si>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</si>
  <si>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</si>
  <si>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</si>
  <si>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</si>
  <si>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</si>
  <si>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</si>
  <si>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</si>
  <si>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</si>
  <si>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</si>
  <si>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</si>
  <si>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</si>
  <si>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</si>
  <si>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</si>
  <si>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</si>
  <si>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</si>
  <si>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</si>
  <si>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</si>
  <si>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</si>
  <si>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</si>
  <si>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</si>
  <si>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</si>
  <si>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</si>
  <si>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</si>
  <si>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</si>
  <si>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</si>
  <si>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</si>
  <si>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</si>
  <si>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</si>
  <si>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</si>
  <si>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</si>
  <si>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</si>
  <si>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</si>
  <si>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</si>
  <si>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</si>
  <si>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</si>
  <si>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</si>
  <si>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</si>
  <si>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</si>
  <si>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</si>
  <si>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</si>
  <si>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</si>
  <si>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</si>
  <si>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</si>
  <si>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</si>
  <si>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</si>
  <si>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</si>
  <si>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</si>
  <si>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</si>
  <si>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</si>
  <si>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</si>
  <si>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</si>
  <si>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</si>
  <si>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</si>
  <si>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</si>
  <si>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</si>
  <si>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</si>
  <si>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</si>
  <si>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</si>
  <si>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</si>
  <si>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</si>
  <si>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</si>
  <si>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</si>
  <si>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</si>
  <si>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</si>
  <si>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</si>
  <si>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</si>
  <si>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</si>
  <si>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</si>
  <si>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</si>
  <si>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</si>
  <si>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</si>
  <si>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</si>
  <si>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</si>
  <si>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</si>
  <si>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</si>
  <si>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</si>
  <si>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</si>
  <si>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</si>
  <si>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</si>
  <si>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</si>
  <si>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</si>
  <si>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</si>
  <si>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</si>
  <si>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</si>
  <si>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</si>
  <si>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</si>
  <si>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</si>
  <si>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</si>
  <si>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</si>
  <si>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</si>
  <si>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</si>
  <si>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</si>
  <si>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</si>
  <si>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</si>
  <si>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</si>
  <si>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</si>
  <si>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</si>
  <si>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</si>
  <si>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</si>
  <si>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</si>
  <si>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</si>
  <si>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</si>
  <si>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</si>
  <si>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</si>
  <si>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</si>
  <si>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</si>
  <si>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</si>
  <si>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</si>
  <si>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</si>
  <si>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</si>
  <si>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</si>
  <si>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</si>
  <si>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</si>
  <si>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</si>
  <si>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</si>
  <si>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</si>
  <si>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</si>
  <si>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</si>
  <si>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</si>
  <si>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</si>
  <si>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</si>
  <si>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</si>
  <si>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</si>
  <si>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</si>
  <si>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</si>
  <si>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</si>
  <si>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</si>
  <si>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</si>
  <si>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</si>
  <si>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</si>
  <si>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</si>
  <si>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</si>
  <si>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</si>
  <si>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</si>
  <si>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</si>
  <si>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</si>
  <si>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</si>
  <si>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</si>
  <si>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</si>
  <si>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</si>
  <si>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</si>
  <si>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</si>
  <si>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</si>
  <si>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</si>
  <si>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</si>
  <si>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</si>
  <si>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</si>
  <si>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</si>
  <si>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</si>
  <si>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</si>
  <si>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</si>
  <si>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</si>
  <si>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</si>
  <si>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</si>
  <si>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</si>
  <si>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</si>
  <si>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</si>
  <si>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</si>
  <si>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</si>
  <si>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</si>
  <si>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</si>
  <si>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</si>
  <si>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</si>
  <si>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</si>
  <si>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</si>
  <si>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</si>
  <si>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</si>
  <si>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</si>
  <si>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</si>
  <si>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</si>
  <si>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</si>
  <si>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</si>
  <si>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</si>
  <si>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</si>
  <si>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</si>
  <si>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</si>
  <si>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</si>
  <si>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</si>
  <si>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</si>
  <si>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</si>
  <si>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</si>
  <si>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</si>
  <si>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</si>
  <si>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</si>
  <si>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</si>
  <si>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</si>
  <si>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</si>
  <si>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</si>
  <si>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</si>
  <si>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</si>
  <si>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</si>
  <si>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</si>
  <si>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</si>
  <si>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</si>
  <si>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</si>
  <si>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</si>
  <si>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</si>
  <si>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</si>
  <si>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</si>
  <si>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</si>
  <si>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</si>
  <si>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</si>
  <si>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</si>
  <si>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</si>
  <si>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</si>
  <si>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</si>
  <si>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</si>
  <si>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</si>
  <si>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</si>
  <si>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</si>
  <si>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</si>
  <si>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</si>
  <si>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</si>
  <si>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</si>
  <si>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</si>
  <si>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</si>
  <si>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</si>
  <si>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</si>
  <si>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</si>
  <si>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</si>
  <si>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</si>
  <si>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</si>
  <si>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</si>
  <si>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</si>
  <si>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</si>
  <si>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</si>
  <si>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</si>
  <si>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</si>
  <si>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</si>
  <si>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</si>
  <si>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</si>
  <si>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</si>
  <si>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</si>
  <si>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</si>
  <si>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</si>
  <si>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</si>
  <si>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</si>
  <si>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</si>
  <si>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</si>
  <si>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</si>
  <si>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</si>
  <si>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</si>
  <si>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</si>
  <si>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</si>
  <si>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</si>
  <si>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</si>
  <si>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</si>
  <si>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</si>
  <si>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</si>
  <si>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</si>
  <si>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</si>
  <si>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</si>
  <si>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</si>
  <si>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</si>
  <si>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</si>
  <si>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</si>
  <si>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</si>
  <si>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</si>
  <si>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</si>
  <si>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</si>
  <si>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</si>
  <si>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</si>
  <si>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</si>
  <si>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</si>
  <si>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</si>
  <si>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</si>
  <si>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</si>
  <si>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</si>
  <si>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</si>
  <si>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</si>
  <si>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</si>
  <si>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</si>
  <si>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</si>
  <si>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</si>
  <si>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</si>
  <si>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</si>
  <si>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</si>
  <si>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</si>
  <si>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</si>
  <si>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</si>
  <si>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</si>
  <si>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</si>
  <si>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</si>
  <si>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</si>
  <si>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</si>
  <si>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</si>
  <si>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</si>
  <si>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</si>
  <si>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</si>
  <si>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</si>
  <si>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</si>
  <si>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</si>
  <si>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</si>
  <si>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</si>
  <si>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</si>
  <si>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</si>
  <si>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</si>
  <si>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</si>
  <si>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</si>
  <si>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</si>
  <si>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</si>
  <si>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</si>
  <si>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</si>
  <si>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</si>
  <si>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</si>
  <si>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</si>
  <si>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</si>
  <si>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</si>
  <si>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</si>
  <si>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</si>
  <si>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</si>
  <si>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</si>
  <si>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</si>
  <si>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</si>
  <si>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</si>
  <si>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</si>
  <si>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</si>
  <si>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</si>
  <si>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</si>
  <si>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</si>
  <si>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</si>
  <si>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</si>
  <si>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</si>
  <si>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</si>
  <si>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</si>
  <si>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</si>
  <si>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</si>
  <si>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</si>
  <si>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</si>
  <si>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</si>
  <si>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</si>
  <si>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</si>
  <si>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</si>
  <si>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</si>
  <si>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</si>
  <si>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</si>
  <si>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</si>
  <si>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</si>
  <si>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</si>
  <si>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</si>
  <si>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</si>
  <si>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</si>
  <si>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</si>
  <si>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</si>
  <si>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</si>
  <si>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</si>
  <si>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</si>
  <si>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</si>
  <si>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</si>
  <si>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</si>
  <si>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</si>
  <si>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</si>
  <si>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</si>
  <si>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</si>
  <si>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</si>
  <si>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</si>
  <si>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</si>
  <si>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</si>
  <si>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</si>
  <si>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</si>
  <si>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</si>
  <si>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</si>
  <si>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</si>
  <si>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</si>
  <si>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</si>
  <si>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</si>
  <si>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</si>
  <si>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</si>
  <si>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</si>
  <si>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</si>
  <si>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</si>
  <si>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</si>
  <si>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</si>
  <si>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</si>
  <si>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</si>
  <si>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</si>
  <si>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</si>
  <si>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</si>
  <si>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</si>
  <si>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</si>
  <si>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</si>
  <si>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</si>
  <si>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</si>
  <si>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</si>
  <si>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</si>
  <si>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>Lain-lain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</si>
  <si>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</si>
  <si>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</si>
  <si>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</si>
  <si>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</si>
  <si>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</si>
  <si>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</si>
  <si>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</si>
  <si>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</si>
  <si>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</si>
  <si>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</si>
  <si>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</si>
  <si>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</si>
  <si>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</si>
  <si>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</si>
  <si>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</si>
  <si>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</si>
  <si>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</si>
  <si>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</si>
  <si>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</si>
  <si>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</si>
  <si>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</si>
  <si>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</si>
  <si>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</si>
  <si>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</si>
  <si>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</si>
  <si>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</si>
  <si>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</si>
  <si>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</si>
  <si>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</si>
  <si>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</si>
  <si>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</si>
  <si>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</si>
  <si>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</si>
  <si>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</si>
  <si>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</si>
  <si>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</si>
  <si>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</si>
  <si>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</si>
  <si>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</si>
  <si>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</si>
  <si>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</si>
  <si>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</si>
  <si>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</si>
  <si>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</si>
  <si>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</si>
  <si>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</si>
  <si>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</si>
  <si>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</si>
  <si>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</si>
  <si>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</si>
  <si>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</si>
  <si>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</si>
  <si>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</si>
  <si>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</si>
  <si>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</si>
  <si>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</si>
  <si>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</si>
  <si>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</si>
  <si>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</si>
  <si>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</si>
  <si>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</si>
  <si>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</si>
  <si>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</si>
  <si>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</si>
  <si>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</si>
  <si>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</si>
  <si>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</si>
  <si>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</si>
  <si>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</si>
  <si>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</si>
  <si>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</si>
  <si>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</si>
  <si>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</si>
  <si>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</si>
  <si>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</si>
  <si>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</si>
  <si>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</si>
  <si>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</si>
  <si>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</si>
  <si>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8.50: KDNK mengikut jenis aktiviti ekonomi pada harga malar 2015, Terengganu,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</si>
  <si>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</si>
  <si>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Produk petroleum, kimia, getah dan plastik</t>
  </si>
  <si>
    <t>Produk mineral bukan logam, logam asas dan produk logam yang direka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</si>
  <si>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</si>
  <si>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</si>
  <si>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</si>
  <si>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</si>
  <si>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</si>
  <si>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</si>
  <si>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</si>
  <si>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Terengganu,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</si>
  <si>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</si>
  <si>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</si>
  <si>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</si>
  <si>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Terengganu,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</si>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</sst>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33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7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70" fontId="2" fillId="0" borderId="0"/>
    <xf numFmtId="0" fontId="2" fillId="0" borderId="0"/>
    <xf numFmtId="0" fontId="16" fillId="0" borderId="0"/>
    <xf numFmtId="165" fontId="16" fillId="0" borderId="0" applyFont="0" applyFill="0" applyBorder="0" applyAlignment="0" applyProtection="0"/>
    <xf numFmtId="0" fontId="9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</cellStyleXfs>
  <cellXfs count="1140">
    <xf numFmtId="0" fontId="0" fillId="0" borderId="0" xfId="0"/>
    <xf numFmtId="0" fontId="12" fillId="0" borderId="0" xfId="0" applyFont="1" applyFill="1"/>
    <xf numFmtId="0" fontId="20" fillId="0" borderId="0" xfId="0" applyFont="1"/>
    <xf numFmtId="0" fontId="20" fillId="0" borderId="0" xfId="0" applyFont="1" applyAlignment="1">
      <alignment vertical="center"/>
    </xf>
    <xf numFmtId="0" fontId="14" fillId="2" borderId="0" xfId="0" applyFont="1" applyFill="1" applyAlignment="1">
      <alignment horizontal="left" vertical="center" wrapText="1" indent="1"/>
    </xf>
    <xf numFmtId="168" fontId="14" fillId="0" borderId="14" xfId="12" applyNumberFormat="1" applyFont="1" applyFill="1" applyBorder="1" applyAlignment="1"/>
    <xf numFmtId="168" fontId="14" fillId="0" borderId="14" xfId="12" applyNumberFormat="1" applyFont="1" applyFill="1" applyBorder="1" applyAlignment="1">
      <alignment vertical="top"/>
    </xf>
    <xf numFmtId="168" fontId="40" fillId="0" borderId="0" xfId="12" applyNumberFormat="1" applyFont="1" applyFill="1" applyBorder="1" applyAlignment="1">
      <alignment horizontal="center"/>
    </xf>
    <xf numFmtId="168" fontId="40" fillId="0" borderId="0" xfId="12" applyNumberFormat="1" applyFont="1" applyFill="1" applyBorder="1"/>
    <xf numFmtId="0" fontId="15" fillId="2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 indent="1"/>
    </xf>
    <xf numFmtId="0" fontId="20" fillId="0" borderId="0" xfId="11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/>
    <xf numFmtId="0" fontId="20" fillId="0" borderId="0" xfId="0" applyFont="1" applyFill="1" applyAlignment="1"/>
    <xf numFmtId="0" fontId="0" fillId="0" borderId="0" xfId="0" applyFill="1"/>
    <xf numFmtId="0" fontId="24" fillId="0" borderId="0" xfId="0" applyFont="1" applyFill="1"/>
    <xf numFmtId="0" fontId="6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3" fillId="0" borderId="0" xfId="0" applyFont="1" applyFill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164" fontId="11" fillId="0" borderId="3" xfId="13" applyFont="1" applyFill="1" applyBorder="1" applyAlignment="1">
      <alignment horizontal="center" vertical="center" wrapText="1"/>
    </xf>
    <xf numFmtId="164" fontId="11" fillId="0" borderId="3" xfId="13" applyFont="1" applyFill="1" applyBorder="1" applyAlignment="1">
      <alignment horizontal="right" vertical="center" wrapText="1"/>
    </xf>
    <xf numFmtId="0" fontId="11" fillId="0" borderId="3" xfId="13" applyNumberFormat="1" applyFont="1" applyFill="1" applyBorder="1" applyAlignment="1">
      <alignment horizontal="right" vertical="center"/>
    </xf>
    <xf numFmtId="0" fontId="11" fillId="0" borderId="3" xfId="13" applyNumberFormat="1" applyFont="1" applyFill="1" applyBorder="1" applyAlignment="1">
      <alignment horizontal="right" vertical="center" wrapText="1"/>
    </xf>
    <xf numFmtId="0" fontId="15" fillId="0" borderId="12" xfId="12" applyNumberFormat="1" applyFont="1" applyFill="1" applyBorder="1" applyAlignment="1">
      <alignment horizontal="center"/>
    </xf>
    <xf numFmtId="168" fontId="15" fillId="0" borderId="12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/>
    </xf>
    <xf numFmtId="3" fontId="20" fillId="0" borderId="0" xfId="0" applyNumberFormat="1" applyFont="1" applyFill="1" applyAlignment="1">
      <alignment horizontal="right"/>
    </xf>
    <xf numFmtId="168" fontId="12" fillId="0" borderId="0" xfId="12" applyNumberFormat="1" applyFont="1" applyFill="1" applyBorder="1"/>
    <xf numFmtId="168" fontId="12" fillId="0" borderId="0" xfId="0" applyNumberFormat="1" applyFont="1" applyFill="1"/>
    <xf numFmtId="0" fontId="15" fillId="0" borderId="14" xfId="12" applyNumberFormat="1" applyFont="1" applyFill="1" applyBorder="1" applyAlignment="1">
      <alignment horizontal="center" vertical="top"/>
    </xf>
    <xf numFmtId="168" fontId="15" fillId="0" borderId="14" xfId="12" applyNumberFormat="1" applyFont="1" applyFill="1" applyBorder="1" applyAlignment="1">
      <alignment vertical="top"/>
    </xf>
    <xf numFmtId="3" fontId="15" fillId="0" borderId="0" xfId="12" applyNumberFormat="1" applyFont="1" applyFill="1" applyBorder="1" applyAlignment="1">
      <alignment horizontal="right" vertical="top"/>
    </xf>
    <xf numFmtId="3" fontId="20" fillId="0" borderId="0" xfId="0" applyNumberFormat="1" applyFont="1" applyFill="1" applyAlignment="1">
      <alignment horizontal="right" vertical="top"/>
    </xf>
    <xf numFmtId="168" fontId="12" fillId="0" borderId="0" xfId="12" applyNumberFormat="1" applyFont="1" applyFill="1" applyBorder="1" applyAlignment="1">
      <alignment vertical="top"/>
    </xf>
    <xf numFmtId="168" fontId="12" fillId="0" borderId="0" xfId="0" applyNumberFormat="1" applyFont="1" applyFill="1" applyAlignment="1">
      <alignment vertical="top"/>
    </xf>
    <xf numFmtId="0" fontId="12" fillId="0" borderId="0" xfId="0" applyFont="1" applyFill="1" applyAlignment="1">
      <alignment vertical="top"/>
    </xf>
    <xf numFmtId="0" fontId="15" fillId="0" borderId="16" xfId="13" applyNumberFormat="1" applyFont="1" applyFill="1" applyBorder="1" applyAlignment="1">
      <alignment horizontal="left" vertical="center"/>
    </xf>
    <xf numFmtId="168" fontId="15" fillId="0" borderId="14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 vertical="center"/>
    </xf>
    <xf numFmtId="3" fontId="20" fillId="0" borderId="0" xfId="0" applyNumberFormat="1" applyFont="1" applyFill="1" applyAlignment="1">
      <alignment horizontal="right" vertical="center"/>
    </xf>
    <xf numFmtId="0" fontId="14" fillId="0" borderId="14" xfId="12" applyNumberFormat="1" applyFont="1" applyFill="1" applyBorder="1" applyAlignment="1">
      <alignment horizontal="center"/>
    </xf>
    <xf numFmtId="3" fontId="14" fillId="0" borderId="0" xfId="12" applyNumberFormat="1" applyFont="1" applyFill="1" applyBorder="1" applyAlignment="1">
      <alignment horizontal="right"/>
    </xf>
    <xf numFmtId="168" fontId="12" fillId="0" borderId="0" xfId="12" applyNumberFormat="1" applyFont="1" applyFill="1" applyBorder="1" applyAlignment="1"/>
    <xf numFmtId="0" fontId="14" fillId="0" borderId="14" xfId="12" applyNumberFormat="1" applyFont="1" applyFill="1" applyBorder="1" applyAlignment="1">
      <alignment horizontal="center" vertical="top"/>
    </xf>
    <xf numFmtId="3" fontId="14" fillId="0" borderId="0" xfId="12" applyNumberFormat="1" applyFont="1" applyFill="1" applyBorder="1" applyAlignment="1">
      <alignment horizontal="right" vertical="top"/>
    </xf>
    <xf numFmtId="0" fontId="14" fillId="0" borderId="16" xfId="13" applyNumberFormat="1" applyFont="1" applyFill="1" applyBorder="1" applyAlignment="1">
      <alignment horizontal="left"/>
    </xf>
    <xf numFmtId="0" fontId="14" fillId="0" borderId="0" xfId="13" applyNumberFormat="1" applyFont="1" applyFill="1" applyBorder="1" applyAlignment="1">
      <alignment horizontal="left"/>
    </xf>
    <xf numFmtId="0" fontId="14" fillId="0" borderId="21" xfId="12" applyNumberFormat="1" applyFont="1" applyFill="1" applyBorder="1" applyAlignment="1">
      <alignment horizontal="center" vertical="top"/>
    </xf>
    <xf numFmtId="168" fontId="14" fillId="0" borderId="21" xfId="12" applyNumberFormat="1" applyFont="1" applyFill="1" applyBorder="1" applyAlignment="1">
      <alignment vertical="top"/>
    </xf>
    <xf numFmtId="0" fontId="14" fillId="0" borderId="21" xfId="12" applyNumberFormat="1" applyFont="1" applyFill="1" applyBorder="1" applyAlignment="1">
      <alignment horizontal="center"/>
    </xf>
    <xf numFmtId="168" fontId="14" fillId="0" borderId="21" xfId="12" applyNumberFormat="1" applyFont="1" applyFill="1" applyBorder="1" applyAlignment="1"/>
    <xf numFmtId="0" fontId="14" fillId="0" borderId="0" xfId="12" applyNumberFormat="1" applyFont="1" applyFill="1" applyBorder="1" applyAlignment="1">
      <alignment horizontal="center" vertical="top"/>
    </xf>
    <xf numFmtId="168" fontId="14" fillId="0" borderId="0" xfId="12" applyNumberFormat="1" applyFont="1" applyFill="1" applyBorder="1" applyAlignment="1">
      <alignment vertical="top"/>
    </xf>
    <xf numFmtId="0" fontId="14" fillId="0" borderId="0" xfId="12" applyNumberFormat="1" applyFont="1" applyFill="1" applyBorder="1" applyAlignment="1">
      <alignment horizontal="center"/>
    </xf>
    <xf numFmtId="168" fontId="14" fillId="0" borderId="0" xfId="12" applyNumberFormat="1" applyFont="1" applyFill="1" applyBorder="1" applyAlignment="1"/>
    <xf numFmtId="168" fontId="28" fillId="0" borderId="0" xfId="12" applyNumberFormat="1" applyFont="1" applyFill="1" applyBorder="1" applyAlignment="1"/>
    <xf numFmtId="168" fontId="28" fillId="0" borderId="0" xfId="12" applyNumberFormat="1" applyFont="1" applyFill="1" applyBorder="1" applyAlignment="1">
      <alignment vertical="top"/>
    </xf>
    <xf numFmtId="0" fontId="12" fillId="0" borderId="18" xfId="0" applyFont="1" applyFill="1" applyBorder="1" applyAlignment="1">
      <alignment horizontal="left"/>
    </xf>
    <xf numFmtId="3" fontId="14" fillId="0" borderId="2" xfId="12" applyNumberFormat="1" applyFont="1" applyFill="1" applyBorder="1" applyAlignment="1">
      <alignment horizontal="right" vertical="top"/>
    </xf>
    <xf numFmtId="3" fontId="20" fillId="0" borderId="2" xfId="0" applyNumberFormat="1" applyFont="1" applyFill="1" applyBorder="1" applyAlignment="1">
      <alignment horizontal="right" vertical="top"/>
    </xf>
    <xf numFmtId="0" fontId="35" fillId="0" borderId="0" xfId="0" applyFont="1" applyFill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8" fillId="0" borderId="0" xfId="0" applyFont="1" applyFill="1"/>
    <xf numFmtId="168" fontId="39" fillId="0" borderId="0" xfId="12" applyNumberFormat="1" applyFont="1" applyFill="1" applyBorder="1" applyAlignment="1"/>
    <xf numFmtId="168" fontId="2" fillId="0" borderId="0" xfId="12" applyNumberFormat="1" applyFont="1" applyFill="1" applyBorder="1"/>
    <xf numFmtId="168" fontId="38" fillId="0" borderId="0" xfId="0" applyNumberFormat="1" applyFont="1" applyFill="1"/>
    <xf numFmtId="168" fontId="40" fillId="0" borderId="0" xfId="12" applyNumberFormat="1" applyFont="1" applyFill="1" applyBorder="1" applyAlignment="1"/>
    <xf numFmtId="0" fontId="38" fillId="0" borderId="0" xfId="0" applyFont="1" applyFill="1" applyAlignment="1">
      <alignment horizontal="center"/>
    </xf>
    <xf numFmtId="168" fontId="12" fillId="0" borderId="2" xfId="12" applyNumberFormat="1" applyFont="1" applyFill="1" applyBorder="1" applyAlignment="1">
      <alignment vertical="top"/>
    </xf>
    <xf numFmtId="171" fontId="20" fillId="0" borderId="0" xfId="1" applyNumberFormat="1" applyFont="1" applyFill="1"/>
    <xf numFmtId="0" fontId="20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172" fontId="20" fillId="0" borderId="0" xfId="0" applyNumberFormat="1" applyFont="1" applyFill="1"/>
    <xf numFmtId="165" fontId="20" fillId="0" borderId="0" xfId="1" applyFont="1" applyFill="1"/>
    <xf numFmtId="168" fontId="12" fillId="0" borderId="0" xfId="1" applyNumberFormat="1" applyFont="1" applyFill="1"/>
    <xf numFmtId="168" fontId="12" fillId="0" borderId="0" xfId="1" applyNumberFormat="1" applyFont="1" applyFill="1" applyAlignment="1">
      <alignment vertical="top"/>
    </xf>
    <xf numFmtId="168" fontId="11" fillId="0" borderId="0" xfId="0" applyNumberFormat="1" applyFont="1" applyFill="1"/>
    <xf numFmtId="168" fontId="11" fillId="0" borderId="0" xfId="0" applyNumberFormat="1" applyFont="1" applyFill="1" applyAlignment="1">
      <alignment vertical="top"/>
    </xf>
    <xf numFmtId="0" fontId="14" fillId="0" borderId="0" xfId="13" applyNumberFormat="1" applyFont="1" applyFill="1" applyBorder="1" applyAlignment="1">
      <alignment vertical="center"/>
    </xf>
    <xf numFmtId="0" fontId="14" fillId="0" borderId="12" xfId="13" applyNumberFormat="1" applyFont="1" applyFill="1" applyBorder="1" applyAlignment="1">
      <alignment vertical="center"/>
    </xf>
    <xf numFmtId="0" fontId="14" fillId="0" borderId="21" xfId="13" applyNumberFormat="1" applyFont="1" applyFill="1" applyBorder="1" applyAlignment="1"/>
    <xf numFmtId="0" fontId="14" fillId="0" borderId="12" xfId="13" applyNumberFormat="1" applyFont="1" applyFill="1" applyBorder="1" applyAlignment="1"/>
    <xf numFmtId="0" fontId="14" fillId="0" borderId="10" xfId="13" applyNumberFormat="1" applyFont="1" applyFill="1" applyBorder="1" applyAlignment="1"/>
    <xf numFmtId="0" fontId="14" fillId="0" borderId="0" xfId="13" applyNumberFormat="1" applyFont="1" applyFill="1" applyBorder="1" applyAlignment="1"/>
    <xf numFmtId="0" fontId="12" fillId="0" borderId="18" xfId="0" applyFont="1" applyFill="1" applyBorder="1" applyAlignment="1"/>
    <xf numFmtId="0" fontId="12" fillId="0" borderId="22" xfId="0" applyFont="1" applyFill="1" applyBorder="1" applyAlignment="1"/>
    <xf numFmtId="3" fontId="20" fillId="0" borderId="0" xfId="0" applyNumberFormat="1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/>
    <xf numFmtId="0" fontId="14" fillId="0" borderId="2" xfId="13" applyNumberFormat="1" applyFont="1" applyFill="1" applyBorder="1" applyAlignment="1">
      <alignment vertical="center"/>
    </xf>
    <xf numFmtId="0" fontId="14" fillId="0" borderId="2" xfId="12" applyNumberFormat="1" applyFont="1" applyFill="1" applyBorder="1" applyAlignment="1">
      <alignment horizontal="center" vertical="top"/>
    </xf>
    <xf numFmtId="168" fontId="14" fillId="0" borderId="2" xfId="12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5" fontId="20" fillId="0" borderId="0" xfId="1" applyFont="1" applyFill="1" applyAlignment="1">
      <alignment vertical="center"/>
    </xf>
    <xf numFmtId="171" fontId="20" fillId="0" borderId="0" xfId="1" applyNumberFormat="1" applyFont="1" applyFill="1" applyAlignment="1">
      <alignment vertical="center"/>
    </xf>
    <xf numFmtId="167" fontId="20" fillId="0" borderId="0" xfId="2" applyNumberFormat="1" applyFont="1" applyFill="1" applyAlignment="1">
      <alignment vertical="center"/>
    </xf>
    <xf numFmtId="0" fontId="14" fillId="2" borderId="0" xfId="0" applyFont="1" applyFill="1" applyBorder="1" applyAlignment="1">
      <alignment horizontal="left" vertical="center" wrapText="1" indent="1"/>
    </xf>
    <xf numFmtId="172" fontId="20" fillId="0" borderId="0" xfId="11" applyNumberFormat="1" applyFont="1" applyFill="1" applyAlignment="1">
      <alignment vertical="center"/>
    </xf>
    <xf numFmtId="168" fontId="20" fillId="0" borderId="0" xfId="0" applyNumberFormat="1" applyFont="1" applyFill="1"/>
    <xf numFmtId="166" fontId="20" fillId="0" borderId="0" xfId="0" applyNumberFormat="1" applyFont="1" applyFill="1"/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8" fillId="0" borderId="0" xfId="0" applyFont="1"/>
    <xf numFmtId="0" fontId="1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41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43" fillId="0" borderId="0" xfId="0" applyFont="1"/>
    <xf numFmtId="0" fontId="32" fillId="0" borderId="0" xfId="0" applyFont="1"/>
    <xf numFmtId="0" fontId="24" fillId="0" borderId="0" xfId="0" applyFont="1"/>
    <xf numFmtId="0" fontId="15" fillId="0" borderId="0" xfId="3" applyFont="1" applyAlignment="1">
      <alignment vertical="center"/>
    </xf>
    <xf numFmtId="0" fontId="15" fillId="0" borderId="0" xfId="3" applyFont="1" applyAlignment="1">
      <alignment vertical="center" wrapText="1"/>
    </xf>
    <xf numFmtId="0" fontId="44" fillId="0" borderId="0" xfId="3" applyFont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top"/>
    </xf>
    <xf numFmtId="0" fontId="15" fillId="0" borderId="0" xfId="0" applyFont="1" applyAlignment="1">
      <alignment horizontal="right" vertical="top"/>
    </xf>
    <xf numFmtId="0" fontId="45" fillId="0" borderId="0" xfId="0" applyFont="1" applyAlignment="1">
      <alignment vertical="top"/>
    </xf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right" vertical="center" inden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center" wrapText="1" indent="1"/>
    </xf>
    <xf numFmtId="3" fontId="14" fillId="2" borderId="0" xfId="0" applyNumberFormat="1" applyFont="1" applyFill="1" applyAlignment="1">
      <alignment horizontal="right" vertical="center" wrapText="1" indent="1"/>
    </xf>
    <xf numFmtId="0" fontId="14" fillId="2" borderId="2" xfId="0" applyFont="1" applyFill="1" applyBorder="1" applyAlignment="1">
      <alignment horizontal="left" vertical="center" wrapText="1" indent="1"/>
    </xf>
    <xf numFmtId="3" fontId="14" fillId="2" borderId="2" xfId="0" applyNumberFormat="1" applyFont="1" applyFill="1" applyBorder="1" applyAlignment="1">
      <alignment horizontal="right" vertical="center" wrapText="1" inden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2" borderId="0" xfId="0" applyFont="1" applyFill="1" applyAlignment="1">
      <alignment horizontal="left" vertical="center" wrapText="1" indent="3"/>
    </xf>
    <xf numFmtId="168" fontId="14" fillId="2" borderId="0" xfId="0" applyNumberFormat="1" applyFont="1" applyFill="1" applyAlignment="1">
      <alignment horizontal="right" vertical="center" wrapText="1" inden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left" vertical="center" wrapText="1" indent="2"/>
    </xf>
    <xf numFmtId="0" fontId="15" fillId="2" borderId="0" xfId="0" applyFont="1" applyFill="1" applyAlignment="1">
      <alignment horizontal="left" vertical="center" wrapText="1" indent="6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166" fontId="15" fillId="0" borderId="0" xfId="3" applyNumberFormat="1" applyFont="1" applyAlignment="1">
      <alignment vertical="center"/>
    </xf>
    <xf numFmtId="0" fontId="45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top"/>
    </xf>
    <xf numFmtId="0" fontId="15" fillId="0" borderId="0" xfId="0" applyFont="1" applyFill="1" applyBorder="1" applyAlignment="1">
      <alignment horizontal="right" vertical="center" indent="1"/>
    </xf>
    <xf numFmtId="3" fontId="14" fillId="2" borderId="0" xfId="0" applyNumberFormat="1" applyFont="1" applyFill="1" applyBorder="1" applyAlignment="1">
      <alignment horizontal="right" vertical="center" wrapText="1" indent="1"/>
    </xf>
    <xf numFmtId="0" fontId="45" fillId="0" borderId="2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3" fillId="0" borderId="2" xfId="0" applyFont="1" applyBorder="1" applyAlignment="1">
      <alignment vertical="center"/>
    </xf>
    <xf numFmtId="0" fontId="51" fillId="0" borderId="0" xfId="0" applyFont="1" applyBorder="1" applyAlignment="1">
      <alignment vertical="center"/>
    </xf>
    <xf numFmtId="0" fontId="15" fillId="0" borderId="0" xfId="3" applyFont="1" applyAlignment="1">
      <alignment horizontal="left" vertical="center"/>
    </xf>
    <xf numFmtId="3" fontId="53" fillId="0" borderId="0" xfId="0" applyNumberFormat="1" applyFont="1" applyAlignment="1">
      <alignment horizontal="right" vertical="center" wrapText="1"/>
    </xf>
    <xf numFmtId="3" fontId="54" fillId="0" borderId="0" xfId="0" applyNumberFormat="1" applyFont="1" applyAlignment="1">
      <alignment horizontal="right" vertical="center" wrapText="1"/>
    </xf>
    <xf numFmtId="3" fontId="54" fillId="0" borderId="0" xfId="0" applyNumberFormat="1" applyFont="1" applyBorder="1" applyAlignment="1">
      <alignment horizontal="right" vertical="center" wrapText="1"/>
    </xf>
    <xf numFmtId="0" fontId="54" fillId="0" borderId="0" xfId="0" applyFont="1" applyBorder="1" applyAlignment="1">
      <alignment horizontal="right" vertical="center" wrapText="1"/>
    </xf>
    <xf numFmtId="0" fontId="54" fillId="0" borderId="0" xfId="0" applyFont="1" applyAlignment="1">
      <alignment horizontal="right" vertical="center" wrapText="1"/>
    </xf>
    <xf numFmtId="0" fontId="27" fillId="0" borderId="0" xfId="0" applyFont="1" applyFill="1" applyAlignment="1"/>
    <xf numFmtId="0" fontId="27" fillId="0" borderId="0" xfId="0" applyFont="1" applyFill="1" applyAlignment="1">
      <alignment vertical="center"/>
    </xf>
    <xf numFmtId="0" fontId="14" fillId="0" borderId="0" xfId="0" applyFont="1" applyFill="1"/>
    <xf numFmtId="168" fontId="15" fillId="0" borderId="0" xfId="0" applyNumberFormat="1" applyFont="1" applyFill="1"/>
    <xf numFmtId="168" fontId="15" fillId="0" borderId="0" xfId="0" applyNumberFormat="1" applyFont="1" applyFill="1" applyAlignment="1">
      <alignment vertical="top"/>
    </xf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4" fillId="0" borderId="0" xfId="0" applyNumberFormat="1" applyFont="1" applyFill="1" applyBorder="1" applyAlignment="1">
      <alignment vertical="top"/>
    </xf>
    <xf numFmtId="168" fontId="14" fillId="0" borderId="2" xfId="0" applyNumberFormat="1" applyFont="1" applyFill="1" applyBorder="1" applyAlignment="1">
      <alignment vertical="top"/>
    </xf>
    <xf numFmtId="0" fontId="39" fillId="0" borderId="0" xfId="0" applyFont="1" applyFill="1" applyBorder="1"/>
    <xf numFmtId="0" fontId="39" fillId="0" borderId="0" xfId="0" applyFont="1" applyFill="1"/>
    <xf numFmtId="0" fontId="20" fillId="0" borderId="0" xfId="25" applyFont="1" applyAlignment="1">
      <alignment vertical="center"/>
    </xf>
    <xf numFmtId="43" fontId="20" fillId="0" borderId="0" xfId="26" applyFont="1" applyAlignment="1">
      <alignment vertical="center"/>
    </xf>
    <xf numFmtId="0" fontId="15" fillId="2" borderId="0" xfId="3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10" fillId="2" borderId="3" xfId="0" applyFont="1" applyFill="1" applyBorder="1" applyAlignment="1">
      <alignment horizontal="right" vertical="center" wrapText="1"/>
    </xf>
    <xf numFmtId="166" fontId="15" fillId="2" borderId="0" xfId="0" applyNumberFormat="1" applyFont="1" applyFill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166" fontId="14" fillId="2" borderId="0" xfId="27" applyNumberFormat="1" applyFont="1" applyFill="1" applyAlignment="1">
      <alignment horizontal="right" vertical="center" wrapText="1"/>
    </xf>
    <xf numFmtId="166" fontId="15" fillId="0" borderId="0" xfId="27" applyNumberFormat="1" applyFont="1" applyAlignment="1">
      <alignment horizontal="right" vertical="center" wrapText="1"/>
    </xf>
    <xf numFmtId="166" fontId="14" fillId="2" borderId="2" xfId="27" applyNumberFormat="1" applyFont="1" applyFill="1" applyBorder="1" applyAlignment="1">
      <alignment horizontal="right" vertical="center" wrapText="1"/>
    </xf>
    <xf numFmtId="0" fontId="15" fillId="2" borderId="0" xfId="0" applyFont="1" applyFill="1" applyBorder="1" applyAlignment="1">
      <alignment horizontal="right" vertical="center" indent="1"/>
    </xf>
    <xf numFmtId="165" fontId="14" fillId="2" borderId="0" xfId="1" applyFont="1" applyFill="1" applyAlignment="1">
      <alignment horizontal="right" vertical="center" wrapText="1" indent="1"/>
    </xf>
    <xf numFmtId="0" fontId="15" fillId="0" borderId="14" xfId="24" applyFont="1" applyFill="1" applyBorder="1" applyAlignment="1">
      <alignment vertical="center"/>
    </xf>
    <xf numFmtId="0" fontId="40" fillId="0" borderId="14" xfId="24" applyFont="1" applyFill="1" applyBorder="1" applyAlignment="1">
      <alignment vertical="center"/>
    </xf>
    <xf numFmtId="0" fontId="55" fillId="0" borderId="14" xfId="24" applyFont="1" applyFill="1" applyBorder="1" applyAlignment="1">
      <alignment vertical="center"/>
    </xf>
    <xf numFmtId="0" fontId="38" fillId="0" borderId="0" xfId="0" applyFont="1" applyBorder="1"/>
    <xf numFmtId="0" fontId="56" fillId="0" borderId="21" xfId="24" applyFont="1" applyFill="1" applyBorder="1" applyAlignment="1">
      <alignment vertical="center"/>
    </xf>
    <xf numFmtId="0" fontId="38" fillId="0" borderId="21" xfId="0" applyFont="1" applyFill="1" applyBorder="1"/>
    <xf numFmtId="0" fontId="11" fillId="0" borderId="21" xfId="0" applyFont="1" applyFill="1" applyBorder="1"/>
    <xf numFmtId="164" fontId="15" fillId="0" borderId="12" xfId="28" applyFont="1" applyFill="1" applyBorder="1" applyAlignment="1">
      <alignment vertical="center"/>
    </xf>
    <xf numFmtId="168" fontId="15" fillId="0" borderId="12" xfId="27" applyNumberFormat="1" applyFont="1" applyFill="1" applyBorder="1" applyAlignment="1">
      <alignment vertical="center"/>
    </xf>
    <xf numFmtId="168" fontId="15" fillId="0" borderId="12" xfId="27" applyNumberFormat="1" applyFont="1" applyFill="1" applyBorder="1" applyAlignment="1">
      <alignment horizontal="right" vertical="center"/>
    </xf>
    <xf numFmtId="43" fontId="38" fillId="0" borderId="0" xfId="0" applyNumberFormat="1" applyFont="1" applyFill="1" applyBorder="1"/>
    <xf numFmtId="164" fontId="15" fillId="0" borderId="14" xfId="28" applyFont="1" applyFill="1" applyBorder="1" applyAlignment="1">
      <alignment vertical="center"/>
    </xf>
    <xf numFmtId="168" fontId="15" fillId="0" borderId="14" xfId="27" applyNumberFormat="1" applyFont="1" applyFill="1" applyBorder="1" applyAlignment="1">
      <alignment vertical="center"/>
    </xf>
    <xf numFmtId="168" fontId="15" fillId="0" borderId="14" xfId="27" applyNumberFormat="1" applyFont="1" applyFill="1" applyBorder="1" applyAlignment="1">
      <alignment horizontal="right" vertical="center"/>
    </xf>
    <xf numFmtId="164" fontId="15" fillId="0" borderId="14" xfId="28" applyFont="1" applyFill="1" applyBorder="1" applyAlignment="1"/>
    <xf numFmtId="168" fontId="15" fillId="0" borderId="14" xfId="27" applyNumberFormat="1" applyFont="1" applyFill="1" applyBorder="1" applyAlignment="1"/>
    <xf numFmtId="0" fontId="12" fillId="0" borderId="14" xfId="0" applyFont="1" applyFill="1" applyBorder="1" applyAlignment="1">
      <alignment horizontal="left" vertical="center" indent="1"/>
    </xf>
    <xf numFmtId="0" fontId="11" fillId="0" borderId="14" xfId="0" applyFont="1" applyFill="1" applyBorder="1" applyAlignment="1">
      <alignment horizontal="left" vertical="center" indent="1"/>
    </xf>
    <xf numFmtId="168" fontId="14" fillId="0" borderId="14" xfId="27" applyNumberFormat="1" applyFont="1" applyFill="1" applyBorder="1" applyAlignment="1">
      <alignment vertical="center"/>
    </xf>
    <xf numFmtId="168" fontId="12" fillId="0" borderId="14" xfId="27" applyNumberFormat="1" applyFont="1" applyFill="1" applyBorder="1" applyAlignment="1">
      <alignment vertical="center"/>
    </xf>
    <xf numFmtId="168" fontId="18" fillId="0" borderId="14" xfId="27" applyNumberFormat="1" applyFont="1" applyFill="1" applyBorder="1" applyAlignment="1">
      <alignment horizontal="right" vertical="center"/>
    </xf>
    <xf numFmtId="164" fontId="14" fillId="0" borderId="14" xfId="28" applyFont="1" applyFill="1" applyBorder="1" applyAlignment="1"/>
    <xf numFmtId="168" fontId="14" fillId="0" borderId="14" xfId="27" applyNumberFormat="1" applyFont="1" applyFill="1" applyBorder="1" applyAlignment="1"/>
    <xf numFmtId="0" fontId="11" fillId="0" borderId="15" xfId="0" applyFont="1" applyFill="1" applyBorder="1" applyAlignment="1">
      <alignment horizontal="left" vertical="top" wrapText="1" indent="1"/>
    </xf>
    <xf numFmtId="0" fontId="11" fillId="0" borderId="15" xfId="0" applyFont="1" applyFill="1" applyBorder="1" applyAlignment="1">
      <alignment horizontal="left" vertical="center" indent="1"/>
    </xf>
    <xf numFmtId="168" fontId="14" fillId="0" borderId="15" xfId="27" applyNumberFormat="1" applyFont="1" applyFill="1" applyBorder="1" applyAlignment="1">
      <alignment vertical="center"/>
    </xf>
    <xf numFmtId="168" fontId="12" fillId="0" borderId="15" xfId="27" applyNumberFormat="1" applyFont="1" applyFill="1" applyBorder="1" applyAlignment="1">
      <alignment vertical="center"/>
    </xf>
    <xf numFmtId="168" fontId="18" fillId="0" borderId="15" xfId="27" applyNumberFormat="1" applyFont="1" applyFill="1" applyBorder="1" applyAlignment="1">
      <alignment horizontal="right" vertical="center"/>
    </xf>
    <xf numFmtId="0" fontId="12" fillId="0" borderId="12" xfId="0" applyFont="1" applyFill="1" applyBorder="1"/>
    <xf numFmtId="0" fontId="4" fillId="0" borderId="14" xfId="0" applyFont="1" applyFill="1" applyBorder="1"/>
    <xf numFmtId="0" fontId="12" fillId="0" borderId="14" xfId="0" applyFont="1" applyFill="1" applyBorder="1"/>
    <xf numFmtId="0" fontId="12" fillId="0" borderId="21" xfId="0" applyFont="1" applyFill="1" applyBorder="1"/>
    <xf numFmtId="0" fontId="12" fillId="0" borderId="0" xfId="0" applyFont="1" applyFill="1" applyBorder="1"/>
    <xf numFmtId="0" fontId="12" fillId="0" borderId="0" xfId="0" applyFont="1" applyBorder="1"/>
    <xf numFmtId="0" fontId="11" fillId="3" borderId="3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/>
    </xf>
    <xf numFmtId="0" fontId="13" fillId="3" borderId="2" xfId="0" applyFont="1" applyFill="1" applyBorder="1" applyAlignment="1">
      <alignment vertical="center" wrapText="1"/>
    </xf>
    <xf numFmtId="164" fontId="13" fillId="3" borderId="2" xfId="28" applyFont="1" applyFill="1" applyBorder="1" applyAlignment="1">
      <alignment horizontal="right" vertical="center" wrapText="1"/>
    </xf>
    <xf numFmtId="0" fontId="13" fillId="3" borderId="2" xfId="28" applyNumberFormat="1" applyFont="1" applyFill="1" applyBorder="1" applyAlignment="1">
      <alignment horizontal="right" vertical="center" wrapText="1"/>
    </xf>
    <xf numFmtId="0" fontId="11" fillId="3" borderId="2" xfId="28" applyNumberFormat="1" applyFont="1" applyFill="1" applyBorder="1" applyAlignment="1">
      <alignment horizontal="right" vertical="center"/>
    </xf>
    <xf numFmtId="168" fontId="15" fillId="0" borderId="12" xfId="27" applyNumberFormat="1" applyFont="1" applyBorder="1" applyAlignment="1">
      <alignment vertical="center"/>
    </xf>
    <xf numFmtId="168" fontId="15" fillId="0" borderId="14" xfId="27" applyNumberFormat="1" applyFont="1" applyBorder="1" applyAlignment="1">
      <alignment vertical="center"/>
    </xf>
    <xf numFmtId="168" fontId="15" fillId="0" borderId="14" xfId="27" applyNumberFormat="1" applyFont="1" applyBorder="1"/>
    <xf numFmtId="168" fontId="18" fillId="0" borderId="14" xfId="27" applyNumberFormat="1" applyFont="1" applyBorder="1" applyAlignment="1">
      <alignment horizontal="right" vertical="center"/>
    </xf>
    <xf numFmtId="0" fontId="10" fillId="3" borderId="4" xfId="1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15" fillId="3" borderId="11" xfId="0" applyFont="1" applyFill="1" applyBorder="1" applyAlignment="1">
      <alignment horizontal="right" vertical="center" wrapText="1"/>
    </xf>
    <xf numFmtId="0" fontId="10" fillId="3" borderId="5" xfId="0" applyFont="1" applyFill="1" applyBorder="1" applyAlignment="1">
      <alignment horizontal="right" vertical="top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right" vertical="top" wrapText="1"/>
    </xf>
    <xf numFmtId="0" fontId="10" fillId="3" borderId="17" xfId="0" applyFont="1" applyFill="1" applyBorder="1" applyAlignment="1">
      <alignment horizontal="right"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right" vertical="center" wrapText="1"/>
    </xf>
    <xf numFmtId="0" fontId="15" fillId="2" borderId="3" xfId="0" applyFont="1" applyFill="1" applyBorder="1" applyAlignment="1">
      <alignment horizontal="right" vertical="center" wrapText="1"/>
    </xf>
    <xf numFmtId="0" fontId="15" fillId="3" borderId="3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right" vertical="center" indent="1"/>
    </xf>
    <xf numFmtId="0" fontId="10" fillId="3" borderId="11" xfId="0" applyFont="1" applyFill="1" applyBorder="1" applyAlignment="1">
      <alignment horizontal="right" vertical="center" wrapText="1" indent="1"/>
    </xf>
    <xf numFmtId="0" fontId="3" fillId="0" borderId="0" xfId="0" applyFont="1" applyAlignment="1">
      <alignment vertical="center"/>
    </xf>
    <xf numFmtId="0" fontId="15" fillId="3" borderId="11" xfId="0" applyFont="1" applyFill="1" applyBorder="1" applyAlignment="1">
      <alignment horizontal="right" vertical="center" wrapText="1" indent="1"/>
    </xf>
    <xf numFmtId="0" fontId="3" fillId="0" borderId="0" xfId="0" applyFont="1" applyBorder="1" applyAlignment="1">
      <alignment vertical="center"/>
    </xf>
    <xf numFmtId="0" fontId="51" fillId="0" borderId="0" xfId="0" applyFont="1" applyAlignment="1">
      <alignment vertical="center"/>
    </xf>
    <xf numFmtId="0" fontId="11" fillId="3" borderId="11" xfId="0" applyFont="1" applyFill="1" applyBorder="1" applyAlignment="1">
      <alignment horizontal="left" vertical="center" wrapText="1"/>
    </xf>
    <xf numFmtId="164" fontId="11" fillId="3" borderId="11" xfId="13" applyFont="1" applyFill="1" applyBorder="1" applyAlignment="1">
      <alignment horizontal="center" vertical="center" wrapText="1"/>
    </xf>
    <xf numFmtId="164" fontId="11" fillId="3" borderId="11" xfId="13" applyFont="1" applyFill="1" applyBorder="1" applyAlignment="1">
      <alignment horizontal="right" vertical="center" wrapText="1"/>
    </xf>
    <xf numFmtId="0" fontId="11" fillId="3" borderId="11" xfId="13" applyNumberFormat="1" applyFont="1" applyFill="1" applyBorder="1" applyAlignment="1">
      <alignment horizontal="right" vertical="center"/>
    </xf>
    <xf numFmtId="0" fontId="11" fillId="3" borderId="11" xfId="13" applyNumberFormat="1" applyFont="1" applyFill="1" applyBorder="1" applyAlignment="1">
      <alignment horizontal="right" vertical="center" wrapText="1"/>
    </xf>
    <xf numFmtId="0" fontId="15" fillId="3" borderId="11" xfId="13" applyNumberFormat="1" applyFont="1" applyFill="1" applyBorder="1" applyAlignment="1">
      <alignment horizontal="right" vertical="center"/>
    </xf>
    <xf numFmtId="0" fontId="15" fillId="3" borderId="11" xfId="0" applyFont="1" applyFill="1" applyBorder="1" applyAlignment="1">
      <alignment horizontal="right" vertical="center" indent="1"/>
    </xf>
    <xf numFmtId="0" fontId="20" fillId="2" borderId="0" xfId="0" applyFont="1" applyFill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 indent="3"/>
    </xf>
    <xf numFmtId="0" fontId="14" fillId="2" borderId="0" xfId="0" applyFont="1" applyFill="1" applyAlignment="1">
      <alignment horizontal="left" vertical="center" wrapText="1" indent="4"/>
    </xf>
    <xf numFmtId="0" fontId="20" fillId="2" borderId="0" xfId="0" applyFont="1" applyFill="1"/>
    <xf numFmtId="169" fontId="15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left" wrapText="1" indent="1"/>
    </xf>
    <xf numFmtId="169" fontId="14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left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0" fontId="29" fillId="2" borderId="3" xfId="0" applyFont="1" applyFill="1" applyBorder="1" applyAlignment="1">
      <alignment vertical="center" wrapText="1"/>
    </xf>
    <xf numFmtId="0" fontId="41" fillId="2" borderId="3" xfId="0" applyFont="1" applyFill="1" applyBorder="1" applyAlignment="1">
      <alignment vertical="center" wrapText="1"/>
    </xf>
    <xf numFmtId="0" fontId="36" fillId="2" borderId="3" xfId="0" applyFont="1" applyFill="1" applyBorder="1" applyAlignment="1">
      <alignment horizontal="left" vertical="center" wrapText="1"/>
    </xf>
    <xf numFmtId="0" fontId="43" fillId="2" borderId="3" xfId="0" applyFont="1" applyFill="1" applyBorder="1"/>
    <xf numFmtId="0" fontId="32" fillId="2" borderId="0" xfId="0" applyFont="1" applyFill="1"/>
    <xf numFmtId="0" fontId="29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 vertical="center" wrapText="1"/>
    </xf>
    <xf numFmtId="0" fontId="43" fillId="2" borderId="0" xfId="0" applyFont="1" applyFill="1"/>
    <xf numFmtId="0" fontId="33" fillId="2" borderId="0" xfId="0" applyFont="1" applyFill="1" applyAlignment="1">
      <alignment horizontal="left" vertical="center" wrapText="1"/>
    </xf>
    <xf numFmtId="0" fontId="24" fillId="2" borderId="0" xfId="0" applyFont="1" applyFill="1"/>
    <xf numFmtId="0" fontId="15" fillId="0" borderId="0" xfId="3" applyFont="1" applyAlignment="1">
      <alignment horizontal="right" vertical="top" wrapText="1"/>
    </xf>
    <xf numFmtId="0" fontId="44" fillId="0" borderId="0" xfId="3" applyFont="1" applyAlignment="1">
      <alignment horizontal="right" vertical="top" wrapText="1"/>
    </xf>
    <xf numFmtId="0" fontId="45" fillId="0" borderId="0" xfId="0" applyFont="1" applyAlignment="1">
      <alignment horizontal="right" vertical="top"/>
    </xf>
    <xf numFmtId="0" fontId="46" fillId="0" borderId="0" xfId="0" applyFont="1" applyAlignment="1">
      <alignment horizontal="right" vertical="top"/>
    </xf>
    <xf numFmtId="0" fontId="15" fillId="5" borderId="11" xfId="0" applyFont="1" applyFill="1" applyBorder="1" applyAlignment="1">
      <alignment horizontal="center" vertical="top" textRotation="180" wrapText="1"/>
    </xf>
    <xf numFmtId="0" fontId="58" fillId="5" borderId="11" xfId="0" applyFont="1" applyFill="1" applyBorder="1" applyAlignment="1">
      <alignment horizontal="center" vertical="top" textRotation="180" wrapText="1"/>
    </xf>
    <xf numFmtId="3" fontId="59" fillId="5" borderId="11" xfId="0" applyNumberFormat="1" applyFont="1" applyFill="1" applyBorder="1" applyAlignment="1">
      <alignment horizontal="center" vertical="top" textRotation="180" wrapText="1"/>
    </xf>
    <xf numFmtId="0" fontId="15" fillId="2" borderId="0" xfId="0" applyFont="1" applyFill="1" applyBorder="1" applyAlignment="1">
      <alignment horizontal="right" vertical="top"/>
    </xf>
    <xf numFmtId="3" fontId="60" fillId="0" borderId="0" xfId="0" applyNumberFormat="1" applyFont="1" applyAlignment="1">
      <alignment horizontal="right" vertical="top" wrapText="1"/>
    </xf>
    <xf numFmtId="171" fontId="15" fillId="0" borderId="0" xfId="27" applyNumberFormat="1" applyFont="1" applyAlignment="1">
      <alignment horizontal="right" vertical="top" wrapText="1"/>
    </xf>
    <xf numFmtId="171" fontId="59" fillId="0" borderId="0" xfId="27" applyNumberFormat="1" applyFont="1" applyAlignment="1">
      <alignment horizontal="right" vertical="top" wrapText="1"/>
    </xf>
    <xf numFmtId="171" fontId="15" fillId="2" borderId="0" xfId="27" applyNumberFormat="1" applyFont="1" applyFill="1" applyAlignment="1">
      <alignment horizontal="right" vertical="top" wrapText="1"/>
    </xf>
    <xf numFmtId="171" fontId="14" fillId="2" borderId="0" xfId="27" applyNumberFormat="1" applyFont="1" applyFill="1" applyAlignment="1">
      <alignment horizontal="right" vertical="top" wrapText="1"/>
    </xf>
    <xf numFmtId="171" fontId="60" fillId="0" borderId="0" xfId="27" applyNumberFormat="1" applyFont="1" applyAlignment="1">
      <alignment horizontal="right" vertical="top" wrapText="1"/>
    </xf>
    <xf numFmtId="3" fontId="14" fillId="2" borderId="2" xfId="0" applyNumberFormat="1" applyFont="1" applyFill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22" fillId="2" borderId="0" xfId="0" applyFont="1" applyFill="1" applyAlignment="1">
      <alignment horizontal="left" vertical="center" wrapText="1"/>
    </xf>
    <xf numFmtId="168" fontId="14" fillId="2" borderId="0" xfId="27" applyNumberFormat="1" applyFont="1" applyFill="1" applyAlignment="1"/>
    <xf numFmtId="171" fontId="20" fillId="0" borderId="0" xfId="27" applyNumberFormat="1" applyFont="1" applyFill="1"/>
    <xf numFmtId="172" fontId="20" fillId="0" borderId="0" xfId="0" applyNumberFormat="1" applyFont="1"/>
    <xf numFmtId="0" fontId="22" fillId="2" borderId="2" xfId="0" applyFont="1" applyFill="1" applyBorder="1" applyAlignment="1">
      <alignment horizontal="left" vertical="center" wrapText="1"/>
    </xf>
    <xf numFmtId="168" fontId="14" fillId="2" borderId="2" xfId="27" applyNumberFormat="1" applyFont="1" applyFill="1" applyBorder="1" applyAlignment="1"/>
    <xf numFmtId="168" fontId="14" fillId="2" borderId="2" xfId="27" applyNumberFormat="1" applyFont="1" applyFill="1" applyBorder="1" applyAlignment="1">
      <alignment horizontal="right"/>
    </xf>
    <xf numFmtId="0" fontId="10" fillId="2" borderId="2" xfId="0" applyFont="1" applyFill="1" applyBorder="1" applyAlignment="1">
      <alignment horizontal="left" vertical="center" wrapText="1"/>
    </xf>
    <xf numFmtId="168" fontId="15" fillId="2" borderId="2" xfId="27" applyNumberFormat="1" applyFont="1" applyFill="1" applyBorder="1" applyAlignment="1">
      <alignment horizontal="center"/>
    </xf>
    <xf numFmtId="0" fontId="15" fillId="3" borderId="3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right" vertical="top" wrapText="1"/>
    </xf>
    <xf numFmtId="0" fontId="15" fillId="3" borderId="11" xfId="0" applyFont="1" applyFill="1" applyBorder="1" applyAlignment="1">
      <alignment horizontal="right" vertical="top" wrapText="1"/>
    </xf>
    <xf numFmtId="0" fontId="14" fillId="0" borderId="0" xfId="0" applyFont="1" applyAlignment="1">
      <alignment vertical="center" wrapText="1"/>
    </xf>
    <xf numFmtId="165" fontId="14" fillId="0" borderId="0" xfId="27" applyFont="1" applyAlignment="1">
      <alignment horizontal="right" vertical="center" wrapText="1" indent="1"/>
    </xf>
    <xf numFmtId="165" fontId="14" fillId="2" borderId="0" xfId="27" applyFont="1" applyFill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27" applyFont="1" applyFill="1" applyBorder="1" applyAlignment="1">
      <alignment horizontal="right" vertical="center" wrapText="1" indent="1"/>
    </xf>
    <xf numFmtId="0" fontId="15" fillId="0" borderId="2" xfId="0" applyFont="1" applyBorder="1" applyAlignment="1">
      <alignment vertical="center" wrapText="1"/>
    </xf>
    <xf numFmtId="165" fontId="15" fillId="2" borderId="2" xfId="27" applyFont="1" applyFill="1" applyBorder="1" applyAlignment="1">
      <alignment horizontal="right" vertical="center" wrapText="1" indent="1"/>
    </xf>
    <xf numFmtId="0" fontId="20" fillId="2" borderId="0" xfId="11" applyFont="1" applyFill="1" applyAlignment="1">
      <alignment vertical="center"/>
    </xf>
    <xf numFmtId="0" fontId="10" fillId="2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2" borderId="0" xfId="11" applyFont="1" applyFill="1" applyAlignment="1">
      <alignment horizontal="center" vertical="center" wrapText="1"/>
    </xf>
    <xf numFmtId="169" fontId="10" fillId="2" borderId="0" xfId="12" applyNumberFormat="1" applyFont="1" applyFill="1" applyBorder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0" fontId="22" fillId="2" borderId="0" xfId="11" applyFont="1" applyFill="1" applyAlignment="1">
      <alignment horizontal="left" vertical="center" wrapText="1"/>
    </xf>
    <xf numFmtId="169" fontId="22" fillId="2" borderId="0" xfId="12" applyNumberFormat="1" applyFont="1" applyFill="1" applyAlignment="1">
      <alignment horizontal="center" vertical="center" wrapText="1"/>
    </xf>
    <xf numFmtId="169" fontId="12" fillId="2" borderId="0" xfId="11" applyNumberFormat="1" applyFont="1" applyFill="1" applyAlignment="1">
      <alignment horizontal="center" vertical="center"/>
    </xf>
    <xf numFmtId="169" fontId="22" fillId="2" borderId="0" xfId="12" applyNumberFormat="1" applyFont="1" applyFill="1" applyAlignment="1">
      <alignment horizontal="center" vertical="center"/>
    </xf>
    <xf numFmtId="0" fontId="22" fillId="2" borderId="2" xfId="11" applyFont="1" applyFill="1" applyBorder="1" applyAlignment="1">
      <alignment horizontal="left" vertical="center" wrapText="1"/>
    </xf>
    <xf numFmtId="169" fontId="22" fillId="2" borderId="2" xfId="12" applyNumberFormat="1" applyFont="1" applyFill="1" applyBorder="1" applyAlignment="1">
      <alignment horizontal="center" vertical="center" wrapText="1"/>
    </xf>
    <xf numFmtId="169" fontId="12" fillId="2" borderId="2" xfId="11" applyNumberFormat="1" applyFont="1" applyFill="1" applyBorder="1" applyAlignment="1">
      <alignment horizontal="center" vertical="center"/>
    </xf>
    <xf numFmtId="0" fontId="20" fillId="2" borderId="0" xfId="11" applyFont="1" applyFill="1" applyBorder="1" applyAlignment="1">
      <alignment vertical="center"/>
    </xf>
    <xf numFmtId="0" fontId="10" fillId="2" borderId="0" xfId="11" applyFont="1" applyFill="1" applyAlignment="1">
      <alignment vertical="center" wrapText="1"/>
    </xf>
    <xf numFmtId="169" fontId="10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169" fontId="22" fillId="2" borderId="0" xfId="11" applyNumberFormat="1" applyFont="1" applyFill="1" applyAlignment="1">
      <alignment horizontal="center" vertical="center" wrapText="1"/>
    </xf>
    <xf numFmtId="169" fontId="12" fillId="2" borderId="0" xfId="1" applyNumberFormat="1" applyFont="1" applyFill="1" applyAlignment="1">
      <alignment horizontal="center" vertical="center"/>
    </xf>
    <xf numFmtId="0" fontId="20" fillId="2" borderId="3" xfId="11" applyFont="1" applyFill="1" applyBorder="1" applyAlignment="1">
      <alignment vertical="center"/>
    </xf>
    <xf numFmtId="0" fontId="20" fillId="2" borderId="0" xfId="25" applyFont="1" applyFill="1" applyAlignment="1">
      <alignment vertical="center"/>
    </xf>
    <xf numFmtId="0" fontId="10" fillId="2" borderId="0" xfId="25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169" fontId="11" fillId="2" borderId="0" xfId="0" applyNumberFormat="1" applyFont="1" applyFill="1" applyAlignment="1">
      <alignment horizontal="center" vertical="center"/>
    </xf>
    <xf numFmtId="169" fontId="12" fillId="2" borderId="0" xfId="0" applyNumberFormat="1" applyFont="1" applyFill="1" applyAlignment="1">
      <alignment horizontal="center" vertical="center"/>
    </xf>
    <xf numFmtId="169" fontId="12" fillId="2" borderId="2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166" fontId="12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right" vertical="top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0" xfId="0" applyFont="1" applyFill="1" applyAlignment="1">
      <alignment horizontal="left" vertical="center" wrapText="1" indent="1"/>
    </xf>
    <xf numFmtId="0" fontId="14" fillId="2" borderId="0" xfId="0" applyFont="1" applyFill="1" applyAlignment="1">
      <alignment horizontal="left" vertical="center" wrapText="1" indent="1"/>
    </xf>
    <xf numFmtId="0" fontId="27" fillId="2" borderId="0" xfId="0" applyFont="1" applyFill="1"/>
    <xf numFmtId="0" fontId="28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17" fillId="2" borderId="0" xfId="0" applyFont="1" applyFill="1"/>
    <xf numFmtId="0" fontId="0" fillId="2" borderId="0" xfId="0" applyFill="1"/>
    <xf numFmtId="0" fontId="31" fillId="2" borderId="0" xfId="0" applyFont="1" applyFill="1" applyAlignment="1">
      <alignment horizontal="left" vertical="center" wrapText="1" indent="1"/>
    </xf>
    <xf numFmtId="166" fontId="14" fillId="2" borderId="0" xfId="12" applyNumberFormat="1" applyFont="1" applyFill="1" applyAlignment="1">
      <alignment horizontal="right" vertical="center" wrapText="1"/>
    </xf>
    <xf numFmtId="0" fontId="22" fillId="2" borderId="1" xfId="0" applyFont="1" applyFill="1" applyBorder="1" applyAlignment="1">
      <alignment horizontal="left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right" vertical="top" wrapText="1"/>
    </xf>
    <xf numFmtId="0" fontId="22" fillId="2" borderId="0" xfId="0" applyFont="1" applyFill="1" applyAlignment="1">
      <alignment horizontal="left" vertical="center" indent="1"/>
    </xf>
    <xf numFmtId="0" fontId="22" fillId="2" borderId="2" xfId="0" applyFont="1" applyFill="1" applyBorder="1" applyAlignment="1">
      <alignment horizontal="left" vertical="center" wrapText="1" indent="1"/>
    </xf>
    <xf numFmtId="0" fontId="12" fillId="2" borderId="0" xfId="0" applyFont="1" applyFill="1"/>
    <xf numFmtId="0" fontId="22" fillId="2" borderId="0" xfId="0" applyFont="1" applyFill="1" applyAlignment="1">
      <alignment horizontal="left" wrapText="1"/>
    </xf>
    <xf numFmtId="0" fontId="25" fillId="2" borderId="19" xfId="0" applyFont="1" applyFill="1" applyBorder="1" applyAlignment="1">
      <alignment horizontal="left" vertical="center" wrapText="1"/>
    </xf>
    <xf numFmtId="0" fontId="25" fillId="2" borderId="20" xfId="0" applyFont="1" applyFill="1" applyBorder="1" applyAlignment="1">
      <alignment horizontal="left" vertical="center" wrapText="1"/>
    </xf>
    <xf numFmtId="166" fontId="10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vertical="center" wrapText="1"/>
    </xf>
    <xf numFmtId="166" fontId="22" fillId="2" borderId="2" xfId="0" applyNumberFormat="1" applyFont="1" applyFill="1" applyBorder="1" applyAlignment="1">
      <alignment horizontal="right" vertical="center" wrapText="1"/>
    </xf>
    <xf numFmtId="0" fontId="33" fillId="2" borderId="3" xfId="0" applyFont="1" applyFill="1" applyBorder="1" applyAlignment="1">
      <alignment horizontal="left" vertical="center" wrapText="1" indent="1"/>
    </xf>
    <xf numFmtId="169" fontId="33" fillId="2" borderId="3" xfId="0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right" vertical="center" wrapText="1"/>
    </xf>
    <xf numFmtId="166" fontId="15" fillId="2" borderId="0" xfId="2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0" fontId="22" fillId="2" borderId="2" xfId="0" applyFont="1" applyFill="1" applyBorder="1" applyAlignment="1">
      <alignment vertical="center" wrapText="1"/>
    </xf>
    <xf numFmtId="166" fontId="14" fillId="2" borderId="2" xfId="2" applyNumberFormat="1" applyFont="1" applyFill="1" applyBorder="1" applyAlignment="1">
      <alignment horizontal="righ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20" fillId="2" borderId="3" xfId="0" applyFont="1" applyFill="1" applyBorder="1"/>
    <xf numFmtId="169" fontId="20" fillId="2" borderId="3" xfId="0" applyNumberFormat="1" applyFont="1" applyFill="1" applyBorder="1"/>
    <xf numFmtId="0" fontId="14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 indent="1"/>
    </xf>
    <xf numFmtId="0" fontId="15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20" fillId="0" borderId="0" xfId="0" applyFont="1" applyAlignment="1">
      <alignment vertical="top"/>
    </xf>
    <xf numFmtId="0" fontId="11" fillId="0" borderId="2" xfId="0" applyFont="1" applyBorder="1" applyAlignment="1">
      <alignment vertical="top"/>
    </xf>
    <xf numFmtId="0" fontId="11" fillId="0" borderId="23" xfId="0" applyFont="1" applyBorder="1" applyAlignment="1">
      <alignment horizontal="right" vertical="top"/>
    </xf>
    <xf numFmtId="0" fontId="10" fillId="0" borderId="0" xfId="0" applyFont="1" applyAlignment="1">
      <alignment horizontal="left" vertical="center" wrapText="1"/>
    </xf>
    <xf numFmtId="0" fontId="22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10" fillId="0" borderId="12" xfId="0" applyFont="1" applyBorder="1" applyAlignment="1">
      <alignment horizontal="left" vertical="center" wrapText="1"/>
    </xf>
    <xf numFmtId="166" fontId="10" fillId="0" borderId="12" xfId="27" applyNumberFormat="1" applyFont="1" applyFill="1" applyBorder="1" applyAlignment="1">
      <alignment horizontal="right" vertical="center" wrapText="1"/>
    </xf>
    <xf numFmtId="166" fontId="10" fillId="0" borderId="13" xfId="27" applyNumberFormat="1" applyFont="1" applyFill="1" applyBorder="1" applyAlignment="1">
      <alignment horizontal="right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22" fillId="0" borderId="14" xfId="0" applyFont="1" applyBorder="1" applyAlignment="1">
      <alignment horizontal="left" vertical="center" wrapText="1"/>
    </xf>
    <xf numFmtId="166" fontId="22" fillId="0" borderId="14" xfId="27" applyNumberFormat="1" applyFont="1" applyFill="1" applyBorder="1" applyAlignment="1">
      <alignment horizontal="right" vertical="center" wrapText="1"/>
    </xf>
    <xf numFmtId="166" fontId="22" fillId="0" borderId="7" xfId="27" applyNumberFormat="1" applyFont="1" applyFill="1" applyBorder="1" applyAlignment="1">
      <alignment horizontal="right" vertical="center" wrapText="1"/>
    </xf>
    <xf numFmtId="0" fontId="20" fillId="0" borderId="14" xfId="0" applyFont="1" applyBorder="1"/>
    <xf numFmtId="169" fontId="20" fillId="0" borderId="14" xfId="0" applyNumberFormat="1" applyFont="1" applyBorder="1"/>
    <xf numFmtId="0" fontId="20" fillId="0" borderId="7" xfId="0" applyFont="1" applyBorder="1"/>
    <xf numFmtId="0" fontId="10" fillId="0" borderId="14" xfId="0" applyFont="1" applyBorder="1" applyAlignment="1">
      <alignment horizontal="left" vertical="center" wrapText="1"/>
    </xf>
    <xf numFmtId="166" fontId="10" fillId="0" borderId="14" xfId="27" applyNumberFormat="1" applyFont="1" applyFill="1" applyBorder="1" applyAlignment="1">
      <alignment horizontal="right" vertical="center" wrapText="1"/>
    </xf>
    <xf numFmtId="166" fontId="10" fillId="0" borderId="7" xfId="27" applyNumberFormat="1" applyFont="1" applyFill="1" applyBorder="1" applyAlignment="1">
      <alignment horizontal="right" vertical="center" wrapText="1"/>
    </xf>
    <xf numFmtId="171" fontId="11" fillId="0" borderId="0" xfId="27" applyNumberFormat="1" applyFont="1" applyFill="1"/>
    <xf numFmtId="165" fontId="20" fillId="0" borderId="0" xfId="27" applyFont="1" applyFill="1"/>
    <xf numFmtId="171" fontId="12" fillId="0" borderId="0" xfId="27" applyNumberFormat="1" applyFont="1" applyFill="1"/>
    <xf numFmtId="166" fontId="20" fillId="0" borderId="14" xfId="0" applyNumberFormat="1" applyFont="1" applyBorder="1"/>
    <xf numFmtId="166" fontId="20" fillId="0" borderId="7" xfId="0" applyNumberFormat="1" applyFont="1" applyBorder="1"/>
    <xf numFmtId="166" fontId="22" fillId="0" borderId="15" xfId="27" applyNumberFormat="1" applyFont="1" applyFill="1" applyBorder="1" applyAlignment="1">
      <alignment horizontal="right" vertical="center" wrapText="1"/>
    </xf>
    <xf numFmtId="0" fontId="20" fillId="4" borderId="0" xfId="0" applyFont="1" applyFill="1"/>
    <xf numFmtId="0" fontId="10" fillId="4" borderId="5" xfId="0" applyFont="1" applyFill="1" applyBorder="1" applyAlignment="1">
      <alignment horizontal="right" vertical="top" wrapText="1"/>
    </xf>
    <xf numFmtId="3" fontId="15" fillId="2" borderId="0" xfId="27" applyNumberFormat="1" applyFont="1" applyFill="1" applyBorder="1" applyAlignment="1">
      <alignment horizontal="right" vertical="center" wrapText="1"/>
    </xf>
    <xf numFmtId="166" fontId="15" fillId="2" borderId="0" xfId="27" applyNumberFormat="1" applyFont="1" applyFill="1" applyBorder="1" applyAlignment="1">
      <alignment horizontal="right" vertical="center" wrapText="1"/>
    </xf>
    <xf numFmtId="171" fontId="11" fillId="2" borderId="0" xfId="27" applyNumberFormat="1" applyFont="1" applyFill="1" applyAlignment="1">
      <alignment vertical="center"/>
    </xf>
    <xf numFmtId="3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right" vertical="center" wrapText="1"/>
    </xf>
    <xf numFmtId="171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center" vertical="center" wrapText="1"/>
    </xf>
    <xf numFmtId="171" fontId="12" fillId="2" borderId="0" xfId="27" applyNumberFormat="1" applyFont="1" applyFill="1" applyAlignment="1">
      <alignment vertical="center"/>
    </xf>
    <xf numFmtId="3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right" vertical="center" wrapText="1"/>
    </xf>
    <xf numFmtId="171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center" vertical="center" wrapText="1"/>
    </xf>
    <xf numFmtId="171" fontId="12" fillId="2" borderId="2" xfId="27" applyNumberFormat="1" applyFont="1" applyFill="1" applyBorder="1" applyAlignment="1">
      <alignment vertical="center"/>
    </xf>
    <xf numFmtId="37" fontId="31" fillId="2" borderId="0" xfId="27" applyNumberFormat="1" applyFont="1" applyFill="1" applyAlignment="1">
      <alignment horizontal="right" vertical="center" wrapText="1"/>
    </xf>
    <xf numFmtId="171" fontId="31" fillId="2" borderId="0" xfId="27" applyNumberFormat="1" applyFont="1" applyFill="1" applyAlignment="1">
      <alignment horizontal="right" vertical="center" wrapText="1"/>
    </xf>
    <xf numFmtId="37" fontId="31" fillId="0" borderId="0" xfId="27" applyNumberFormat="1" applyFont="1" applyFill="1" applyAlignment="1">
      <alignment horizontal="right" vertical="center" wrapText="1"/>
    </xf>
    <xf numFmtId="171" fontId="31" fillId="0" borderId="0" xfId="27" applyNumberFormat="1" applyFont="1" applyFill="1" applyAlignment="1">
      <alignment horizontal="right" vertical="center" wrapText="1"/>
    </xf>
    <xf numFmtId="0" fontId="12" fillId="2" borderId="0" xfId="0" applyFont="1" applyFill="1" applyAlignment="1">
      <alignment vertical="center"/>
    </xf>
    <xf numFmtId="0" fontId="10" fillId="4" borderId="11" xfId="0" applyFont="1" applyFill="1" applyBorder="1" applyAlignment="1">
      <alignment horizontal="left" vertical="top" wrapText="1"/>
    </xf>
    <xf numFmtId="0" fontId="10" fillId="4" borderId="11" xfId="0" applyFont="1" applyFill="1" applyBorder="1" applyAlignment="1">
      <alignment horizontal="right" vertical="top" wrapText="1"/>
    </xf>
    <xf numFmtId="166" fontId="15" fillId="2" borderId="0" xfId="27" applyNumberFormat="1" applyFont="1" applyFill="1" applyAlignment="1">
      <alignment horizontal="right" vertical="center"/>
    </xf>
    <xf numFmtId="171" fontId="15" fillId="2" borderId="0" xfId="27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center" vertical="center" wrapText="1"/>
    </xf>
    <xf numFmtId="172" fontId="12" fillId="2" borderId="0" xfId="0" applyNumberFormat="1" applyFont="1" applyFill="1"/>
    <xf numFmtId="166" fontId="14" fillId="2" borderId="0" xfId="27" applyNumberFormat="1" applyFont="1" applyFill="1" applyAlignment="1">
      <alignment horizontal="right" vertical="center"/>
    </xf>
    <xf numFmtId="166" fontId="14" fillId="2" borderId="0" xfId="27" applyNumberFormat="1" applyFont="1" applyFill="1" applyBorder="1" applyAlignment="1">
      <alignment horizontal="right" vertical="top"/>
    </xf>
    <xf numFmtId="171" fontId="14" fillId="2" borderId="0" xfId="27" applyNumberFormat="1" applyFont="1" applyFill="1" applyBorder="1" applyAlignment="1">
      <alignment horizontal="right" vertical="top"/>
    </xf>
    <xf numFmtId="4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171" fontId="14" fillId="2" borderId="0" xfId="27" applyNumberFormat="1" applyFont="1" applyFill="1" applyAlignment="1">
      <alignment vertical="center" wrapText="1"/>
    </xf>
    <xf numFmtId="166" fontId="15" fillId="2" borderId="0" xfId="27" applyNumberFormat="1" applyFont="1" applyFill="1" applyAlignment="1">
      <alignment horizontal="right" vertical="center" wrapText="1"/>
    </xf>
    <xf numFmtId="171" fontId="15" fillId="2" borderId="0" xfId="27" applyNumberFormat="1" applyFont="1" applyFill="1" applyAlignment="1">
      <alignment horizontal="right" vertical="center" wrapText="1"/>
    </xf>
    <xf numFmtId="165" fontId="12" fillId="2" borderId="0" xfId="27" applyFont="1" applyFill="1"/>
    <xf numFmtId="171" fontId="14" fillId="2" borderId="2" xfId="27" applyNumberFormat="1" applyFont="1" applyFill="1" applyBorder="1" applyAlignment="1">
      <alignment vertical="center" wrapText="1"/>
    </xf>
    <xf numFmtId="171" fontId="15" fillId="2" borderId="0" xfId="27" applyNumberFormat="1" applyFont="1" applyFill="1" applyAlignment="1">
      <alignment vertical="center" wrapText="1"/>
    </xf>
    <xf numFmtId="171" fontId="15" fillId="2" borderId="0" xfId="27" applyNumberFormat="1" applyFont="1" applyFill="1" applyBorder="1" applyAlignment="1">
      <alignment vertical="center" wrapText="1"/>
    </xf>
    <xf numFmtId="166" fontId="15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Border="1" applyAlignment="1">
      <alignment vertical="center" wrapText="1"/>
    </xf>
    <xf numFmtId="166" fontId="14" fillId="2" borderId="18" xfId="27" applyNumberFormat="1" applyFont="1" applyFill="1" applyBorder="1" applyAlignment="1">
      <alignment vertical="center" wrapText="1"/>
    </xf>
    <xf numFmtId="171" fontId="11" fillId="0" borderId="0" xfId="27" applyNumberFormat="1" applyFont="1" applyAlignment="1">
      <alignment horizontal="right" vertical="top" wrapText="1"/>
    </xf>
    <xf numFmtId="171" fontId="12" fillId="0" borderId="0" xfId="27" applyNumberFormat="1" applyFont="1" applyAlignment="1">
      <alignment horizontal="right" vertical="top" wrapText="1"/>
    </xf>
    <xf numFmtId="0" fontId="11" fillId="2" borderId="0" xfId="0" applyFont="1" applyFill="1" applyAlignment="1">
      <alignment horizontal="right" vertical="center"/>
    </xf>
    <xf numFmtId="0" fontId="22" fillId="3" borderId="5" xfId="0" applyFont="1" applyFill="1" applyBorder="1" applyAlignment="1">
      <alignment horizontal="right" vertical="center" wrapText="1"/>
    </xf>
    <xf numFmtId="0" fontId="14" fillId="3" borderId="5" xfId="0" applyFont="1" applyFill="1" applyBorder="1" applyAlignment="1">
      <alignment horizontal="righ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right" vertical="center" wrapText="1"/>
    </xf>
    <xf numFmtId="0" fontId="20" fillId="2" borderId="0" xfId="0" applyFont="1" applyFill="1" applyAlignment="1">
      <alignment horizontal="right"/>
    </xf>
    <xf numFmtId="3" fontId="10" fillId="2" borderId="0" xfId="0" applyNumberFormat="1" applyFont="1" applyFill="1" applyAlignment="1">
      <alignment horizontal="right" vertical="center" wrapText="1"/>
    </xf>
    <xf numFmtId="3" fontId="22" fillId="2" borderId="0" xfId="0" applyNumberFormat="1" applyFont="1" applyFill="1" applyAlignment="1">
      <alignment horizontal="right" vertical="center" wrapText="1"/>
    </xf>
    <xf numFmtId="0" fontId="20" fillId="0" borderId="0" xfId="0" applyFont="1" applyAlignment="1">
      <alignment horizontal="center"/>
    </xf>
    <xf numFmtId="0" fontId="15" fillId="3" borderId="3" xfId="0" applyFont="1" applyFill="1" applyBorder="1" applyAlignment="1">
      <alignment vertical="top" wrapText="1"/>
    </xf>
    <xf numFmtId="0" fontId="15" fillId="3" borderId="3" xfId="0" applyFont="1" applyFill="1" applyBorder="1" applyAlignment="1">
      <alignment horizontal="right" vertical="top" wrapText="1" indent="1"/>
    </xf>
    <xf numFmtId="0" fontId="15" fillId="3" borderId="11" xfId="0" applyFont="1" applyFill="1" applyBorder="1" applyAlignment="1">
      <alignment horizontal="right" vertical="top" wrapText="1" indent="1"/>
    </xf>
    <xf numFmtId="0" fontId="15" fillId="2" borderId="0" xfId="0" applyFont="1" applyFill="1" applyAlignment="1">
      <alignment horizontal="right" vertical="center" indent="1"/>
    </xf>
    <xf numFmtId="168" fontId="58" fillId="0" borderId="0" xfId="27" applyNumberFormat="1" applyFont="1" applyAlignment="1">
      <alignment vertical="center"/>
    </xf>
    <xf numFmtId="168" fontId="15" fillId="0" borderId="0" xfId="27" applyNumberFormat="1" applyFont="1" applyAlignment="1">
      <alignment vertical="center" wrapText="1"/>
    </xf>
    <xf numFmtId="168" fontId="14" fillId="0" borderId="0" xfId="27" applyNumberFormat="1" applyFont="1" applyAlignment="1">
      <alignment vertical="center" wrapText="1"/>
    </xf>
    <xf numFmtId="168" fontId="14" fillId="2" borderId="0" xfId="27" applyNumberFormat="1" applyFont="1" applyFill="1" applyAlignment="1">
      <alignment horizontal="left" vertical="center" wrapText="1" indent="1"/>
    </xf>
    <xf numFmtId="168" fontId="14" fillId="0" borderId="0" xfId="27" applyNumberFormat="1" applyFont="1" applyAlignment="1">
      <alignment horizontal="left" vertical="center" indent="1"/>
    </xf>
    <xf numFmtId="168" fontId="14" fillId="2" borderId="0" xfId="27" applyNumberFormat="1" applyFont="1" applyFill="1" applyBorder="1" applyAlignment="1">
      <alignment horizontal="left" vertical="center" wrapText="1" indent="1"/>
    </xf>
    <xf numFmtId="165" fontId="14" fillId="2" borderId="0" xfId="27" applyFont="1" applyFill="1" applyBorder="1" applyAlignment="1">
      <alignment horizontal="right" vertical="center" wrapText="1" indent="1"/>
    </xf>
    <xf numFmtId="0" fontId="15" fillId="3" borderId="0" xfId="0" applyFont="1" applyFill="1" applyAlignment="1">
      <alignment horizontal="center" vertical="top" wrapText="1"/>
    </xf>
    <xf numFmtId="0" fontId="15" fillId="3" borderId="2" xfId="0" applyFont="1" applyFill="1" applyBorder="1" applyAlignment="1">
      <alignment horizontal="right" vertical="top" wrapText="1"/>
    </xf>
    <xf numFmtId="0" fontId="15" fillId="3" borderId="0" xfId="0" applyFont="1" applyFill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2" fontId="14" fillId="0" borderId="0" xfId="27" applyNumberFormat="1" applyFont="1" applyAlignment="1">
      <alignment horizontal="center" vertical="center" wrapText="1"/>
    </xf>
    <xf numFmtId="2" fontId="14" fillId="2" borderId="0" xfId="27" applyNumberFormat="1" applyFont="1" applyFill="1" applyAlignment="1">
      <alignment horizontal="center" vertical="center" wrapText="1"/>
    </xf>
    <xf numFmtId="2" fontId="14" fillId="2" borderId="2" xfId="27" applyNumberFormat="1" applyFont="1" applyFill="1" applyBorder="1" applyAlignment="1">
      <alignment horizontal="center" vertical="center" wrapText="1"/>
    </xf>
    <xf numFmtId="2" fontId="14" fillId="2" borderId="0" xfId="27" applyNumberFormat="1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10" fillId="0" borderId="25" xfId="0" applyFont="1" applyFill="1" applyBorder="1" applyAlignment="1">
      <alignment horizontal="left" vertical="center" wrapText="1"/>
    </xf>
    <xf numFmtId="0" fontId="4" fillId="0" borderId="0" xfId="0" applyFont="1" applyFill="1"/>
    <xf numFmtId="0" fontId="11" fillId="5" borderId="26" xfId="0" applyFont="1" applyFill="1" applyBorder="1" applyAlignment="1">
      <alignment horizontal="right" vertical="center" indent="1"/>
    </xf>
    <xf numFmtId="0" fontId="11" fillId="5" borderId="26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quotePrefix="1" applyFont="1" applyFill="1" applyBorder="1" applyAlignment="1">
      <alignment horizontal="right" vertical="top" wrapText="1"/>
    </xf>
    <xf numFmtId="3" fontId="11" fillId="0" borderId="0" xfId="27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11" fillId="0" borderId="0" xfId="0" applyFont="1" applyFill="1" applyBorder="1" applyAlignment="1">
      <alignment vertical="center" wrapText="1"/>
    </xf>
    <xf numFmtId="3" fontId="12" fillId="0" borderId="0" xfId="27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3" fontId="62" fillId="0" borderId="0" xfId="27" applyNumberFormat="1" applyFont="1" applyFill="1" applyBorder="1" applyAlignment="1">
      <alignment horizontal="right" vertical="center" indent="1"/>
    </xf>
    <xf numFmtId="3" fontId="4" fillId="0" borderId="0" xfId="27" applyNumberFormat="1" applyFont="1" applyFill="1" applyBorder="1" applyAlignment="1">
      <alignment horizontal="right" vertical="center" indent="1"/>
    </xf>
    <xf numFmtId="0" fontId="14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applyFont="1" applyAlignment="1">
      <alignment vertical="top"/>
    </xf>
    <xf numFmtId="3" fontId="11" fillId="0" borderId="27" xfId="27" applyNumberFormat="1" applyFont="1" applyFill="1" applyBorder="1" applyAlignment="1">
      <alignment horizontal="right" vertical="center"/>
    </xf>
    <xf numFmtId="0" fontId="4" fillId="0" borderId="0" xfId="0" applyFont="1"/>
    <xf numFmtId="0" fontId="11" fillId="0" borderId="0" xfId="4" applyFont="1" applyBorder="1" applyAlignment="1"/>
    <xf numFmtId="0" fontId="65" fillId="0" borderId="0" xfId="4" applyFont="1" applyBorder="1" applyAlignment="1"/>
    <xf numFmtId="0" fontId="65" fillId="0" borderId="0" xfId="4" applyFont="1" applyBorder="1" applyAlignment="1">
      <alignment horizontal="right"/>
    </xf>
    <xf numFmtId="0" fontId="65" fillId="0" borderId="0" xfId="4" applyFont="1" applyBorder="1" applyAlignment="1">
      <alignment horizontal="right" vertical="top" wrapText="1"/>
    </xf>
    <xf numFmtId="0" fontId="66" fillId="0" borderId="0" xfId="0" applyFont="1" applyFill="1" applyBorder="1" applyAlignment="1"/>
    <xf numFmtId="0" fontId="11" fillId="5" borderId="26" xfId="0" applyFont="1" applyFill="1" applyBorder="1" applyAlignment="1">
      <alignment vertical="center" wrapText="1"/>
    </xf>
    <xf numFmtId="0" fontId="62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166" fontId="11" fillId="0" borderId="0" xfId="27" applyNumberFormat="1" applyFont="1" applyFill="1" applyBorder="1" applyAlignment="1">
      <alignment horizontal="right" vertical="top"/>
    </xf>
    <xf numFmtId="166" fontId="62" fillId="0" borderId="0" xfId="27" applyNumberFormat="1" applyFont="1" applyFill="1" applyBorder="1" applyAlignment="1">
      <alignment horizontal="right" vertical="center" indent="1"/>
    </xf>
    <xf numFmtId="166" fontId="12" fillId="0" borderId="0" xfId="27" applyNumberFormat="1" applyFont="1" applyFill="1" applyBorder="1" applyAlignment="1">
      <alignment horizontal="right" vertical="top"/>
    </xf>
    <xf numFmtId="166" fontId="4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vertical="center" wrapText="1"/>
    </xf>
    <xf numFmtId="0" fontId="12" fillId="0" borderId="0" xfId="0" quotePrefix="1" applyFont="1" applyFill="1" applyBorder="1" applyAlignment="1">
      <alignment vertical="top" wrapText="1"/>
    </xf>
    <xf numFmtId="0" fontId="4" fillId="0" borderId="0" xfId="0" applyFont="1" applyFill="1" applyBorder="1" applyAlignment="1">
      <alignment wrapText="1"/>
    </xf>
    <xf numFmtId="0" fontId="12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right" vertical="top" wrapText="1"/>
    </xf>
    <xf numFmtId="166" fontId="11" fillId="0" borderId="27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/>
    <xf numFmtId="0" fontId="65" fillId="0" borderId="25" xfId="4" applyFont="1" applyBorder="1" applyAlignment="1"/>
    <xf numFmtId="166" fontId="11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center" indent="1"/>
    </xf>
    <xf numFmtId="166" fontId="11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left"/>
    </xf>
    <xf numFmtId="0" fontId="12" fillId="0" borderId="0" xfId="0" applyFont="1" applyFill="1" applyAlignment="1"/>
    <xf numFmtId="0" fontId="10" fillId="0" borderId="0" xfId="0" applyFont="1" applyFill="1" applyBorder="1" applyAlignment="1">
      <alignment horizontal="left" vertical="top" wrapText="1"/>
    </xf>
    <xf numFmtId="0" fontId="4" fillId="0" borderId="0" xfId="3" applyFont="1" applyFill="1" applyBorder="1"/>
    <xf numFmtId="0" fontId="4" fillId="0" borderId="0" xfId="3" applyFont="1" applyFill="1"/>
    <xf numFmtId="0" fontId="11" fillId="5" borderId="26" xfId="0" applyFont="1" applyFill="1" applyBorder="1" applyAlignment="1">
      <alignment vertical="center"/>
    </xf>
    <xf numFmtId="0" fontId="4" fillId="0" borderId="0" xfId="30" applyFont="1" applyFill="1" applyBorder="1"/>
    <xf numFmtId="49" fontId="11" fillId="0" borderId="0" xfId="29" quotePrefix="1" applyNumberFormat="1" applyFont="1" applyFill="1" applyBorder="1" applyAlignment="1">
      <alignment horizontal="left" vertical="top"/>
    </xf>
    <xf numFmtId="3" fontId="11" fillId="0" borderId="0" xfId="31" applyNumberFormat="1" applyFont="1" applyFill="1" applyBorder="1" applyAlignment="1">
      <alignment horizontal="right" vertical="top"/>
    </xf>
    <xf numFmtId="3" fontId="62" fillId="0" borderId="0" xfId="31" applyNumberFormat="1" applyFont="1" applyFill="1" applyBorder="1" applyAlignment="1">
      <alignment horizontal="right" vertical="top" indent="1"/>
    </xf>
    <xf numFmtId="0" fontId="4" fillId="0" borderId="0" xfId="30" applyFont="1" applyFill="1" applyBorder="1" applyAlignment="1">
      <alignment vertical="center"/>
    </xf>
    <xf numFmtId="0" fontId="4" fillId="0" borderId="0" xfId="30" applyFont="1" applyFill="1" applyAlignment="1">
      <alignment vertical="center"/>
    </xf>
    <xf numFmtId="49" fontId="12" fillId="0" borderId="0" xfId="29" applyNumberFormat="1" applyFont="1" applyFill="1" applyBorder="1" applyAlignment="1">
      <alignment horizontal="left" vertical="top"/>
    </xf>
    <xf numFmtId="0" fontId="12" fillId="0" borderId="0" xfId="30" quotePrefix="1" applyFont="1" applyFill="1" applyBorder="1" applyAlignment="1">
      <alignment horizontal="left" vertical="top" wrapText="1"/>
    </xf>
    <xf numFmtId="3" fontId="11" fillId="0" borderId="0" xfId="30" quotePrefix="1" applyNumberFormat="1" applyFont="1" applyFill="1" applyBorder="1" applyAlignment="1">
      <alignment horizontal="right" vertical="top" wrapText="1"/>
    </xf>
    <xf numFmtId="3" fontId="62" fillId="0" borderId="0" xfId="30" quotePrefix="1" applyNumberFormat="1" applyFont="1" applyFill="1" applyBorder="1" applyAlignment="1">
      <alignment horizontal="right" vertical="top" wrapText="1" indent="1"/>
    </xf>
    <xf numFmtId="49" fontId="12" fillId="0" borderId="0" xfId="29" applyNumberFormat="1" applyFont="1" applyFill="1" applyBorder="1" applyAlignment="1">
      <alignment vertical="top"/>
    </xf>
    <xf numFmtId="0" fontId="12" fillId="0" borderId="0" xfId="29" applyFont="1" applyFill="1" applyBorder="1" applyAlignment="1">
      <alignment horizontal="left" vertical="top" wrapText="1"/>
    </xf>
    <xf numFmtId="3" fontId="12" fillId="0" borderId="0" xfId="31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top" indent="1"/>
    </xf>
    <xf numFmtId="167" fontId="4" fillId="0" borderId="0" xfId="32" applyNumberFormat="1" applyFont="1" applyFill="1" applyBorder="1" applyAlignment="1">
      <alignment vertical="center"/>
    </xf>
    <xf numFmtId="3" fontId="4" fillId="0" borderId="0" xfId="30" applyNumberFormat="1" applyFont="1" applyFill="1" applyBorder="1" applyAlignment="1">
      <alignment vertical="center"/>
    </xf>
    <xf numFmtId="0" fontId="12" fillId="0" borderId="0" xfId="3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3" fontId="14" fillId="0" borderId="0" xfId="31" applyNumberFormat="1" applyFont="1" applyFill="1" applyBorder="1" applyAlignment="1">
      <alignment horizontal="right" vertical="top"/>
    </xf>
    <xf numFmtId="3" fontId="5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right" vertical="top"/>
    </xf>
    <xf numFmtId="49" fontId="11" fillId="0" borderId="0" xfId="29" quotePrefix="1" applyNumberFormat="1" applyFont="1" applyFill="1" applyBorder="1" applyAlignment="1">
      <alignment horizontal="left" vertical="center"/>
    </xf>
    <xf numFmtId="3" fontId="11" fillId="0" borderId="0" xfId="31" applyNumberFormat="1" applyFont="1" applyFill="1" applyBorder="1" applyAlignment="1">
      <alignment horizontal="right" vertical="center"/>
    </xf>
    <xf numFmtId="3" fontId="62" fillId="0" borderId="0" xfId="31" applyNumberFormat="1" applyFont="1" applyFill="1" applyBorder="1" applyAlignment="1">
      <alignment horizontal="right"/>
    </xf>
    <xf numFmtId="0" fontId="4" fillId="0" borderId="0" xfId="30" applyFont="1" applyFill="1" applyBorder="1" applyAlignment="1"/>
    <xf numFmtId="0" fontId="4" fillId="0" borderId="0" xfId="30" applyFont="1" applyFill="1" applyAlignment="1"/>
    <xf numFmtId="49" fontId="12" fillId="0" borderId="0" xfId="29" quotePrefix="1" applyNumberFormat="1" applyFont="1" applyFill="1" applyBorder="1" applyAlignment="1">
      <alignment horizontal="left" vertical="top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" quotePrefix="1" applyFont="1" applyFill="1" applyBorder="1" applyAlignment="1">
      <alignment horizontal="left" vertical="top" wrapText="1"/>
    </xf>
    <xf numFmtId="0" fontId="4" fillId="0" borderId="0" xfId="30" applyFont="1" applyFill="1"/>
    <xf numFmtId="49" fontId="11" fillId="0" borderId="0" xfId="29" applyNumberFormat="1" applyFont="1" applyFill="1" applyBorder="1" applyAlignment="1">
      <alignment horizontal="left" vertical="top"/>
    </xf>
    <xf numFmtId="0" fontId="12" fillId="0" borderId="0" xfId="30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center" indent="1"/>
    </xf>
    <xf numFmtId="0" fontId="12" fillId="0" borderId="27" xfId="30" applyFont="1" applyFill="1" applyBorder="1" applyAlignment="1">
      <alignment vertical="center"/>
    </xf>
    <xf numFmtId="3" fontId="11" fillId="0" borderId="27" xfId="31" applyNumberFormat="1" applyFont="1" applyFill="1" applyBorder="1" applyAlignment="1">
      <alignment horizontal="right" vertical="center"/>
    </xf>
    <xf numFmtId="3" fontId="62" fillId="0" borderId="0" xfId="31" applyNumberFormat="1" applyFont="1" applyFill="1" applyBorder="1" applyAlignment="1">
      <alignment horizontal="right" vertical="center" indent="1"/>
    </xf>
    <xf numFmtId="0" fontId="6" fillId="0" borderId="0" xfId="3" quotePrefix="1" applyFont="1" applyFill="1" applyBorder="1" applyAlignment="1">
      <alignment horizontal="left" vertical="center"/>
    </xf>
    <xf numFmtId="0" fontId="6" fillId="0" borderId="0" xfId="30" applyFont="1" applyFill="1" applyBorder="1"/>
    <xf numFmtId="0" fontId="67" fillId="0" borderId="0" xfId="3" quotePrefix="1" applyFont="1" applyFill="1" applyBorder="1" applyAlignment="1">
      <alignment horizontal="right"/>
    </xf>
    <xf numFmtId="0" fontId="6" fillId="0" borderId="0" xfId="0" applyFont="1"/>
    <xf numFmtId="0" fontId="6" fillId="0" borderId="0" xfId="30" applyFont="1" applyFill="1"/>
    <xf numFmtId="0" fontId="4" fillId="0" borderId="0" xfId="0" applyFont="1" applyBorder="1"/>
    <xf numFmtId="0" fontId="12" fillId="0" borderId="0" xfId="3" applyFont="1" applyFill="1"/>
    <xf numFmtId="0" fontId="62" fillId="0" borderId="0" xfId="30" applyFont="1" applyFill="1" applyBorder="1" applyAlignment="1">
      <alignment vertical="center"/>
    </xf>
    <xf numFmtId="166" fontId="11" fillId="0" borderId="0" xfId="31" applyNumberFormat="1" applyFont="1" applyFill="1" applyBorder="1" applyAlignment="1">
      <alignment horizontal="right" vertical="top"/>
    </xf>
    <xf numFmtId="166" fontId="11" fillId="0" borderId="0" xfId="31" applyNumberFormat="1" applyFont="1" applyFill="1" applyBorder="1" applyAlignment="1">
      <alignment horizontal="right" vertical="top" indent="1"/>
    </xf>
    <xf numFmtId="166" fontId="62" fillId="0" borderId="0" xfId="31" applyNumberFormat="1" applyFont="1" applyFill="1" applyBorder="1" applyAlignment="1">
      <alignment horizontal="right" vertical="top" indent="1"/>
    </xf>
    <xf numFmtId="166" fontId="11" fillId="0" borderId="0" xfId="30" quotePrefix="1" applyNumberFormat="1" applyFont="1" applyFill="1" applyBorder="1" applyAlignment="1">
      <alignment horizontal="right" vertical="top" wrapText="1"/>
    </xf>
    <xf numFmtId="166" fontId="11" fillId="0" borderId="0" xfId="30" quotePrefix="1" applyNumberFormat="1" applyFont="1" applyFill="1" applyBorder="1" applyAlignment="1">
      <alignment horizontal="right" vertical="top" wrapText="1" indent="1"/>
    </xf>
    <xf numFmtId="166" fontId="62" fillId="0" borderId="0" xfId="30" quotePrefix="1" applyNumberFormat="1" applyFont="1" applyFill="1" applyBorder="1" applyAlignment="1">
      <alignment horizontal="right" vertical="top" wrapText="1" indent="1"/>
    </xf>
    <xf numFmtId="166" fontId="12" fillId="0" borderId="0" xfId="31" applyNumberFormat="1" applyFont="1" applyFill="1" applyBorder="1" applyAlignment="1">
      <alignment horizontal="right" vertical="top"/>
    </xf>
    <xf numFmtId="166" fontId="12" fillId="0" borderId="0" xfId="31" applyNumberFormat="1" applyFont="1" applyFill="1" applyBorder="1" applyAlignment="1">
      <alignment horizontal="right" vertical="top" indent="1"/>
    </xf>
    <xf numFmtId="166" fontId="4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center" vertical="top"/>
    </xf>
    <xf numFmtId="166" fontId="11" fillId="0" borderId="27" xfId="31" applyNumberFormat="1" applyFont="1" applyFill="1" applyBorder="1" applyAlignment="1">
      <alignment horizontal="right" vertical="top"/>
    </xf>
    <xf numFmtId="166" fontId="11" fillId="0" borderId="27" xfId="31" applyNumberFormat="1" applyFont="1" applyFill="1" applyBorder="1" applyAlignment="1">
      <alignment horizontal="right" vertical="top" indent="1"/>
    </xf>
    <xf numFmtId="166" fontId="62" fillId="0" borderId="0" xfId="31" applyNumberFormat="1" applyFont="1" applyFill="1" applyBorder="1" applyAlignment="1">
      <alignment horizontal="right" vertical="center" indent="1"/>
    </xf>
    <xf numFmtId="0" fontId="62" fillId="0" borderId="0" xfId="3" quotePrefix="1" applyFont="1" applyFill="1" applyBorder="1" applyAlignment="1">
      <alignment horizontal="right"/>
    </xf>
    <xf numFmtId="3" fontId="12" fillId="0" borderId="0" xfId="31" applyNumberFormat="1" applyFont="1" applyFill="1" applyBorder="1" applyAlignment="1">
      <alignment horizontal="right" vertical="center" indent="1"/>
    </xf>
    <xf numFmtId="166" fontId="11" fillId="0" borderId="27" xfId="31" applyNumberFormat="1" applyFont="1" applyFill="1" applyBorder="1" applyAlignment="1">
      <alignment horizontal="right" vertical="center" indent="1"/>
    </xf>
    <xf numFmtId="168" fontId="4" fillId="0" borderId="0" xfId="27" applyNumberFormat="1" applyFont="1" applyFill="1" applyAlignment="1">
      <alignment vertical="top"/>
    </xf>
    <xf numFmtId="0" fontId="11" fillId="5" borderId="26" xfId="0" applyFont="1" applyFill="1" applyBorder="1" applyAlignment="1">
      <alignment horizontal="center" vertical="center" wrapText="1"/>
    </xf>
    <xf numFmtId="168" fontId="4" fillId="0" borderId="0" xfId="27" applyNumberFormat="1" applyFont="1" applyFill="1"/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3" fontId="12" fillId="0" borderId="0" xfId="27" applyNumberFormat="1" applyFont="1" applyFill="1" applyBorder="1" applyAlignment="1">
      <alignment horizontal="left" vertical="center" indent="2"/>
    </xf>
    <xf numFmtId="0" fontId="12" fillId="0" borderId="0" xfId="0" applyFont="1" applyAlignment="1">
      <alignment vertical="center" wrapText="1"/>
    </xf>
    <xf numFmtId="3" fontId="12" fillId="0" borderId="0" xfId="27" applyNumberFormat="1" applyFont="1" applyFill="1" applyBorder="1" applyAlignment="1">
      <alignment horizontal="center" vertical="center"/>
    </xf>
    <xf numFmtId="3" fontId="11" fillId="0" borderId="0" xfId="27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3" fontId="4" fillId="0" borderId="0" xfId="0" applyNumberFormat="1" applyFont="1" applyFill="1"/>
    <xf numFmtId="0" fontId="12" fillId="0" borderId="28" xfId="0" applyFont="1" applyFill="1" applyBorder="1" applyAlignment="1">
      <alignment vertical="center" wrapText="1"/>
    </xf>
    <xf numFmtId="3" fontId="12" fillId="0" borderId="28" xfId="27" applyNumberFormat="1" applyFont="1" applyFill="1" applyBorder="1" applyAlignment="1">
      <alignment horizontal="left" vertical="center" indent="2"/>
    </xf>
    <xf numFmtId="3" fontId="12" fillId="0" borderId="28" xfId="27" applyNumberFormat="1" applyFont="1" applyFill="1" applyBorder="1" applyAlignment="1">
      <alignment horizontal="right" vertical="center" indent="1"/>
    </xf>
    <xf numFmtId="3" fontId="11" fillId="0" borderId="28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vertical="center"/>
    </xf>
    <xf numFmtId="0" fontId="62" fillId="0" borderId="0" xfId="3" applyFont="1" applyFill="1" applyAlignment="1">
      <alignment vertical="center"/>
    </xf>
    <xf numFmtId="168" fontId="62" fillId="0" borderId="0" xfId="27" applyNumberFormat="1" applyFont="1" applyFill="1" applyAlignment="1">
      <alignment vertical="center"/>
    </xf>
    <xf numFmtId="0" fontId="11" fillId="0" borderId="0" xfId="0" applyFont="1" applyFill="1" applyBorder="1" applyAlignment="1">
      <alignment horizontal="left" vertical="center" wrapText="1" indent="1"/>
    </xf>
    <xf numFmtId="0" fontId="11" fillId="0" borderId="0" xfId="0" applyFont="1" applyFill="1" applyBorder="1" applyAlignment="1">
      <alignment horizontal="right" vertical="center" wrapText="1" indent="1"/>
    </xf>
    <xf numFmtId="0" fontId="22" fillId="6" borderId="0" xfId="0" applyFont="1" applyFill="1" applyBorder="1" applyAlignment="1">
      <alignment horizontal="center" vertical="center" wrapText="1"/>
    </xf>
    <xf numFmtId="169" fontId="22" fillId="6" borderId="0" xfId="0" applyNumberFormat="1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166" fontId="12" fillId="0" borderId="0" xfId="27" applyNumberFormat="1" applyFont="1" applyFill="1" applyBorder="1" applyAlignment="1">
      <alignment horizontal="center" vertical="center"/>
    </xf>
    <xf numFmtId="166" fontId="11" fillId="0" borderId="0" xfId="27" applyNumberFormat="1" applyFont="1" applyFill="1" applyBorder="1" applyAlignment="1">
      <alignment horizontal="center" vertical="center"/>
    </xf>
    <xf numFmtId="0" fontId="12" fillId="0" borderId="0" xfId="0" applyFont="1"/>
    <xf numFmtId="168" fontId="4" fillId="0" borderId="0" xfId="27" applyNumberFormat="1" applyFont="1" applyFill="1" applyBorder="1"/>
    <xf numFmtId="0" fontId="12" fillId="0" borderId="28" xfId="0" applyFont="1" applyFill="1" applyBorder="1" applyAlignment="1">
      <alignment horizontal="center" vertical="center" wrapText="1"/>
    </xf>
    <xf numFmtId="166" fontId="12" fillId="0" borderId="28" xfId="27" applyNumberFormat="1" applyFont="1" applyFill="1" applyBorder="1" applyAlignment="1">
      <alignment horizontal="center" vertical="center"/>
    </xf>
    <xf numFmtId="166" fontId="11" fillId="0" borderId="28" xfId="27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top" wrapText="1"/>
    </xf>
    <xf numFmtId="3" fontId="12" fillId="0" borderId="0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center" vertical="center" wrapText="1"/>
    </xf>
    <xf numFmtId="3" fontId="12" fillId="0" borderId="2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vertical="center" wrapText="1"/>
    </xf>
    <xf numFmtId="3" fontId="12" fillId="0" borderId="2" xfId="27" applyNumberFormat="1" applyFont="1" applyFill="1" applyBorder="1" applyAlignment="1">
      <alignment horizontal="right" vertical="center" indent="1"/>
    </xf>
    <xf numFmtId="3" fontId="11" fillId="0" borderId="2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/>
    </xf>
    <xf numFmtId="0" fontId="70" fillId="0" borderId="2" xfId="0" applyFont="1" applyFill="1" applyBorder="1" applyAlignment="1">
      <alignment horizontal="center" vertical="center"/>
    </xf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0" fontId="36" fillId="0" borderId="0" xfId="30" quotePrefix="1" applyFont="1" applyFill="1" applyBorder="1" applyAlignment="1">
      <alignment horizontal="left" vertical="center"/>
    </xf>
    <xf numFmtId="0" fontId="68" fillId="0" borderId="0" xfId="0" applyFont="1" applyFill="1" applyAlignment="1">
      <alignment vertical="top"/>
    </xf>
    <xf numFmtId="0" fontId="71" fillId="0" borderId="0" xfId="0" applyFont="1" applyFill="1"/>
    <xf numFmtId="0" fontId="10" fillId="0" borderId="0" xfId="0" applyFont="1" applyFill="1" applyBorder="1" applyAlignment="1">
      <alignment horizontal="left" vertical="center" wrapText="1"/>
    </xf>
    <xf numFmtId="0" fontId="11" fillId="5" borderId="29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right" vertical="center" indent="1"/>
    </xf>
    <xf numFmtId="0" fontId="11" fillId="5" borderId="28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center" vertical="center"/>
    </xf>
    <xf numFmtId="168" fontId="11" fillId="0" borderId="0" xfId="27" applyNumberFormat="1" applyFont="1" applyFill="1" applyBorder="1" applyAlignment="1">
      <alignment horizontal="left" vertical="top" wrapText="1"/>
    </xf>
    <xf numFmtId="168" fontId="12" fillId="0" borderId="0" xfId="27" applyNumberFormat="1" applyFont="1" applyFill="1" applyBorder="1" applyAlignment="1">
      <alignment horizontal="left" vertical="top" wrapText="1"/>
    </xf>
    <xf numFmtId="168" fontId="11" fillId="0" borderId="30" xfId="27" applyNumberFormat="1" applyFont="1" applyFill="1" applyBorder="1" applyAlignment="1">
      <alignment horizontal="center" vertical="center"/>
    </xf>
    <xf numFmtId="3" fontId="11" fillId="0" borderId="30" xfId="27" applyNumberFormat="1" applyFont="1" applyFill="1" applyBorder="1" applyAlignment="1">
      <alignment horizontal="center" vertical="center"/>
    </xf>
    <xf numFmtId="0" fontId="71" fillId="0" borderId="30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3" fontId="12" fillId="0" borderId="0" xfId="27" applyNumberFormat="1" applyFont="1" applyFill="1" applyBorder="1" applyAlignment="1">
      <alignment horizontal="right" vertical="center"/>
    </xf>
    <xf numFmtId="0" fontId="71" fillId="0" borderId="0" xfId="0" applyFont="1" applyFill="1" applyBorder="1"/>
    <xf numFmtId="3" fontId="71" fillId="0" borderId="0" xfId="0" applyNumberFormat="1" applyFont="1" applyFill="1"/>
    <xf numFmtId="3" fontId="71" fillId="0" borderId="0" xfId="0" applyNumberFormat="1" applyFont="1" applyFill="1" applyBorder="1"/>
    <xf numFmtId="0" fontId="10" fillId="0" borderId="0" xfId="0" applyFont="1" applyFill="1" applyBorder="1" applyAlignment="1">
      <alignment vertical="center" wrapText="1"/>
    </xf>
    <xf numFmtId="0" fontId="11" fillId="0" borderId="0" xfId="3" applyFont="1" applyFill="1" applyAlignment="1"/>
    <xf numFmtId="0" fontId="11" fillId="0" borderId="25" xfId="0" applyFont="1" applyFill="1" applyBorder="1" applyAlignment="1"/>
    <xf numFmtId="0" fontId="11" fillId="0" borderId="25" xfId="0" applyFont="1" applyFill="1" applyBorder="1" applyAlignment="1">
      <alignment horizontal="right"/>
    </xf>
    <xf numFmtId="166" fontId="11" fillId="0" borderId="2" xfId="27" applyNumberFormat="1" applyFont="1" applyFill="1" applyBorder="1" applyAlignment="1">
      <alignment horizontal="right" vertical="top"/>
    </xf>
    <xf numFmtId="0" fontId="11" fillId="0" borderId="0" xfId="0" applyFont="1" applyFill="1"/>
    <xf numFmtId="0" fontId="11" fillId="0" borderId="0" xfId="0" applyFont="1" applyFill="1" applyBorder="1" applyAlignment="1"/>
    <xf numFmtId="0" fontId="68" fillId="5" borderId="24" xfId="0" applyFont="1" applyFill="1" applyBorder="1" applyAlignment="1">
      <alignment vertical="center"/>
    </xf>
    <xf numFmtId="0" fontId="11" fillId="5" borderId="24" xfId="0" applyFont="1" applyFill="1" applyBorder="1" applyAlignment="1">
      <alignment vertical="center"/>
    </xf>
    <xf numFmtId="166" fontId="11" fillId="0" borderId="30" xfId="27" applyNumberFormat="1" applyFont="1" applyFill="1" applyBorder="1" applyAlignment="1">
      <alignment horizontal="right" vertical="center"/>
    </xf>
    <xf numFmtId="0" fontId="71" fillId="0" borderId="30" xfId="0" applyFont="1" applyFill="1" applyBorder="1" applyAlignment="1">
      <alignment horizontal="right" vertical="center"/>
    </xf>
    <xf numFmtId="0" fontId="72" fillId="0" borderId="0" xfId="0" applyFont="1" applyFill="1"/>
    <xf numFmtId="0" fontId="72" fillId="0" borderId="0" xfId="3" applyFont="1" applyFill="1" applyAlignment="1"/>
    <xf numFmtId="0" fontId="73" fillId="0" borderId="0" xfId="0" applyFont="1" applyFill="1" applyBorder="1" applyAlignment="1"/>
    <xf numFmtId="0" fontId="11" fillId="5" borderId="25" xfId="0" applyFont="1" applyFill="1" applyBorder="1" applyAlignment="1">
      <alignment wrapText="1"/>
    </xf>
    <xf numFmtId="0" fontId="72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top" wrapText="1"/>
    </xf>
    <xf numFmtId="0" fontId="75" fillId="0" borderId="0" xfId="0" applyFont="1" applyFill="1"/>
    <xf numFmtId="0" fontId="75" fillId="0" borderId="0" xfId="0" applyFont="1" applyFill="1" applyBorder="1" applyAlignment="1">
      <alignment vertical="center" wrapText="1"/>
    </xf>
    <xf numFmtId="0" fontId="75" fillId="0" borderId="0" xfId="0" applyFont="1" applyFill="1" applyBorder="1"/>
    <xf numFmtId="166" fontId="12" fillId="0" borderId="0" xfId="27" applyNumberFormat="1" applyFont="1" applyFill="1" applyBorder="1" applyAlignment="1" applyProtection="1">
      <alignment horizontal="right" vertical="top"/>
      <protection locked="0"/>
    </xf>
    <xf numFmtId="0" fontId="75" fillId="0" borderId="0" xfId="0" applyFont="1" applyFill="1" applyBorder="1" applyAlignment="1">
      <alignment vertical="top" wrapText="1"/>
    </xf>
    <xf numFmtId="0" fontId="75" fillId="0" borderId="0" xfId="0" quotePrefix="1" applyFont="1" applyFill="1" applyBorder="1" applyAlignment="1">
      <alignment vertical="top" wrapText="1"/>
    </xf>
    <xf numFmtId="0" fontId="74" fillId="0" borderId="0" xfId="0" applyFont="1" applyFill="1" applyBorder="1" applyAlignment="1">
      <alignment vertical="top" wrapText="1"/>
    </xf>
    <xf numFmtId="4" fontId="11" fillId="0" borderId="0" xfId="27" applyNumberFormat="1" applyFont="1" applyFill="1" applyBorder="1" applyAlignment="1">
      <alignment horizontal="right" vertical="top"/>
    </xf>
    <xf numFmtId="0" fontId="72" fillId="0" borderId="0" xfId="0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0" fontId="72" fillId="0" borderId="0" xfId="3" applyFont="1" applyFill="1" applyBorder="1" applyAlignment="1">
      <alignment vertical="top"/>
    </xf>
    <xf numFmtId="0" fontId="71" fillId="0" borderId="0" xfId="0" applyFont="1" applyFill="1" applyAlignment="1">
      <alignment vertical="top"/>
    </xf>
    <xf numFmtId="0" fontId="11" fillId="5" borderId="25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vertical="top" wrapText="1"/>
    </xf>
    <xf numFmtId="0" fontId="76" fillId="0" borderId="0" xfId="0" applyFont="1" applyFill="1" applyBorder="1"/>
    <xf numFmtId="0" fontId="72" fillId="0" borderId="0" xfId="0" applyFont="1" applyFill="1" applyBorder="1" applyAlignment="1">
      <alignment vertical="center" wrapText="1"/>
    </xf>
    <xf numFmtId="0" fontId="36" fillId="0" borderId="0" xfId="30" applyFont="1" applyFill="1" applyBorder="1" applyAlignment="1">
      <alignment vertical="center"/>
    </xf>
    <xf numFmtId="0" fontId="6" fillId="0" borderId="0" xfId="0" applyFont="1" applyFill="1"/>
    <xf numFmtId="0" fontId="11" fillId="0" borderId="0" xfId="0" applyFont="1" applyFill="1" applyBorder="1" applyAlignment="1">
      <alignment horizontal="right"/>
    </xf>
    <xf numFmtId="0" fontId="11" fillId="5" borderId="30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right" vertical="center" indent="1"/>
    </xf>
    <xf numFmtId="166" fontId="77" fillId="0" borderId="0" xfId="27" applyNumberFormat="1" applyFont="1" applyFill="1" applyBorder="1" applyAlignment="1">
      <alignment horizontal="right" vertical="top"/>
    </xf>
    <xf numFmtId="0" fontId="76" fillId="0" borderId="0" xfId="0" applyFont="1" applyFill="1" applyBorder="1" applyAlignment="1">
      <alignment vertical="top" wrapText="1"/>
    </xf>
    <xf numFmtId="3" fontId="12" fillId="0" borderId="0" xfId="27" applyNumberFormat="1" applyFont="1" applyFill="1" applyBorder="1" applyAlignment="1">
      <alignment horizontal="right" vertical="top" indent="1"/>
    </xf>
    <xf numFmtId="3" fontId="11" fillId="0" borderId="0" xfId="27" applyNumberFormat="1" applyFont="1" applyFill="1" applyBorder="1" applyAlignment="1">
      <alignment horizontal="right" vertical="top" indent="1"/>
    </xf>
    <xf numFmtId="166" fontId="11" fillId="0" borderId="27" xfId="27" applyNumberFormat="1" applyFont="1" applyFill="1" applyBorder="1" applyAlignment="1">
      <alignment horizontal="right" vertical="center" wrapText="1"/>
    </xf>
    <xf numFmtId="168" fontId="11" fillId="0" borderId="27" xfId="27" applyNumberFormat="1" applyFont="1" applyFill="1" applyBorder="1" applyAlignment="1">
      <alignment horizontal="right" vertical="center" wrapText="1"/>
    </xf>
    <xf numFmtId="0" fontId="11" fillId="5" borderId="29" xfId="0" applyFont="1" applyFill="1" applyBorder="1" applyAlignment="1">
      <alignment vertical="center"/>
    </xf>
    <xf numFmtId="168" fontId="11" fillId="0" borderId="27" xfId="27" applyNumberFormat="1" applyFont="1" applyFill="1" applyBorder="1" applyAlignment="1">
      <alignment horizontal="right" vertical="center"/>
    </xf>
    <xf numFmtId="0" fontId="72" fillId="0" borderId="0" xfId="3" applyFont="1" applyFill="1" applyBorder="1" applyAlignment="1"/>
    <xf numFmtId="166" fontId="11" fillId="0" borderId="0" xfId="27" applyNumberFormat="1" applyFont="1" applyFill="1" applyBorder="1" applyAlignment="1">
      <alignment horizontal="center" vertical="top"/>
    </xf>
    <xf numFmtId="166" fontId="12" fillId="0" borderId="0" xfId="27" applyNumberFormat="1" applyFont="1" applyFill="1" applyBorder="1" applyAlignment="1">
      <alignment horizontal="center" vertical="top"/>
    </xf>
    <xf numFmtId="3" fontId="12" fillId="0" borderId="0" xfId="27" applyNumberFormat="1" applyFont="1" applyFill="1" applyBorder="1" applyAlignment="1">
      <alignment horizontal="center" vertical="top"/>
    </xf>
    <xf numFmtId="166" fontId="11" fillId="0" borderId="27" xfId="27" applyNumberFormat="1" applyFont="1" applyFill="1" applyBorder="1" applyAlignment="1">
      <alignment horizontal="center" vertical="center"/>
    </xf>
    <xf numFmtId="0" fontId="36" fillId="0" borderId="0" xfId="30" applyFont="1" applyFill="1" applyBorder="1" applyAlignment="1"/>
    <xf numFmtId="0" fontId="11" fillId="5" borderId="25" xfId="0" applyFont="1" applyFill="1" applyBorder="1" applyAlignment="1">
      <alignment horizontal="right" vertical="center"/>
    </xf>
    <xf numFmtId="0" fontId="12" fillId="0" borderId="0" xfId="0" quotePrefix="1" applyFont="1" applyFill="1" applyAlignment="1">
      <alignment horizontal="center" vertical="center" wrapText="1"/>
    </xf>
    <xf numFmtId="0" fontId="11" fillId="0" borderId="0" xfId="0" applyFont="1" applyFill="1" applyAlignment="1">
      <alignment vertical="top" wrapText="1"/>
    </xf>
    <xf numFmtId="0" fontId="12" fillId="0" borderId="0" xfId="0" applyFont="1" applyFill="1" applyAlignment="1">
      <alignment horizontal="left" vertical="center" wrapText="1"/>
    </xf>
    <xf numFmtId="168" fontId="18" fillId="0" borderId="0" xfId="5" applyNumberFormat="1" applyFont="1" applyFill="1" applyBorder="1" applyAlignment="1">
      <alignment horizontal="right" vertical="center"/>
    </xf>
    <xf numFmtId="168" fontId="12" fillId="0" borderId="0" xfId="0" applyNumberFormat="1" applyFont="1" applyFill="1" applyAlignment="1">
      <alignment horizontal="right" vertical="center"/>
    </xf>
    <xf numFmtId="168" fontId="11" fillId="0" borderId="0" xfId="27" applyNumberFormat="1" applyFont="1" applyFill="1" applyBorder="1" applyAlignment="1">
      <alignment horizontal="right" vertical="center"/>
    </xf>
    <xf numFmtId="0" fontId="12" fillId="0" borderId="0" xfId="0" quotePrefix="1" applyFont="1" applyFill="1" applyAlignment="1">
      <alignment vertical="top" wrapText="1"/>
    </xf>
    <xf numFmtId="0" fontId="12" fillId="0" borderId="0" xfId="0" applyFont="1" applyFill="1" applyAlignment="1">
      <alignment horizontal="left" vertical="center"/>
    </xf>
    <xf numFmtId="168" fontId="12" fillId="0" borderId="0" xfId="27" applyNumberFormat="1" applyFont="1" applyFill="1" applyBorder="1" applyAlignment="1">
      <alignment horizontal="right" vertical="center"/>
    </xf>
    <xf numFmtId="168" fontId="11" fillId="0" borderId="27" xfId="27" applyNumberFormat="1" applyFont="1" applyFill="1" applyBorder="1" applyAlignment="1">
      <alignment horizontal="center" vertical="center"/>
    </xf>
    <xf numFmtId="0" fontId="62" fillId="0" borderId="0" xfId="0" applyFont="1" applyFill="1" applyAlignment="1">
      <alignment horizontal="left" wrapText="1"/>
    </xf>
    <xf numFmtId="168" fontId="67" fillId="0" borderId="3" xfId="27" applyNumberFormat="1" applyFont="1" applyFill="1" applyBorder="1" applyAlignment="1">
      <alignment horizontal="left" wrapText="1"/>
    </xf>
    <xf numFmtId="0" fontId="10" fillId="0" borderId="0" xfId="0" applyFont="1" applyFill="1" applyAlignment="1">
      <alignment horizontal="right" vertical="center"/>
    </xf>
    <xf numFmtId="0" fontId="11" fillId="5" borderId="29" xfId="0" applyFont="1" applyFill="1" applyBorder="1" applyAlignment="1">
      <alignment horizontal="right" vertical="center" indent="1"/>
    </xf>
    <xf numFmtId="0" fontId="11" fillId="5" borderId="33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vertical="center"/>
    </xf>
    <xf numFmtId="169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 wrapText="1"/>
    </xf>
    <xf numFmtId="169" fontId="18" fillId="0" borderId="0" xfId="5" applyNumberFormat="1" applyFont="1" applyFill="1" applyBorder="1" applyAlignment="1">
      <alignment horizontal="right"/>
    </xf>
    <xf numFmtId="171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71" fontId="11" fillId="0" borderId="27" xfId="27" applyNumberFormat="1" applyFont="1" applyFill="1" applyBorder="1" applyAlignment="1">
      <alignment horizontal="right" vertical="center"/>
    </xf>
    <xf numFmtId="169" fontId="11" fillId="0" borderId="27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30" fillId="0" borderId="0" xfId="0" applyFont="1" applyFill="1" applyAlignment="1"/>
    <xf numFmtId="0" fontId="6" fillId="0" borderId="0" xfId="0" applyFont="1" applyFill="1" applyAlignment="1">
      <alignment vertical="top"/>
    </xf>
    <xf numFmtId="0" fontId="78" fillId="0" borderId="0" xfId="4" applyFont="1">
      <alignment vertical="center"/>
    </xf>
    <xf numFmtId="0" fontId="79" fillId="5" borderId="24" xfId="4" applyFont="1" applyFill="1" applyBorder="1">
      <alignment vertical="center"/>
    </xf>
    <xf numFmtId="0" fontId="78" fillId="0" borderId="0" xfId="4" applyFont="1" applyAlignment="1"/>
    <xf numFmtId="0" fontId="79" fillId="5" borderId="28" xfId="4" applyFont="1" applyFill="1" applyBorder="1">
      <alignment vertical="center"/>
    </xf>
    <xf numFmtId="168" fontId="78" fillId="0" borderId="0" xfId="4" applyNumberFormat="1" applyFont="1" applyAlignment="1"/>
    <xf numFmtId="0" fontId="80" fillId="0" borderId="0" xfId="4" applyFont="1" applyAlignment="1"/>
    <xf numFmtId="168" fontId="80" fillId="0" borderId="0" xfId="4" applyNumberFormat="1" applyFont="1" applyAlignment="1">
      <alignment horizontal="right"/>
    </xf>
    <xf numFmtId="168" fontId="80" fillId="0" borderId="0" xfId="4" applyNumberFormat="1" applyFont="1" applyAlignment="1"/>
    <xf numFmtId="2" fontId="80" fillId="0" borderId="0" xfId="4" quotePrefix="1" applyNumberFormat="1" applyFont="1" applyAlignment="1">
      <alignment horizontal="center" vertical="center"/>
    </xf>
    <xf numFmtId="168" fontId="81" fillId="0" borderId="0" xfId="5" applyNumberFormat="1" applyFont="1" applyFill="1" applyBorder="1" applyAlignment="1">
      <alignment horizontal="right" vertical="center"/>
    </xf>
    <xf numFmtId="168" fontId="78" fillId="0" borderId="0" xfId="5" applyNumberFormat="1" applyFont="1" applyAlignment="1"/>
    <xf numFmtId="0" fontId="78" fillId="0" borderId="0" xfId="4" quotePrefix="1" applyFont="1" applyAlignment="1">
      <alignment horizontal="center" vertical="center"/>
    </xf>
    <xf numFmtId="0" fontId="81" fillId="0" borderId="0" xfId="4" applyFont="1">
      <alignment vertical="center"/>
    </xf>
    <xf numFmtId="0" fontId="80" fillId="0" borderId="0" xfId="4" applyFont="1">
      <alignment vertical="center"/>
    </xf>
    <xf numFmtId="0" fontId="78" fillId="0" borderId="0" xfId="4" quotePrefix="1" applyFont="1" applyAlignment="1">
      <alignment horizontal="center"/>
    </xf>
    <xf numFmtId="3" fontId="82" fillId="0" borderId="27" xfId="27" applyNumberFormat="1" applyFont="1" applyFill="1" applyBorder="1" applyAlignment="1">
      <alignment vertical="center"/>
    </xf>
    <xf numFmtId="168" fontId="82" fillId="0" borderId="27" xfId="27" applyNumberFormat="1" applyFont="1" applyFill="1" applyBorder="1" applyAlignment="1">
      <alignment horizontal="right" vertical="center"/>
    </xf>
    <xf numFmtId="0" fontId="80" fillId="0" borderId="0" xfId="4" applyFont="1" applyAlignment="1">
      <alignment horizontal="right"/>
    </xf>
    <xf numFmtId="0" fontId="78" fillId="0" borderId="0" xfId="4" applyFont="1" applyAlignment="1">
      <alignment vertical="top"/>
    </xf>
    <xf numFmtId="171" fontId="78" fillId="0" borderId="0" xfId="4" applyNumberFormat="1" applyFont="1">
      <alignment vertical="center"/>
    </xf>
    <xf numFmtId="0" fontId="83" fillId="0" borderId="0" xfId="4" applyFont="1" applyBorder="1" applyAlignment="1">
      <alignment horizontal="center" vertical="center"/>
    </xf>
    <xf numFmtId="0" fontId="79" fillId="0" borderId="0" xfId="4" quotePrefix="1" applyFont="1" applyBorder="1" applyAlignment="1">
      <alignment vertical="top"/>
    </xf>
    <xf numFmtId="171" fontId="65" fillId="0" borderId="0" xfId="4" applyNumberFormat="1" applyFont="1" applyBorder="1" applyAlignment="1">
      <alignment vertical="top"/>
    </xf>
    <xf numFmtId="171" fontId="78" fillId="0" borderId="0" xfId="4" applyNumberFormat="1" applyFont="1" applyAlignment="1"/>
    <xf numFmtId="169" fontId="81" fillId="0" borderId="0" xfId="5" applyNumberFormat="1" applyFont="1" applyFill="1" applyBorder="1" applyAlignment="1">
      <alignment horizontal="right" vertical="center"/>
    </xf>
    <xf numFmtId="171" fontId="84" fillId="0" borderId="0" xfId="4" applyNumberFormat="1" applyFont="1">
      <alignment vertical="center"/>
    </xf>
    <xf numFmtId="171" fontId="78" fillId="0" borderId="0" xfId="32" applyNumberFormat="1" applyFont="1" applyAlignment="1">
      <alignment vertical="center"/>
    </xf>
    <xf numFmtId="0" fontId="84" fillId="0" borderId="0" xfId="4" applyFont="1">
      <alignment vertical="center"/>
    </xf>
    <xf numFmtId="169" fontId="81" fillId="0" borderId="0" xfId="5" quotePrefix="1" applyNumberFormat="1" applyFont="1" applyFill="1" applyBorder="1" applyAlignment="1">
      <alignment horizontal="right" vertical="center"/>
    </xf>
    <xf numFmtId="169" fontId="82" fillId="0" borderId="27" xfId="27" applyNumberFormat="1" applyFont="1" applyFill="1" applyBorder="1" applyAlignment="1">
      <alignment horizontal="right" vertical="center"/>
    </xf>
    <xf numFmtId="0" fontId="84" fillId="0" borderId="0" xfId="4" applyFont="1" applyAlignment="1"/>
    <xf numFmtId="0" fontId="85" fillId="0" borderId="0" xfId="4" applyFont="1" applyBorder="1">
      <alignment vertical="center"/>
    </xf>
    <xf numFmtId="0" fontId="86" fillId="0" borderId="0" xfId="4" applyFont="1" applyBorder="1" applyAlignment="1">
      <alignment vertical="top"/>
    </xf>
    <xf numFmtId="169" fontId="80" fillId="0" borderId="0" xfId="5" applyNumberFormat="1" applyFont="1" applyFill="1" applyBorder="1" applyAlignment="1">
      <alignment horizontal="right"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65" fillId="0" borderId="0" xfId="4" applyFont="1" applyAlignment="1">
      <alignment horizontal="left" vertical="center"/>
    </xf>
    <xf numFmtId="167" fontId="87" fillId="0" borderId="0" xfId="32" applyNumberFormat="1" applyFont="1" applyAlignment="1"/>
    <xf numFmtId="0" fontId="80" fillId="0" borderId="0" xfId="4" applyFont="1" applyAlignment="1">
      <alignment vertical="top"/>
    </xf>
    <xf numFmtId="173" fontId="80" fillId="0" borderId="0" xfId="4" applyNumberFormat="1" applyFont="1" applyAlignment="1">
      <alignment horizontal="right"/>
    </xf>
    <xf numFmtId="173" fontId="80" fillId="0" borderId="0" xfId="4" applyNumberFormat="1" applyFont="1" applyAlignment="1"/>
    <xf numFmtId="0" fontId="86" fillId="0" borderId="0" xfId="4" applyFont="1" applyAlignment="1">
      <alignment vertical="top"/>
    </xf>
    <xf numFmtId="0" fontId="65" fillId="0" borderId="0" xfId="4" applyFont="1" applyBorder="1" applyAlignment="1">
      <alignment horizontal="right" vertical="top"/>
    </xf>
    <xf numFmtId="169" fontId="78" fillId="0" borderId="0" xfId="4" applyNumberFormat="1" applyFont="1">
      <alignment vertical="center"/>
    </xf>
    <xf numFmtId="169" fontId="78" fillId="0" borderId="0" xfId="5" applyNumberFormat="1" applyFont="1" applyFill="1" applyBorder="1" applyAlignment="1">
      <alignment vertical="center"/>
    </xf>
    <xf numFmtId="169" fontId="80" fillId="0" borderId="0" xfId="4" applyNumberFormat="1" applyFont="1" applyAlignment="1">
      <alignment horizontal="right"/>
    </xf>
    <xf numFmtId="169" fontId="80" fillId="0" borderId="0" xfId="4" applyNumberFormat="1" applyFont="1" applyAlignment="1"/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171" fontId="65" fillId="0" borderId="0" xfId="4" applyNumberFormat="1" applyFont="1" applyBorder="1" applyAlignment="1">
      <alignment horizontal="right" vertical="top"/>
    </xf>
    <xf numFmtId="169" fontId="81" fillId="0" borderId="0" xfId="5" applyNumberFormat="1" applyFont="1" applyFill="1" applyBorder="1" applyAlignment="1">
      <alignment horizontal="center" vertical="center"/>
    </xf>
    <xf numFmtId="169" fontId="81" fillId="0" borderId="0" xfId="5" quotePrefix="1" applyNumberFormat="1" applyFont="1" applyFill="1" applyBorder="1" applyAlignment="1">
      <alignment horizontal="center" vertical="center"/>
    </xf>
    <xf numFmtId="169" fontId="82" fillId="0" borderId="27" xfId="27" applyNumberFormat="1" applyFont="1" applyFill="1" applyBorder="1" applyAlignment="1">
      <alignment horizontal="center" vertical="center"/>
    </xf>
    <xf numFmtId="3" fontId="82" fillId="0" borderId="0" xfId="27" applyNumberFormat="1" applyFont="1" applyFill="1" applyBorder="1" applyAlignment="1">
      <alignment horizontal="left" vertical="center" wrapText="1"/>
    </xf>
    <xf numFmtId="166" fontId="82" fillId="0" borderId="0" xfId="27" applyNumberFormat="1" applyFont="1" applyFill="1" applyBorder="1" applyAlignment="1">
      <alignment horizontal="right" vertical="center"/>
    </xf>
    <xf numFmtId="166" fontId="82" fillId="0" borderId="0" xfId="27" applyNumberFormat="1" applyFont="1" applyFill="1" applyBorder="1" applyAlignment="1">
      <alignment horizontal="right" vertical="center" indent="1"/>
    </xf>
    <xf numFmtId="0" fontId="86" fillId="0" borderId="0" xfId="4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2" fillId="0" borderId="27" xfId="27" applyNumberFormat="1" applyFont="1" applyFill="1" applyBorder="1" applyAlignment="1">
      <alignment vertical="center"/>
    </xf>
    <xf numFmtId="168" fontId="81" fillId="0" borderId="0" xfId="5" applyNumberFormat="1" applyFont="1" applyFill="1" applyBorder="1" applyAlignment="1">
      <alignment vertical="center"/>
    </xf>
    <xf numFmtId="171" fontId="79" fillId="5" borderId="24" xfId="4" applyNumberFormat="1" applyFont="1" applyFill="1" applyBorder="1" applyAlignment="1">
      <alignment horizontal="center" wrapText="1"/>
    </xf>
    <xf numFmtId="171" fontId="79" fillId="5" borderId="28" xfId="4" applyNumberFormat="1" applyFont="1" applyFill="1" applyBorder="1" applyAlignment="1">
      <alignment wrapText="1"/>
    </xf>
    <xf numFmtId="164" fontId="80" fillId="0" borderId="0" xfId="5" quotePrefix="1" applyNumberFormat="1" applyFont="1" applyFill="1" applyBorder="1" applyAlignment="1">
      <alignment horizontal="right" vertical="center"/>
    </xf>
    <xf numFmtId="169" fontId="79" fillId="0" borderId="27" xfId="5" applyNumberFormat="1" applyFont="1" applyFill="1" applyBorder="1" applyAlignment="1">
      <alignment vertical="center"/>
    </xf>
    <xf numFmtId="169" fontId="88" fillId="0" borderId="27" xfId="5" applyNumberFormat="1" applyFont="1" applyFill="1" applyBorder="1" applyAlignment="1">
      <alignment vertical="center"/>
    </xf>
    <xf numFmtId="0" fontId="12" fillId="0" borderId="0" xfId="0" quotePrefix="1" applyFont="1" applyAlignment="1">
      <alignment horizontal="center" vertical="center" wrapText="1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168" fontId="80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2" fillId="0" borderId="0" xfId="0" quotePrefix="1" applyFont="1" applyAlignment="1">
      <alignment vertical="top" wrapText="1"/>
    </xf>
    <xf numFmtId="0" fontId="12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27" applyNumberFormat="1" applyFont="1"/>
    <xf numFmtId="168" fontId="88" fillId="0" borderId="27" xfId="5" applyNumberFormat="1" applyFont="1" applyFill="1" applyBorder="1" applyAlignment="1">
      <alignment horizontal="right" vertical="center"/>
    </xf>
    <xf numFmtId="0" fontId="89" fillId="0" borderId="0" xfId="6" applyFont="1">
      <alignment vertical="center"/>
    </xf>
    <xf numFmtId="0" fontId="15" fillId="5" borderId="24" xfId="6" applyFont="1" applyFill="1" applyBorder="1" applyAlignment="1">
      <alignment horizontal="center" vertical="center"/>
    </xf>
    <xf numFmtId="0" fontId="15" fillId="5" borderId="28" xfId="6" applyFont="1" applyFill="1" applyBorder="1" applyAlignment="1">
      <alignment horizontal="center" vertical="center"/>
    </xf>
    <xf numFmtId="0" fontId="18" fillId="0" borderId="0" xfId="6" applyFont="1" applyAlignment="1">
      <alignment horizontal="center" vertical="center"/>
    </xf>
    <xf numFmtId="49" fontId="18" fillId="0" borderId="0" xfId="6" applyNumberFormat="1" applyFont="1" applyAlignment="1">
      <alignment horizontal="left" vertical="center"/>
    </xf>
    <xf numFmtId="0" fontId="18" fillId="0" borderId="0" xfId="6" applyFont="1">
      <alignment vertical="center"/>
    </xf>
    <xf numFmtId="168" fontId="18" fillId="0" borderId="0" xfId="6" applyNumberFormat="1" applyFont="1">
      <alignment vertical="center"/>
    </xf>
    <xf numFmtId="168" fontId="89" fillId="0" borderId="0" xfId="6" applyNumberFormat="1" applyFont="1">
      <alignment vertical="center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88" fillId="0" borderId="0" xfId="6" applyFont="1">
      <alignment vertical="center"/>
    </xf>
    <xf numFmtId="168" fontId="88" fillId="0" borderId="0" xfId="6" applyNumberFormat="1" applyFont="1">
      <alignment vertical="center"/>
    </xf>
    <xf numFmtId="0" fontId="90" fillId="0" borderId="0" xfId="6" applyFont="1">
      <alignment vertical="center"/>
    </xf>
    <xf numFmtId="168" fontId="88" fillId="0" borderId="0" xfId="7" applyNumberFormat="1" applyFont="1" applyFill="1" applyBorder="1" applyAlignment="1">
      <alignment vertical="top"/>
    </xf>
    <xf numFmtId="168" fontId="88" fillId="0" borderId="0" xfId="27" applyNumberFormat="1" applyFont="1" applyFill="1" applyBorder="1" applyAlignment="1">
      <alignment vertical="top"/>
    </xf>
    <xf numFmtId="168" fontId="90" fillId="0" borderId="0" xfId="5" applyNumberFormat="1" applyFont="1" applyFill="1" applyAlignment="1">
      <alignment vertical="center"/>
    </xf>
    <xf numFmtId="171" fontId="90" fillId="0" borderId="0" xfId="5" applyNumberFormat="1" applyFont="1" applyFill="1" applyAlignment="1">
      <alignment vertical="center"/>
    </xf>
    <xf numFmtId="0" fontId="90" fillId="0" borderId="0" xfId="6" applyFont="1" applyAlignment="1"/>
    <xf numFmtId="49" fontId="18" fillId="0" borderId="0" xfId="6" applyNumberFormat="1" applyFont="1" applyAlignment="1">
      <alignment horizontal="center" vertical="top"/>
    </xf>
    <xf numFmtId="0" fontId="89" fillId="0" borderId="0" xfId="6" applyFont="1" applyAlignment="1">
      <alignment vertical="top"/>
    </xf>
    <xf numFmtId="168" fontId="18" fillId="0" borderId="0" xfId="7" applyNumberFormat="1" applyFont="1" applyFill="1" applyBorder="1" applyAlignment="1">
      <alignment vertical="top"/>
    </xf>
    <xf numFmtId="168" fontId="18" fillId="0" borderId="0" xfId="27" applyNumberFormat="1" applyFont="1" applyFill="1" applyBorder="1" applyAlignment="1">
      <alignment vertical="top"/>
    </xf>
    <xf numFmtId="168" fontId="89" fillId="0" borderId="0" xfId="27" applyNumberFormat="1" applyFont="1" applyFill="1" applyAlignment="1">
      <alignment vertical="top"/>
    </xf>
    <xf numFmtId="168" fontId="89" fillId="0" borderId="0" xfId="27" applyNumberFormat="1" applyFont="1" applyFill="1" applyAlignment="1">
      <alignment vertical="center"/>
    </xf>
    <xf numFmtId="49" fontId="18" fillId="0" borderId="0" xfId="6" applyNumberFormat="1" applyFont="1" applyAlignment="1">
      <alignment horizontal="center" vertical="center"/>
    </xf>
    <xf numFmtId="168" fontId="90" fillId="0" borderId="0" xfId="6" applyNumberFormat="1" applyFont="1">
      <alignment vertical="center"/>
    </xf>
    <xf numFmtId="168" fontId="18" fillId="0" borderId="28" xfId="6" applyNumberFormat="1" applyFont="1" applyBorder="1" applyAlignment="1">
      <alignment vertical="top"/>
    </xf>
    <xf numFmtId="168" fontId="18" fillId="0" borderId="0" xfId="6" applyNumberFormat="1" applyFont="1" applyAlignment="1">
      <alignment vertical="top"/>
    </xf>
    <xf numFmtId="0" fontId="18" fillId="0" borderId="24" xfId="6" applyFont="1" applyBorder="1" applyAlignment="1">
      <alignment horizontal="center" vertical="center"/>
    </xf>
    <xf numFmtId="168" fontId="88" fillId="0" borderId="24" xfId="6" applyNumberFormat="1" applyFont="1" applyBorder="1" applyAlignment="1">
      <alignment vertical="top"/>
    </xf>
    <xf numFmtId="168" fontId="88" fillId="0" borderId="24" xfId="6" applyNumberFormat="1" applyFont="1" applyBorder="1" applyAlignment="1">
      <alignment horizontal="right" vertical="center"/>
    </xf>
    <xf numFmtId="0" fontId="18" fillId="0" borderId="34" xfId="6" applyFont="1" applyBorder="1" applyAlignment="1">
      <alignment horizontal="center" vertical="center"/>
    </xf>
    <xf numFmtId="168" fontId="88" fillId="0" borderId="34" xfId="6" applyNumberFormat="1" applyFont="1" applyBorder="1" applyAlignment="1">
      <alignment vertical="top"/>
    </xf>
    <xf numFmtId="168" fontId="88" fillId="0" borderId="34" xfId="6" applyNumberFormat="1" applyFont="1" applyBorder="1" applyAlignment="1">
      <alignment horizontal="right" vertical="center"/>
    </xf>
    <xf numFmtId="171" fontId="18" fillId="0" borderId="0" xfId="6" applyNumberFormat="1" applyFont="1">
      <alignment vertical="center"/>
    </xf>
    <xf numFmtId="171" fontId="92" fillId="0" borderId="0" xfId="6" applyNumberFormat="1" applyFont="1">
      <alignment vertical="center"/>
    </xf>
    <xf numFmtId="0" fontId="88" fillId="0" borderId="0" xfId="6" applyFont="1" applyAlignment="1">
      <alignment horizontal="left" vertical="top"/>
    </xf>
    <xf numFmtId="0" fontId="94" fillId="0" borderId="0" xfId="6" applyFont="1">
      <alignment vertical="center"/>
    </xf>
    <xf numFmtId="171" fontId="88" fillId="0" borderId="0" xfId="6" quotePrefix="1" applyNumberFormat="1" applyFont="1">
      <alignment vertical="center"/>
    </xf>
    <xf numFmtId="171" fontId="92" fillId="0" borderId="0" xfId="6" quotePrefix="1" applyNumberFormat="1" applyFont="1">
      <alignment vertical="center"/>
    </xf>
    <xf numFmtId="0" fontId="88" fillId="0" borderId="0" xfId="6" applyFont="1" applyAlignment="1">
      <alignment horizontal="right" vertical="center"/>
    </xf>
    <xf numFmtId="171" fontId="15" fillId="5" borderId="24" xfId="6" applyNumberFormat="1" applyFont="1" applyFill="1" applyBorder="1" applyAlignment="1">
      <alignment vertical="center" wrapText="1"/>
    </xf>
    <xf numFmtId="0" fontId="15" fillId="5" borderId="0" xfId="6" applyFont="1" applyFill="1" applyAlignment="1">
      <alignment horizontal="center" vertical="center"/>
    </xf>
    <xf numFmtId="171" fontId="15" fillId="5" borderId="2" xfId="6" applyNumberFormat="1" applyFont="1" applyFill="1" applyBorder="1" applyAlignment="1">
      <alignment vertical="center" wrapText="1"/>
    </xf>
    <xf numFmtId="171" fontId="88" fillId="0" borderId="0" xfId="6" applyNumberFormat="1" applyFont="1">
      <alignment vertical="center"/>
    </xf>
    <xf numFmtId="169" fontId="88" fillId="0" borderId="0" xfId="6" applyNumberFormat="1" applyFont="1" applyAlignment="1">
      <alignment horizontal="right" vertical="top"/>
    </xf>
    <xf numFmtId="169" fontId="88" fillId="0" borderId="0" xfId="6" applyNumberFormat="1" applyFont="1" applyAlignment="1">
      <alignment vertical="top"/>
    </xf>
    <xf numFmtId="0" fontId="90" fillId="0" borderId="0" xfId="6" applyFont="1" applyAlignment="1">
      <alignment vertical="top"/>
    </xf>
    <xf numFmtId="169" fontId="90" fillId="0" borderId="0" xfId="6" applyNumberFormat="1" applyFont="1">
      <alignment vertical="center"/>
    </xf>
    <xf numFmtId="165" fontId="90" fillId="0" borderId="0" xfId="27" applyFont="1" applyFill="1" applyAlignment="1">
      <alignment vertical="center"/>
    </xf>
    <xf numFmtId="169" fontId="88" fillId="0" borderId="0" xfId="7" applyNumberFormat="1" applyFont="1" applyFill="1" applyBorder="1" applyAlignment="1">
      <alignment horizontal="right" vertical="top"/>
    </xf>
    <xf numFmtId="169" fontId="88" fillId="0" borderId="0" xfId="7" applyNumberFormat="1" applyFont="1" applyFill="1" applyBorder="1" applyAlignment="1">
      <alignment vertical="top"/>
    </xf>
    <xf numFmtId="169" fontId="18" fillId="0" borderId="0" xfId="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horizontal="right" vertical="top"/>
    </xf>
    <xf numFmtId="169" fontId="18" fillId="0" borderId="0" xfId="2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vertical="top"/>
    </xf>
    <xf numFmtId="168" fontId="89" fillId="0" borderId="0" xfId="9" applyNumberFormat="1" applyFont="1" applyFill="1" applyBorder="1" applyAlignment="1">
      <alignment horizontal="right" vertical="center"/>
    </xf>
    <xf numFmtId="169" fontId="89" fillId="0" borderId="0" xfId="6" applyNumberFormat="1" applyFont="1">
      <alignment vertical="center"/>
    </xf>
    <xf numFmtId="165" fontId="89" fillId="0" borderId="0" xfId="27" applyFont="1" applyFill="1" applyAlignment="1">
      <alignment vertical="center"/>
    </xf>
    <xf numFmtId="0" fontId="18" fillId="0" borderId="0" xfId="6" applyFont="1" applyAlignment="1">
      <alignment horizontal="center"/>
    </xf>
    <xf numFmtId="168" fontId="89" fillId="0" borderId="0" xfId="9" applyNumberFormat="1" applyFont="1" applyFill="1" applyBorder="1" applyAlignment="1">
      <alignment horizontal="right"/>
    </xf>
    <xf numFmtId="0" fontId="89" fillId="0" borderId="0" xfId="6" applyFont="1" applyAlignment="1"/>
    <xf numFmtId="0" fontId="18" fillId="0" borderId="0" xfId="6" applyFont="1" applyAlignment="1">
      <alignment vertical="top"/>
    </xf>
    <xf numFmtId="169" fontId="18" fillId="0" borderId="0" xfId="7" applyNumberFormat="1" applyFont="1" applyFill="1" applyBorder="1" applyAlignment="1">
      <alignment vertical="top"/>
    </xf>
    <xf numFmtId="171" fontId="18" fillId="0" borderId="0" xfId="7" applyNumberFormat="1" applyFont="1" applyFill="1" applyBorder="1" applyAlignment="1">
      <alignment horizontal="center" vertical="top"/>
    </xf>
    <xf numFmtId="171" fontId="18" fillId="0" borderId="0" xfId="6" applyNumberFormat="1" applyFont="1" applyAlignment="1">
      <alignment horizontal="center" vertical="top"/>
    </xf>
    <xf numFmtId="169" fontId="88" fillId="0" borderId="24" xfId="6" applyNumberFormat="1" applyFont="1" applyBorder="1" applyAlignment="1">
      <alignment vertical="center"/>
    </xf>
    <xf numFmtId="169" fontId="88" fillId="0" borderId="34" xfId="6" applyNumberFormat="1" applyFont="1" applyBorder="1" applyAlignment="1">
      <alignment vertical="center"/>
    </xf>
    <xf numFmtId="0" fontId="89" fillId="0" borderId="0" xfId="6" applyFont="1" applyAlignment="1">
      <alignment horizontal="center" vertical="center"/>
    </xf>
    <xf numFmtId="49" fontId="89" fillId="0" borderId="0" xfId="6" applyNumberFormat="1" applyFont="1" applyAlignment="1">
      <alignment horizontal="left" vertical="center"/>
    </xf>
    <xf numFmtId="0" fontId="10" fillId="3" borderId="5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center" wrapText="1"/>
    </xf>
    <xf numFmtId="0" fontId="11" fillId="5" borderId="26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0" xfId="29" applyFont="1" applyFill="1" applyBorder="1" applyAlignment="1">
      <alignment horizontal="left" vertical="top" indent="2"/>
    </xf>
    <xf numFmtId="0" fontId="14" fillId="0" borderId="0" xfId="0" quotePrefix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horizontal="left" vertical="top" wrapText="1"/>
    </xf>
    <xf numFmtId="0" fontId="63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0" fontId="14" fillId="0" borderId="0" xfId="29" applyFont="1" applyFill="1" applyBorder="1" applyAlignment="1">
      <alignment horizontal="left" vertical="top" indent="2"/>
    </xf>
    <xf numFmtId="0" fontId="11" fillId="0" borderId="27" xfId="0" applyFont="1" applyFill="1" applyBorder="1" applyAlignment="1">
      <alignment horizontal="left" vertical="center" wrapText="1"/>
    </xf>
    <xf numFmtId="0" fontId="11" fillId="5" borderId="26" xfId="0" applyFont="1" applyFill="1" applyBorder="1" applyAlignment="1">
      <alignment horizontal="left" vertical="center" wrapText="1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12" fillId="0" borderId="0" xfId="29" applyFont="1" applyFill="1" applyBorder="1" applyAlignment="1">
      <alignment horizontal="right" vertical="top"/>
    </xf>
    <xf numFmtId="0" fontId="62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quotePrefix="1" applyFont="1" applyFill="1" applyBorder="1" applyAlignment="1">
      <alignment horizontal="right" vertical="top" wrapText="1"/>
    </xf>
    <xf numFmtId="0" fontId="14" fillId="0" borderId="0" xfId="0" quotePrefix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vertical="top" wrapText="1"/>
    </xf>
    <xf numFmtId="0" fontId="63" fillId="0" borderId="0" xfId="0" applyFont="1" applyFill="1" applyBorder="1" applyAlignment="1">
      <alignment vertical="top" wrapText="1"/>
    </xf>
    <xf numFmtId="0" fontId="14" fillId="0" borderId="0" xfId="29" applyFont="1" applyFill="1" applyBorder="1" applyAlignment="1">
      <alignment horizontal="right" vertical="top"/>
    </xf>
    <xf numFmtId="0" fontId="4" fillId="0" borderId="0" xfId="29" applyFont="1" applyFill="1" applyBorder="1" applyAlignment="1">
      <alignment horizontal="left" vertical="top" indent="2"/>
    </xf>
    <xf numFmtId="0" fontId="12" fillId="0" borderId="0" xfId="29" applyFont="1" applyFill="1" applyBorder="1" applyAlignment="1">
      <alignment horizontal="left" vertical="top"/>
    </xf>
    <xf numFmtId="0" fontId="12" fillId="0" borderId="0" xfId="29" applyFont="1" applyFill="1" applyBorder="1" applyAlignment="1">
      <alignment vertical="top"/>
    </xf>
    <xf numFmtId="0" fontId="14" fillId="0" borderId="0" xfId="29" applyFont="1" applyFill="1" applyBorder="1" applyAlignment="1">
      <alignment vertical="top"/>
    </xf>
    <xf numFmtId="0" fontId="11" fillId="0" borderId="27" xfId="0" applyFont="1" applyFill="1" applyBorder="1" applyAlignment="1">
      <alignment horizontal="left" vertical="center"/>
    </xf>
    <xf numFmtId="0" fontId="12" fillId="0" borderId="0" xfId="29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left" vertical="top" wrapText="1"/>
    </xf>
    <xf numFmtId="0" fontId="11" fillId="0" borderId="0" xfId="30" quotePrefix="1" applyFont="1" applyFill="1" applyBorder="1" applyAlignment="1">
      <alignment horizontal="left" vertical="top" wrapText="1"/>
    </xf>
    <xf numFmtId="0" fontId="12" fillId="0" borderId="0" xfId="30" quotePrefix="1" applyFont="1" applyFill="1" applyBorder="1" applyAlignment="1">
      <alignment horizontal="left" vertical="top" wrapText="1"/>
    </xf>
    <xf numFmtId="0" fontId="12" fillId="0" borderId="0" xfId="3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left" vertical="top" wrapText="1"/>
    </xf>
    <xf numFmtId="0" fontId="12" fillId="0" borderId="0" xfId="3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left" vertical="top"/>
    </xf>
    <xf numFmtId="0" fontId="11" fillId="0" borderId="0" xfId="30" quotePrefix="1" applyFont="1" applyFill="1" applyBorder="1" applyAlignment="1">
      <alignment horizontal="left" vertical="center"/>
    </xf>
    <xf numFmtId="0" fontId="12" fillId="0" borderId="0" xfId="3" quotePrefix="1" applyFont="1" applyFill="1" applyBorder="1" applyAlignment="1">
      <alignment horizontal="left" vertical="top" wrapText="1"/>
    </xf>
    <xf numFmtId="0" fontId="11" fillId="0" borderId="0" xfId="30" applyFont="1" applyFill="1" applyBorder="1" applyAlignment="1">
      <alignment horizontal="left" vertical="top" wrapText="1"/>
    </xf>
    <xf numFmtId="0" fontId="12" fillId="0" borderId="0" xfId="30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0" fontId="11" fillId="0" borderId="27" xfId="30" applyFont="1" applyFill="1" applyBorder="1" applyAlignment="1">
      <alignment horizontal="left" vertical="center"/>
    </xf>
    <xf numFmtId="0" fontId="11" fillId="0" borderId="25" xfId="30" applyFont="1" applyFill="1" applyBorder="1" applyAlignment="1">
      <alignment horizontal="right" vertical="center"/>
    </xf>
    <xf numFmtId="0" fontId="11" fillId="0" borderId="27" xfId="3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1" fillId="5" borderId="26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2" fillId="0" borderId="0" xfId="3" applyFont="1" applyFill="1" applyAlignment="1">
      <alignment horizontal="left" vertical="center" indent="3"/>
    </xf>
    <xf numFmtId="0" fontId="11" fillId="0" borderId="25" xfId="0" applyFont="1" applyFill="1" applyBorder="1" applyAlignment="1">
      <alignment horizontal="right"/>
    </xf>
    <xf numFmtId="0" fontId="10" fillId="0" borderId="25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/>
    </xf>
    <xf numFmtId="0" fontId="68" fillId="0" borderId="0" xfId="0" applyFont="1" applyFill="1" applyBorder="1" applyAlignment="1">
      <alignment horizontal="right"/>
    </xf>
    <xf numFmtId="0" fontId="11" fillId="5" borderId="2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right" vertical="center"/>
    </xf>
    <xf numFmtId="0" fontId="11" fillId="5" borderId="25" xfId="0" applyFont="1" applyFill="1" applyBorder="1" applyAlignment="1">
      <alignment horizontal="right" vertical="center"/>
    </xf>
    <xf numFmtId="0" fontId="11" fillId="5" borderId="29" xfId="0" quotePrefix="1" applyFont="1" applyFill="1" applyBorder="1" applyAlignment="1">
      <alignment horizontal="right" vertical="center"/>
    </xf>
    <xf numFmtId="169" fontId="12" fillId="0" borderId="0" xfId="0" applyNumberFormat="1" applyFont="1" applyFill="1" applyBorder="1" applyAlignment="1">
      <alignment horizontal="right" vertical="top" wrapText="1"/>
    </xf>
    <xf numFmtId="0" fontId="11" fillId="0" borderId="30" xfId="0" applyFont="1" applyFill="1" applyBorder="1" applyAlignment="1">
      <alignment horizontal="left" vertical="center"/>
    </xf>
    <xf numFmtId="0" fontId="11" fillId="5" borderId="25" xfId="0" quotePrefix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top" wrapText="1"/>
    </xf>
    <xf numFmtId="0" fontId="11" fillId="5" borderId="31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wrapText="1"/>
    </xf>
    <xf numFmtId="0" fontId="11" fillId="5" borderId="25" xfId="0" applyFont="1" applyFill="1" applyBorder="1" applyAlignment="1">
      <alignment horizontal="center" wrapText="1"/>
    </xf>
    <xf numFmtId="0" fontId="11" fillId="5" borderId="29" xfId="0" quotePrefix="1" applyFont="1" applyFill="1" applyBorder="1" applyAlignment="1">
      <alignment horizontal="center" vertical="center"/>
    </xf>
    <xf numFmtId="0" fontId="11" fillId="5" borderId="25" xfId="0" quotePrefix="1" applyFont="1" applyFill="1" applyBorder="1" applyAlignment="1">
      <alignment horizontal="center" vertical="center"/>
    </xf>
    <xf numFmtId="0" fontId="68" fillId="5" borderId="31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left" wrapText="1"/>
    </xf>
    <xf numFmtId="0" fontId="11" fillId="5" borderId="25" xfId="0" applyFont="1" applyFill="1" applyBorder="1" applyAlignment="1">
      <alignment horizontal="left" wrapText="1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10" fillId="0" borderId="25" xfId="0" applyFont="1" applyFill="1" applyBorder="1" applyAlignment="1">
      <alignment horizontal="left" vertical="top"/>
    </xf>
    <xf numFmtId="0" fontId="12" fillId="0" borderId="0" xfId="0" quotePrefix="1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right" vertical="top" wrapText="1"/>
    </xf>
    <xf numFmtId="0" fontId="12" fillId="0" borderId="2" xfId="0" quotePrefix="1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left" vertical="top" wrapText="1"/>
    </xf>
    <xf numFmtId="0" fontId="11" fillId="5" borderId="29" xfId="0" applyFont="1" applyFill="1" applyBorder="1" applyAlignment="1">
      <alignment horizontal="left" vertical="center"/>
    </xf>
    <xf numFmtId="0" fontId="11" fillId="5" borderId="25" xfId="0" applyFont="1" applyFill="1" applyBorder="1" applyAlignment="1">
      <alignment horizontal="left" vertical="center"/>
    </xf>
    <xf numFmtId="0" fontId="11" fillId="5" borderId="32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top" wrapText="1"/>
    </xf>
    <xf numFmtId="0" fontId="12" fillId="0" borderId="2" xfId="0" quotePrefix="1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left" vertical="center" wrapText="1"/>
    </xf>
    <xf numFmtId="0" fontId="11" fillId="5" borderId="33" xfId="0" applyFont="1" applyFill="1" applyBorder="1" applyAlignment="1">
      <alignment horizontal="center" vertical="center"/>
    </xf>
    <xf numFmtId="0" fontId="65" fillId="0" borderId="0" xfId="4" applyFont="1" applyAlignment="1">
      <alignment horizontal="left" vertical="center"/>
    </xf>
    <xf numFmtId="0" fontId="79" fillId="5" borderId="24" xfId="4" applyFont="1" applyFill="1" applyBorder="1" applyAlignment="1">
      <alignment horizontal="left" vertical="center"/>
    </xf>
    <xf numFmtId="0" fontId="79" fillId="5" borderId="28" xfId="4" applyFont="1" applyFill="1" applyBorder="1" applyAlignment="1">
      <alignment horizontal="left" vertical="center"/>
    </xf>
    <xf numFmtId="0" fontId="79" fillId="5" borderId="24" xfId="4" applyFont="1" applyFill="1" applyBorder="1" applyAlignment="1">
      <alignment horizontal="right" vertical="center"/>
    </xf>
    <xf numFmtId="168" fontId="79" fillId="5" borderId="28" xfId="4" applyNumberFormat="1" applyFont="1" applyFill="1" applyBorder="1" applyAlignment="1">
      <alignment horizontal="right" vertical="center"/>
    </xf>
    <xf numFmtId="0" fontId="79" fillId="5" borderId="24" xfId="4" applyFont="1" applyFill="1" applyBorder="1" applyAlignment="1">
      <alignment horizontal="center" vertical="center" wrapText="1"/>
    </xf>
    <xf numFmtId="168" fontId="79" fillId="5" borderId="28" xfId="4" applyNumberFormat="1" applyFont="1" applyFill="1" applyBorder="1" applyAlignment="1">
      <alignment horizontal="center" vertical="center" wrapText="1"/>
    </xf>
    <xf numFmtId="0" fontId="79" fillId="5" borderId="24" xfId="4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center" vertical="center"/>
    </xf>
    <xf numFmtId="0" fontId="79" fillId="5" borderId="24" xfId="4" applyFont="1" applyFill="1" applyBorder="1" applyAlignment="1">
      <alignment horizontal="right" vertical="center" wrapText="1"/>
    </xf>
    <xf numFmtId="168" fontId="79" fillId="5" borderId="28" xfId="4" applyNumberFormat="1" applyFont="1" applyFill="1" applyBorder="1" applyAlignment="1">
      <alignment horizontal="right" vertical="center" wrapText="1"/>
    </xf>
    <xf numFmtId="0" fontId="65" fillId="0" borderId="0" xfId="4" applyFont="1" applyAlignment="1">
      <alignment horizontal="left" vertical="center" wrapText="1"/>
    </xf>
    <xf numFmtId="171" fontId="65" fillId="0" borderId="0" xfId="4" applyNumberFormat="1" applyFont="1" applyAlignment="1">
      <alignment horizontal="left" vertical="center"/>
    </xf>
    <xf numFmtId="171" fontId="79" fillId="5" borderId="24" xfId="4" applyNumberFormat="1" applyFont="1" applyFill="1" applyBorder="1" applyAlignment="1">
      <alignment horizontal="right" vertical="center"/>
    </xf>
    <xf numFmtId="171" fontId="79" fillId="5" borderId="28" xfId="4" applyNumberFormat="1" applyFont="1" applyFill="1" applyBorder="1" applyAlignment="1">
      <alignment horizontal="right" vertical="center"/>
    </xf>
    <xf numFmtId="171" fontId="79" fillId="5" borderId="24" xfId="4" applyNumberFormat="1" applyFont="1" applyFill="1" applyBorder="1" applyAlignment="1">
      <alignment horizontal="center" vertical="center" wrapText="1"/>
    </xf>
    <xf numFmtId="171" fontId="79" fillId="5" borderId="28" xfId="4" applyNumberFormat="1" applyFont="1" applyFill="1" applyBorder="1" applyAlignment="1">
      <alignment horizontal="center" vertical="center" wrapText="1"/>
    </xf>
    <xf numFmtId="171" fontId="79" fillId="5" borderId="24" xfId="4" applyNumberFormat="1" applyFont="1" applyFill="1" applyBorder="1" applyAlignment="1">
      <alignment horizontal="right" vertical="center" wrapText="1"/>
    </xf>
    <xf numFmtId="171" fontId="79" fillId="5" borderId="28" xfId="4" applyNumberFormat="1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right" vertical="center" wrapText="1"/>
    </xf>
    <xf numFmtId="3" fontId="82" fillId="0" borderId="27" xfId="27" applyNumberFormat="1" applyFont="1" applyFill="1" applyBorder="1" applyAlignment="1">
      <alignment horizontal="left" vertical="center" wrapText="1"/>
    </xf>
    <xf numFmtId="0" fontId="83" fillId="0" borderId="0" xfId="4" applyFont="1" applyBorder="1" applyAlignment="1">
      <alignment horizontal="center" vertical="center"/>
    </xf>
    <xf numFmtId="0" fontId="79" fillId="5" borderId="24" xfId="4" applyFont="1" applyFill="1" applyBorder="1">
      <alignment vertical="center"/>
    </xf>
    <xf numFmtId="0" fontId="79" fillId="5" borderId="28" xfId="4" applyFont="1" applyFill="1" applyBorder="1">
      <alignment vertical="center"/>
    </xf>
    <xf numFmtId="0" fontId="79" fillId="5" borderId="28" xfId="4" applyFont="1" applyFill="1" applyBorder="1" applyAlignment="1">
      <alignment horizontal="right" vertical="center"/>
    </xf>
    <xf numFmtId="0" fontId="79" fillId="5" borderId="28" xfId="4" applyFont="1" applyFill="1" applyBorder="1" applyAlignment="1">
      <alignment horizontal="center" vertical="center" wrapText="1"/>
    </xf>
    <xf numFmtId="0" fontId="65" fillId="0" borderId="0" xfId="4" applyFont="1" applyAlignment="1">
      <alignment horizontal="left" vertical="top"/>
    </xf>
    <xf numFmtId="0" fontId="79" fillId="5" borderId="28" xfId="4" applyFont="1" applyFill="1" applyBorder="1" applyAlignment="1">
      <alignment horizontal="center" vertical="center"/>
    </xf>
    <xf numFmtId="0" fontId="65" fillId="0" borderId="0" xfId="4" applyFont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center" vertical="center"/>
    </xf>
    <xf numFmtId="171" fontId="79" fillId="5" borderId="28" xfId="4" applyNumberFormat="1" applyFont="1" applyFill="1" applyBorder="1" applyAlignment="1">
      <alignment horizontal="center" vertical="center"/>
    </xf>
    <xf numFmtId="0" fontId="15" fillId="0" borderId="0" xfId="4" applyFont="1" applyAlignment="1">
      <alignment horizontal="left" vertical="center"/>
    </xf>
    <xf numFmtId="0" fontId="15" fillId="0" borderId="0" xfId="4" applyFont="1" applyAlignment="1">
      <alignment horizontal="left" vertical="center" wrapText="1"/>
    </xf>
    <xf numFmtId="171" fontId="15" fillId="0" borderId="0" xfId="4" applyNumberFormat="1" applyFont="1" applyAlignment="1">
      <alignment horizontal="left" vertical="center"/>
    </xf>
    <xf numFmtId="0" fontId="65" fillId="0" borderId="0" xfId="4" applyFont="1" applyAlignment="1">
      <alignment vertical="center" wrapText="1"/>
    </xf>
    <xf numFmtId="0" fontId="65" fillId="0" borderId="0" xfId="4" applyFont="1" applyAlignment="1">
      <alignment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 indent="6"/>
    </xf>
    <xf numFmtId="0" fontId="6" fillId="0" borderId="24" xfId="0" applyFont="1" applyBorder="1" applyAlignment="1">
      <alignment horizontal="left" wrapText="1"/>
    </xf>
    <xf numFmtId="0" fontId="18" fillId="0" borderId="0" xfId="6" applyFont="1" applyAlignment="1">
      <alignment vertical="top" wrapText="1"/>
    </xf>
    <xf numFmtId="0" fontId="88" fillId="0" borderId="28" xfId="6" applyFont="1" applyBorder="1" applyAlignment="1">
      <alignment horizontal="left" vertical="center" wrapText="1"/>
    </xf>
    <xf numFmtId="0" fontId="88" fillId="0" borderId="28" xfId="6" applyFont="1" applyBorder="1" applyAlignment="1">
      <alignment horizontal="left" vertical="center"/>
    </xf>
    <xf numFmtId="49" fontId="15" fillId="5" borderId="24" xfId="6" applyNumberFormat="1" applyFont="1" applyFill="1" applyBorder="1" applyAlignment="1">
      <alignment horizontal="left" vertical="center"/>
    </xf>
    <xf numFmtId="49" fontId="15" fillId="5" borderId="28" xfId="6" applyNumberFormat="1" applyFont="1" applyFill="1" applyBorder="1" applyAlignment="1">
      <alignment horizontal="left" vertical="center"/>
    </xf>
    <xf numFmtId="168" fontId="15" fillId="5" borderId="28" xfId="6" applyNumberFormat="1" applyFont="1" applyFill="1" applyBorder="1" applyAlignment="1">
      <alignment horizontal="left" vertical="center"/>
    </xf>
    <xf numFmtId="0" fontId="15" fillId="5" borderId="24" xfId="6" applyFont="1" applyFill="1" applyBorder="1" applyAlignment="1">
      <alignment horizontal="right" vertical="center"/>
    </xf>
    <xf numFmtId="168" fontId="15" fillId="5" borderId="28" xfId="6" applyNumberFormat="1" applyFont="1" applyFill="1" applyBorder="1" applyAlignment="1">
      <alignment horizontal="right" vertical="center"/>
    </xf>
    <xf numFmtId="0" fontId="15" fillId="5" borderId="28" xfId="6" applyFont="1" applyFill="1" applyBorder="1" applyAlignment="1">
      <alignment horizontal="right" vertical="center"/>
    </xf>
    <xf numFmtId="0" fontId="18" fillId="0" borderId="0" xfId="6" applyFont="1" applyAlignment="1">
      <alignment horizontal="left" vertical="top" wrapText="1"/>
    </xf>
    <xf numFmtId="168" fontId="18" fillId="0" borderId="0" xfId="6" applyNumberFormat="1" applyFont="1" applyAlignment="1">
      <alignment horizontal="left" vertical="top" wrapText="1"/>
    </xf>
    <xf numFmtId="0" fontId="14" fillId="0" borderId="0" xfId="6" applyFont="1" applyAlignment="1">
      <alignment vertical="top" wrapText="1"/>
    </xf>
    <xf numFmtId="0" fontId="14" fillId="0" borderId="0" xfId="8" applyFont="1" applyAlignment="1">
      <alignment horizontal="left" vertical="top" wrapText="1"/>
    </xf>
    <xf numFmtId="0" fontId="88" fillId="0" borderId="0" xfId="6" applyFont="1" applyAlignment="1">
      <alignment horizontal="left" vertical="top" wrapText="1"/>
    </xf>
    <xf numFmtId="0" fontId="18" fillId="0" borderId="0" xfId="6" applyFont="1" applyAlignment="1">
      <alignment vertical="top"/>
    </xf>
    <xf numFmtId="49" fontId="88" fillId="0" borderId="24" xfId="6" applyNumberFormat="1" applyFont="1" applyBorder="1" applyAlignment="1">
      <alignment horizontal="left" vertical="center"/>
    </xf>
    <xf numFmtId="0" fontId="91" fillId="0" borderId="24" xfId="4" applyFont="1" applyBorder="1" applyAlignment="1">
      <alignment horizontal="left" vertical="center"/>
    </xf>
    <xf numFmtId="0" fontId="91" fillId="0" borderId="34" xfId="4" applyFont="1" applyBorder="1" applyAlignment="1">
      <alignment horizontal="left" vertical="center"/>
    </xf>
    <xf numFmtId="171" fontId="91" fillId="0" borderId="34" xfId="4" applyNumberFormat="1" applyFont="1" applyBorder="1" applyAlignment="1">
      <alignment horizontal="left" vertical="center"/>
    </xf>
    <xf numFmtId="168" fontId="88" fillId="0" borderId="24" xfId="6" applyNumberFormat="1" applyFont="1" applyBorder="1" applyAlignment="1">
      <alignment horizontal="right" vertical="center"/>
    </xf>
    <xf numFmtId="168" fontId="88" fillId="0" borderId="34" xfId="6" applyNumberFormat="1" applyFont="1" applyBorder="1" applyAlignment="1">
      <alignment horizontal="right" vertical="center"/>
    </xf>
    <xf numFmtId="171" fontId="18" fillId="0" borderId="35" xfId="5" applyNumberFormat="1" applyFont="1" applyFill="1" applyBorder="1" applyAlignment="1">
      <alignment horizontal="center" vertical="center"/>
    </xf>
    <xf numFmtId="0" fontId="93" fillId="0" borderId="0" xfId="6" applyFont="1" applyAlignment="1">
      <alignment horizontal="center" vertical="center"/>
    </xf>
    <xf numFmtId="171" fontId="15" fillId="5" borderId="24" xfId="6" applyNumberFormat="1" applyFont="1" applyFill="1" applyBorder="1" applyAlignment="1">
      <alignment horizontal="left" vertical="center"/>
    </xf>
    <xf numFmtId="49" fontId="15" fillId="5" borderId="0" xfId="6" applyNumberFormat="1" applyFont="1" applyFill="1" applyAlignment="1">
      <alignment horizontal="left" vertical="center"/>
    </xf>
    <xf numFmtId="171" fontId="15" fillId="5" borderId="0" xfId="6" applyNumberFormat="1" applyFont="1" applyFill="1" applyAlignment="1">
      <alignment horizontal="left" vertical="center"/>
    </xf>
    <xf numFmtId="171" fontId="15" fillId="5" borderId="28" xfId="6" applyNumberFormat="1" applyFont="1" applyFill="1" applyBorder="1" applyAlignment="1">
      <alignment horizontal="left" vertical="center"/>
    </xf>
    <xf numFmtId="171" fontId="15" fillId="5" borderId="24" xfId="6" applyNumberFormat="1" applyFont="1" applyFill="1" applyBorder="1" applyAlignment="1">
      <alignment horizontal="center" vertical="center" wrapText="1"/>
    </xf>
    <xf numFmtId="171" fontId="15" fillId="5" borderId="2" xfId="6" applyNumberFormat="1" applyFont="1" applyFill="1" applyBorder="1" applyAlignment="1">
      <alignment horizontal="center" vertical="center" wrapText="1"/>
    </xf>
    <xf numFmtId="1" fontId="15" fillId="5" borderId="0" xfId="6" applyNumberFormat="1" applyFont="1" applyFill="1" applyAlignment="1">
      <alignment horizontal="right" vertical="center"/>
    </xf>
    <xf numFmtId="1" fontId="15" fillId="5" borderId="28" xfId="6" applyNumberFormat="1" applyFont="1" applyFill="1" applyBorder="1" applyAlignment="1">
      <alignment horizontal="right" vertical="center"/>
    </xf>
    <xf numFmtId="0" fontId="15" fillId="5" borderId="0" xfId="6" applyFont="1" applyFill="1" applyAlignment="1">
      <alignment horizontal="right" vertical="center"/>
    </xf>
    <xf numFmtId="169" fontId="88" fillId="0" borderId="24" xfId="7" applyNumberFormat="1" applyFont="1" applyFill="1" applyBorder="1" applyAlignment="1">
      <alignment horizontal="right" vertical="center"/>
    </xf>
    <xf numFmtId="169" fontId="88" fillId="0" borderId="34" xfId="7" applyNumberFormat="1" applyFont="1" applyFill="1" applyBorder="1" applyAlignment="1">
      <alignment horizontal="right" vertical="center"/>
    </xf>
    <xf numFmtId="171" fontId="18" fillId="0" borderId="0" xfId="6" applyNumberFormat="1" applyFont="1" applyAlignment="1">
      <alignment horizontal="left" vertical="top" wrapText="1"/>
    </xf>
    <xf numFmtId="49" fontId="88" fillId="0" borderId="34" xfId="6" applyNumberFormat="1" applyFont="1" applyBorder="1" applyAlignment="1">
      <alignment horizontal="left" vertical="center"/>
    </xf>
    <xf numFmtId="169" fontId="88" fillId="0" borderId="24" xfId="6" applyNumberFormat="1" applyFont="1" applyBorder="1" applyAlignment="1">
      <alignment horizontal="right" vertical="center"/>
    </xf>
    <xf numFmtId="169" fontId="88" fillId="0" borderId="34" xfId="6" applyNumberFormat="1" applyFont="1" applyBorder="1" applyAlignment="1">
      <alignment horizontal="right" vertical="center"/>
    </xf>
    <xf numFmtId="0" fontId="10" fillId="2" borderId="0" xfId="11" applyFont="1" applyFill="1" applyAlignment="1">
      <alignment horizontal="left" vertical="center"/>
    </xf>
    <xf numFmtId="0" fontId="10" fillId="3" borderId="4" xfId="11" applyFont="1" applyFill="1" applyBorder="1" applyAlignment="1">
      <alignment horizontal="left" vertical="center" wrapText="1"/>
    </xf>
    <xf numFmtId="0" fontId="10" fillId="3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3" borderId="11" xfId="11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2" borderId="0" xfId="25" applyFont="1" applyFill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14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10" fillId="4" borderId="5" xfId="0" applyFont="1" applyFill="1" applyBorder="1" applyAlignment="1">
      <alignment horizontal="left" vertical="top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29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 indent="1"/>
    </xf>
    <xf numFmtId="0" fontId="31" fillId="0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wrapText="1"/>
    </xf>
    <xf numFmtId="0" fontId="6" fillId="2" borderId="0" xfId="0" applyFont="1" applyFill="1" applyBorder="1" applyAlignment="1">
      <alignment horizontal="left" vertical="center" wrapText="1"/>
    </xf>
    <xf numFmtId="0" fontId="29" fillId="2" borderId="19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37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 wrapText="1"/>
    </xf>
    <xf numFmtId="0" fontId="15" fillId="0" borderId="16" xfId="13" applyNumberFormat="1" applyFont="1" applyFill="1" applyBorder="1" applyAlignment="1">
      <alignment horizontal="left" vertical="center"/>
    </xf>
    <xf numFmtId="0" fontId="15" fillId="0" borderId="12" xfId="13" applyNumberFormat="1" applyFont="1" applyFill="1" applyBorder="1" applyAlignment="1">
      <alignment horizontal="left" vertical="center"/>
    </xf>
    <xf numFmtId="0" fontId="11" fillId="3" borderId="3" xfId="28" applyNumberFormat="1" applyFont="1" applyFill="1" applyBorder="1" applyAlignment="1">
      <alignment horizontal="right" vertical="center"/>
    </xf>
    <xf numFmtId="0" fontId="11" fillId="3" borderId="2" xfId="28" applyNumberFormat="1" applyFont="1" applyFill="1" applyBorder="1" applyAlignment="1">
      <alignment horizontal="right" vertical="center"/>
    </xf>
    <xf numFmtId="0" fontId="12" fillId="0" borderId="14" xfId="0" applyFont="1" applyFill="1" applyBorder="1" applyAlignment="1">
      <alignment horizontal="left" vertical="top" wrapText="1" indent="1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164" fontId="11" fillId="3" borderId="2" xfId="28" applyFont="1" applyFill="1" applyBorder="1" applyAlignment="1">
      <alignment horizontal="righ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center" vertical="top" wrapText="1"/>
    </xf>
  </cellXfs>
  <cellStyles count="33">
    <cellStyle name="Comma" xfId="1" builtinId="3"/>
    <cellStyle name="Comma [0] 2" xfId="13" xr:uid="{00000000-0005-0000-0000-000001000000}"/>
    <cellStyle name="Comma [0] 2 2" xfId="28" xr:uid="{00000000-0005-0000-0000-000002000000}"/>
    <cellStyle name="Comma 18" xfId="23" xr:uid="{00000000-0005-0000-0000-000003000000}"/>
    <cellStyle name="Comma 2" xfId="26" xr:uid="{00000000-0005-0000-0000-000004000000}"/>
    <cellStyle name="Comma 2 12" xfId="5" xr:uid="{00000000-0005-0000-0000-000005000000}"/>
    <cellStyle name="Comma 2 2 2" xfId="18" xr:uid="{00000000-0005-0000-0000-000006000000}"/>
    <cellStyle name="Comma 2 3" xfId="7" xr:uid="{00000000-0005-0000-0000-000007000000}"/>
    <cellStyle name="Comma 2 3 2" xfId="9" xr:uid="{00000000-0005-0000-0000-000008000000}"/>
    <cellStyle name="Comma 27 3" xfId="12" xr:uid="{00000000-0005-0000-0000-000009000000}"/>
    <cellStyle name="Comma 27 3 2" xfId="27" xr:uid="{00000000-0005-0000-0000-00000A000000}"/>
    <cellStyle name="Comma 3" xfId="17" xr:uid="{00000000-0005-0000-0000-00000B000000}"/>
    <cellStyle name="Normal" xfId="0" builtinId="0"/>
    <cellStyle name="Normal 2" xfId="14" xr:uid="{00000000-0005-0000-0000-00000D000000}"/>
    <cellStyle name="Normal 2 2 2" xfId="16" xr:uid="{00000000-0005-0000-0000-00000E000000}"/>
    <cellStyle name="Normal 3" xfId="20" xr:uid="{00000000-0005-0000-0000-00000F000000}"/>
    <cellStyle name="Normal 3 2 3" xfId="15" xr:uid="{00000000-0005-0000-0000-000010000000}"/>
    <cellStyle name="Normal 3 21" xfId="4" xr:uid="{00000000-0005-0000-0000-000011000000}"/>
    <cellStyle name="Normal 3 3" xfId="6" xr:uid="{00000000-0005-0000-0000-000012000000}"/>
    <cellStyle name="Normal 3 3 2" xfId="8" xr:uid="{00000000-0005-0000-0000-000013000000}"/>
    <cellStyle name="Normal 3 3 2 2 7" xfId="24" xr:uid="{00000000-0005-0000-0000-000014000000}"/>
    <cellStyle name="Normal 3 6 4" xfId="21" xr:uid="{00000000-0005-0000-0000-000015000000}"/>
    <cellStyle name="Normal 35" xfId="22" xr:uid="{00000000-0005-0000-0000-000016000000}"/>
    <cellStyle name="Normal 4" xfId="19" xr:uid="{00000000-0005-0000-0000-000017000000}"/>
    <cellStyle name="Normal 61 5" xfId="11" xr:uid="{00000000-0005-0000-0000-000018000000}"/>
    <cellStyle name="Normal 61 5 2" xfId="25" xr:uid="{00000000-0005-0000-0000-000019000000}"/>
    <cellStyle name="Normal_TABLE1A" xfId="3" xr:uid="{00000000-0005-0000-0000-00001A000000}"/>
    <cellStyle name="Normal_TABLE3A" xfId="31" xr:uid="{895C95A3-C599-4C54-B3ED-EF118059201E}"/>
    <cellStyle name="Normal_TABLE3C" xfId="29" xr:uid="{FC1BA9F3-2F09-4718-9284-2B5E782CA74F}"/>
    <cellStyle name="Normal_TABLE5(A),(B)&amp;(C)" xfId="30" xr:uid="{38551E1B-AE8C-43AD-A9BB-CB0317BD1E59}"/>
    <cellStyle name="Percent" xfId="2" builtinId="5"/>
    <cellStyle name="Percent 2" xfId="10" xr:uid="{00000000-0005-0000-0000-00001C000000}"/>
    <cellStyle name="Percent 3" xfId="32" xr:uid="{AF0401A4-0C92-44D2-B061-701A346D0E85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84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74" Type="http://schemas.openxmlformats.org/officeDocument/2006/relationships/externalLink" Target="externalLinks/externalLink23.xml"/><Relationship Id="rId79" Type="http://schemas.openxmlformats.org/officeDocument/2006/relationships/externalLink" Target="externalLinks/externalLink28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82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externalLink" Target="externalLinks/externalLink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externalLink" Target="externalLinks/externalLink27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BB4D0B3-AB12-4FEF-B4ED-B78F79357D2C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DD74F78-622C-4D99-97CB-4D81CE356E5E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C858054-2320-42FA-9711-13AA8C99FCE8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9FB6569-F2FF-461F-8E39-3E12BB43BD37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754D871D-E2EA-4CA8-BC83-846D335CBFEB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862E79C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7.1%20&amp;%207.4_MSI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78211D5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88EE92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EC864-16B8-4B9F-8A1A-DF4780ED9DF0}">
  <dimension ref="A1:R270"/>
  <sheetViews>
    <sheetView showGridLines="0" view="pageBreakPreview" zoomScaleNormal="90" zoomScaleSheetLayoutView="100" zoomScalePageLayoutView="85" workbookViewId="0">
      <selection activeCell="H30" sqref="H29:H30"/>
    </sheetView>
  </sheetViews>
  <sheetFormatPr defaultColWidth="9.140625" defaultRowHeight="14.25"/>
  <cols>
    <col min="1" max="1" width="2.85546875" style="508" customWidth="1"/>
    <col min="2" max="2" width="1.140625" style="508" customWidth="1"/>
    <col min="3" max="3" width="4" style="508" customWidth="1"/>
    <col min="4" max="4" width="5.5703125" style="508" customWidth="1"/>
    <col min="5" max="5" width="41.28515625" style="508" customWidth="1"/>
    <col min="6" max="10" width="10.7109375" style="508" customWidth="1"/>
    <col min="11" max="12" width="10.7109375" style="531" customWidth="1"/>
    <col min="13" max="16384" width="9.140625" style="508"/>
  </cols>
  <sheetData>
    <row r="1" spans="1:18" s="506" customFormat="1" ht="18.75" customHeight="1">
      <c r="A1" s="927" t="s">
        <v>217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</row>
    <row r="2" spans="1:18" ht="3" customHeight="1" thickBot="1">
      <c r="A2" s="507"/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6"/>
      <c r="N2" s="506"/>
      <c r="O2" s="506"/>
      <c r="P2" s="506"/>
      <c r="Q2" s="506"/>
      <c r="R2" s="506"/>
    </row>
    <row r="3" spans="1:18" ht="42" customHeight="1" thickBot="1">
      <c r="A3" s="509"/>
      <c r="B3" s="928" t="s">
        <v>218</v>
      </c>
      <c r="C3" s="928"/>
      <c r="D3" s="928"/>
      <c r="E3" s="928"/>
      <c r="F3" s="509">
        <v>2015</v>
      </c>
      <c r="G3" s="509">
        <v>2016</v>
      </c>
      <c r="H3" s="509">
        <v>2017</v>
      </c>
      <c r="I3" s="509">
        <v>2018</v>
      </c>
      <c r="J3" s="510">
        <v>2019</v>
      </c>
      <c r="K3" s="510" t="s">
        <v>219</v>
      </c>
      <c r="L3" s="510" t="s">
        <v>172</v>
      </c>
      <c r="M3" s="506"/>
      <c r="N3" s="506"/>
      <c r="O3" s="506"/>
      <c r="P3" s="506"/>
      <c r="Q3" s="506"/>
      <c r="R3" s="506"/>
    </row>
    <row r="4" spans="1:18" ht="3" customHeight="1">
      <c r="A4" s="511"/>
      <c r="B4" s="512"/>
      <c r="C4" s="512"/>
      <c r="D4" s="512"/>
      <c r="E4" s="512"/>
      <c r="F4" s="511"/>
      <c r="G4" s="511"/>
      <c r="H4" s="511"/>
      <c r="I4" s="511"/>
      <c r="J4" s="513"/>
      <c r="K4" s="513"/>
      <c r="L4" s="513"/>
      <c r="M4" s="506"/>
      <c r="N4" s="506"/>
      <c r="O4" s="506"/>
      <c r="P4" s="506"/>
      <c r="Q4" s="506"/>
      <c r="R4" s="506"/>
    </row>
    <row r="5" spans="1:18" s="517" customFormat="1" ht="17.25" customHeight="1">
      <c r="A5" s="514" t="s">
        <v>220</v>
      </c>
      <c r="B5" s="929" t="s">
        <v>221</v>
      </c>
      <c r="C5" s="929"/>
      <c r="D5" s="929"/>
      <c r="E5" s="929"/>
      <c r="F5" s="515">
        <v>97539</v>
      </c>
      <c r="G5" s="515">
        <v>93977</v>
      </c>
      <c r="H5" s="515">
        <v>99509</v>
      </c>
      <c r="I5" s="515">
        <v>99637</v>
      </c>
      <c r="J5" s="515">
        <v>101573</v>
      </c>
      <c r="K5" s="515">
        <v>99106</v>
      </c>
      <c r="L5" s="515">
        <v>98898</v>
      </c>
      <c r="M5" s="516"/>
      <c r="N5" s="516"/>
      <c r="O5" s="516"/>
      <c r="P5" s="516"/>
      <c r="Q5" s="516"/>
      <c r="R5" s="516"/>
    </row>
    <row r="6" spans="1:18" ht="17.25" customHeight="1">
      <c r="A6" s="518"/>
      <c r="B6" s="930" t="s">
        <v>222</v>
      </c>
      <c r="C6" s="930"/>
      <c r="D6" s="931" t="s">
        <v>223</v>
      </c>
      <c r="E6" s="931"/>
      <c r="F6" s="519">
        <v>3348</v>
      </c>
      <c r="G6" s="519">
        <v>3138</v>
      </c>
      <c r="H6" s="519">
        <v>3432</v>
      </c>
      <c r="I6" s="519">
        <v>2829</v>
      </c>
      <c r="J6" s="519">
        <v>3002</v>
      </c>
      <c r="K6" s="519">
        <v>2444</v>
      </c>
      <c r="L6" s="519">
        <v>2239</v>
      </c>
      <c r="M6" s="506"/>
      <c r="N6" s="506"/>
      <c r="O6" s="506"/>
      <c r="P6" s="506"/>
      <c r="Q6" s="506"/>
      <c r="R6" s="506"/>
    </row>
    <row r="7" spans="1:18" ht="17.25" customHeight="1">
      <c r="A7" s="518"/>
      <c r="B7" s="930" t="s">
        <v>224</v>
      </c>
      <c r="C7" s="930"/>
      <c r="D7" s="931" t="s">
        <v>225</v>
      </c>
      <c r="E7" s="931"/>
      <c r="F7" s="519">
        <v>37853</v>
      </c>
      <c r="G7" s="519">
        <v>33063</v>
      </c>
      <c r="H7" s="519">
        <v>38366</v>
      </c>
      <c r="I7" s="519">
        <v>37664</v>
      </c>
      <c r="J7" s="519">
        <v>38239</v>
      </c>
      <c r="K7" s="519">
        <v>36869</v>
      </c>
      <c r="L7" s="519">
        <v>34789</v>
      </c>
      <c r="M7" s="506"/>
      <c r="N7" s="506"/>
      <c r="O7" s="506"/>
      <c r="P7" s="506"/>
      <c r="Q7" s="506"/>
      <c r="R7" s="506"/>
    </row>
    <row r="8" spans="1:18" ht="17.25" customHeight="1">
      <c r="A8" s="518"/>
      <c r="B8" s="930" t="s">
        <v>226</v>
      </c>
      <c r="C8" s="930"/>
      <c r="D8" s="931" t="s">
        <v>227</v>
      </c>
      <c r="E8" s="931"/>
      <c r="F8" s="519">
        <v>12694</v>
      </c>
      <c r="G8" s="519">
        <v>13154</v>
      </c>
      <c r="H8" s="519">
        <v>13827</v>
      </c>
      <c r="I8" s="519">
        <v>14584</v>
      </c>
      <c r="J8" s="519">
        <v>15459</v>
      </c>
      <c r="K8" s="519">
        <v>16002</v>
      </c>
      <c r="L8" s="519">
        <v>16519</v>
      </c>
      <c r="M8" s="506"/>
      <c r="N8" s="506"/>
      <c r="O8" s="506"/>
      <c r="P8" s="506"/>
      <c r="Q8" s="506"/>
      <c r="R8" s="506"/>
    </row>
    <row r="9" spans="1:18" ht="17.25" customHeight="1">
      <c r="A9" s="518"/>
      <c r="B9" s="520"/>
      <c r="C9" s="932" t="s">
        <v>228</v>
      </c>
      <c r="D9" s="932"/>
      <c r="E9" s="521" t="s">
        <v>229</v>
      </c>
      <c r="F9" s="519">
        <v>7683</v>
      </c>
      <c r="G9" s="519">
        <v>8015</v>
      </c>
      <c r="H9" s="519">
        <v>8330</v>
      </c>
      <c r="I9" s="519">
        <v>8669</v>
      </c>
      <c r="J9" s="519">
        <v>9267</v>
      </c>
      <c r="K9" s="519">
        <v>9683</v>
      </c>
      <c r="L9" s="519">
        <v>9987</v>
      </c>
      <c r="M9" s="506"/>
      <c r="N9" s="506"/>
      <c r="O9" s="506"/>
      <c r="P9" s="506"/>
      <c r="Q9" s="506"/>
      <c r="R9" s="506"/>
    </row>
    <row r="10" spans="1:18" ht="17.25" customHeight="1">
      <c r="A10" s="518"/>
      <c r="B10" s="520"/>
      <c r="C10" s="932" t="s">
        <v>230</v>
      </c>
      <c r="D10" s="932"/>
      <c r="E10" s="521" t="s">
        <v>231</v>
      </c>
      <c r="F10" s="519">
        <v>1058</v>
      </c>
      <c r="G10" s="519">
        <v>1044</v>
      </c>
      <c r="H10" s="519">
        <v>1029</v>
      </c>
      <c r="I10" s="519">
        <v>1037</v>
      </c>
      <c r="J10" s="519">
        <v>1101</v>
      </c>
      <c r="K10" s="519">
        <v>1199</v>
      </c>
      <c r="L10" s="519">
        <v>1271</v>
      </c>
      <c r="M10" s="506"/>
      <c r="N10" s="506"/>
      <c r="O10" s="506"/>
      <c r="P10" s="506"/>
      <c r="Q10" s="506"/>
      <c r="R10" s="506"/>
    </row>
    <row r="11" spans="1:18" ht="17.25" customHeight="1">
      <c r="A11" s="518"/>
      <c r="B11" s="520"/>
      <c r="C11" s="932" t="s">
        <v>232</v>
      </c>
      <c r="D11" s="932"/>
      <c r="E11" s="521" t="s">
        <v>233</v>
      </c>
      <c r="F11" s="519">
        <v>3953</v>
      </c>
      <c r="G11" s="519">
        <v>4096</v>
      </c>
      <c r="H11" s="519">
        <v>4468</v>
      </c>
      <c r="I11" s="519">
        <v>4878</v>
      </c>
      <c r="J11" s="519">
        <v>5091</v>
      </c>
      <c r="K11" s="519">
        <v>5120</v>
      </c>
      <c r="L11" s="519">
        <v>5261</v>
      </c>
      <c r="M11" s="506"/>
      <c r="N11" s="506"/>
      <c r="O11" s="506"/>
      <c r="P11" s="506"/>
      <c r="Q11" s="506"/>
      <c r="R11" s="506"/>
    </row>
    <row r="12" spans="1:18" ht="17.25" customHeight="1">
      <c r="A12" s="518"/>
      <c r="B12" s="930" t="s">
        <v>234</v>
      </c>
      <c r="C12" s="930"/>
      <c r="D12" s="931" t="s">
        <v>235</v>
      </c>
      <c r="E12" s="931"/>
      <c r="F12" s="519">
        <v>22652</v>
      </c>
      <c r="G12" s="519">
        <v>23547</v>
      </c>
      <c r="H12" s="519">
        <v>24293</v>
      </c>
      <c r="I12" s="519">
        <v>25349</v>
      </c>
      <c r="J12" s="519">
        <v>26369</v>
      </c>
      <c r="K12" s="519">
        <v>27367</v>
      </c>
      <c r="L12" s="519">
        <v>28947</v>
      </c>
      <c r="M12" s="506"/>
      <c r="N12" s="506"/>
      <c r="O12" s="506"/>
      <c r="P12" s="506"/>
      <c r="Q12" s="506"/>
      <c r="R12" s="506"/>
    </row>
    <row r="13" spans="1:18" ht="17.25" customHeight="1">
      <c r="A13" s="518"/>
      <c r="B13" s="520"/>
      <c r="C13" s="932" t="s">
        <v>236</v>
      </c>
      <c r="D13" s="932"/>
      <c r="E13" s="521" t="s">
        <v>237</v>
      </c>
      <c r="F13" s="519">
        <v>2205</v>
      </c>
      <c r="G13" s="519">
        <v>2246</v>
      </c>
      <c r="H13" s="519">
        <v>2225</v>
      </c>
      <c r="I13" s="519">
        <v>2362</v>
      </c>
      <c r="J13" s="519">
        <v>2363</v>
      </c>
      <c r="K13" s="519">
        <v>2388</v>
      </c>
      <c r="L13" s="519">
        <v>2399</v>
      </c>
      <c r="M13" s="506"/>
      <c r="N13" s="506"/>
      <c r="O13" s="506"/>
      <c r="P13" s="506"/>
      <c r="Q13" s="506"/>
      <c r="R13" s="506"/>
    </row>
    <row r="14" spans="1:18" ht="17.25" customHeight="1">
      <c r="A14" s="518"/>
      <c r="B14" s="520"/>
      <c r="C14" s="932" t="s">
        <v>238</v>
      </c>
      <c r="D14" s="932"/>
      <c r="E14" s="521" t="s">
        <v>239</v>
      </c>
      <c r="F14" s="519">
        <v>9541</v>
      </c>
      <c r="G14" s="519">
        <v>10031</v>
      </c>
      <c r="H14" s="519">
        <v>10400</v>
      </c>
      <c r="I14" s="519">
        <v>10837</v>
      </c>
      <c r="J14" s="519">
        <v>11374</v>
      </c>
      <c r="K14" s="519">
        <v>12152</v>
      </c>
      <c r="L14" s="519">
        <v>13320</v>
      </c>
      <c r="M14" s="506"/>
      <c r="N14" s="506"/>
      <c r="O14" s="506"/>
      <c r="P14" s="506"/>
      <c r="Q14" s="506"/>
      <c r="R14" s="506"/>
    </row>
    <row r="15" spans="1:18" ht="17.25" customHeight="1">
      <c r="A15" s="518"/>
      <c r="B15" s="520"/>
      <c r="C15" s="932" t="s">
        <v>240</v>
      </c>
      <c r="D15" s="932"/>
      <c r="E15" s="521" t="s">
        <v>241</v>
      </c>
      <c r="F15" s="519">
        <v>4155</v>
      </c>
      <c r="G15" s="519">
        <v>4286</v>
      </c>
      <c r="H15" s="519">
        <v>4414</v>
      </c>
      <c r="I15" s="519">
        <v>4613</v>
      </c>
      <c r="J15" s="519">
        <v>4760</v>
      </c>
      <c r="K15" s="519">
        <v>4929</v>
      </c>
      <c r="L15" s="519">
        <v>5317</v>
      </c>
      <c r="M15" s="506"/>
      <c r="N15" s="506"/>
      <c r="O15" s="506"/>
      <c r="P15" s="506"/>
      <c r="Q15" s="506"/>
      <c r="R15" s="506"/>
    </row>
    <row r="16" spans="1:18" ht="17.25" customHeight="1">
      <c r="A16" s="518"/>
      <c r="B16" s="520"/>
      <c r="C16" s="932" t="s">
        <v>242</v>
      </c>
      <c r="D16" s="932"/>
      <c r="E16" s="521" t="s">
        <v>243</v>
      </c>
      <c r="F16" s="519">
        <v>5718</v>
      </c>
      <c r="G16" s="519">
        <v>5927</v>
      </c>
      <c r="H16" s="519">
        <v>6143</v>
      </c>
      <c r="I16" s="519">
        <v>6395</v>
      </c>
      <c r="J16" s="519">
        <v>6694</v>
      </c>
      <c r="K16" s="519">
        <v>6686</v>
      </c>
      <c r="L16" s="519">
        <v>6672</v>
      </c>
      <c r="M16" s="506"/>
      <c r="N16" s="506"/>
      <c r="O16" s="506"/>
      <c r="P16" s="506"/>
      <c r="Q16" s="506"/>
      <c r="R16" s="506"/>
    </row>
    <row r="17" spans="1:18" ht="17.25" customHeight="1">
      <c r="A17" s="518"/>
      <c r="B17" s="520"/>
      <c r="C17" s="932" t="s">
        <v>244</v>
      </c>
      <c r="D17" s="932"/>
      <c r="E17" s="521" t="s">
        <v>245</v>
      </c>
      <c r="F17" s="519">
        <v>1032</v>
      </c>
      <c r="G17" s="519">
        <v>1057</v>
      </c>
      <c r="H17" s="519">
        <v>1112</v>
      </c>
      <c r="I17" s="519">
        <v>1142</v>
      </c>
      <c r="J17" s="519">
        <v>1178</v>
      </c>
      <c r="K17" s="519">
        <v>1212</v>
      </c>
      <c r="L17" s="519">
        <v>1240</v>
      </c>
      <c r="M17" s="506"/>
      <c r="N17" s="506"/>
      <c r="O17" s="506"/>
      <c r="P17" s="506"/>
      <c r="Q17" s="506"/>
      <c r="R17" s="506"/>
    </row>
    <row r="18" spans="1:18" ht="17.25" customHeight="1">
      <c r="A18" s="518"/>
      <c r="B18" s="930" t="s">
        <v>246</v>
      </c>
      <c r="C18" s="930"/>
      <c r="D18" s="931" t="s">
        <v>247</v>
      </c>
      <c r="E18" s="931"/>
      <c r="F18" s="519">
        <v>8810</v>
      </c>
      <c r="G18" s="519">
        <v>8642</v>
      </c>
      <c r="H18" s="519">
        <v>7266</v>
      </c>
      <c r="I18" s="519">
        <v>6986</v>
      </c>
      <c r="J18" s="519">
        <v>6382</v>
      </c>
      <c r="K18" s="519">
        <v>5138</v>
      </c>
      <c r="L18" s="519">
        <v>5185</v>
      </c>
      <c r="M18" s="506"/>
      <c r="N18" s="506"/>
      <c r="O18" s="506"/>
      <c r="P18" s="506"/>
      <c r="Q18" s="506"/>
      <c r="R18" s="506"/>
    </row>
    <row r="19" spans="1:18" ht="17.25" customHeight="1">
      <c r="A19" s="518"/>
      <c r="B19" s="930" t="s">
        <v>248</v>
      </c>
      <c r="C19" s="930"/>
      <c r="D19" s="931" t="s">
        <v>249</v>
      </c>
      <c r="E19" s="931"/>
      <c r="F19" s="519">
        <v>12181</v>
      </c>
      <c r="G19" s="519">
        <v>12433</v>
      </c>
      <c r="H19" s="519">
        <v>12325</v>
      </c>
      <c r="I19" s="519">
        <v>12225</v>
      </c>
      <c r="J19" s="519">
        <v>12122</v>
      </c>
      <c r="K19" s="519">
        <v>11286</v>
      </c>
      <c r="L19" s="519">
        <v>11219</v>
      </c>
      <c r="M19" s="506"/>
      <c r="N19" s="506"/>
      <c r="O19" s="506"/>
      <c r="P19" s="506"/>
      <c r="Q19" s="506"/>
      <c r="R19" s="506"/>
    </row>
    <row r="20" spans="1:18" ht="17.25" customHeight="1">
      <c r="A20" s="518"/>
      <c r="B20" s="520"/>
      <c r="C20" s="932" t="s">
        <v>250</v>
      </c>
      <c r="D20" s="932"/>
      <c r="E20" s="521" t="s">
        <v>251</v>
      </c>
      <c r="F20" s="519">
        <v>8007</v>
      </c>
      <c r="G20" s="519">
        <v>8380</v>
      </c>
      <c r="H20" s="519">
        <v>8093</v>
      </c>
      <c r="I20" s="519">
        <v>8081</v>
      </c>
      <c r="J20" s="519">
        <v>8054</v>
      </c>
      <c r="K20" s="519">
        <v>7293</v>
      </c>
      <c r="L20" s="519">
        <v>7266</v>
      </c>
      <c r="M20" s="506"/>
      <c r="N20" s="506"/>
      <c r="O20" s="506"/>
      <c r="P20" s="506"/>
      <c r="Q20" s="506"/>
      <c r="R20" s="506"/>
    </row>
    <row r="21" spans="1:18" ht="17.25" customHeight="1">
      <c r="A21" s="518"/>
      <c r="B21" s="520"/>
      <c r="C21" s="932" t="s">
        <v>252</v>
      </c>
      <c r="D21" s="932"/>
      <c r="E21" s="521" t="s">
        <v>253</v>
      </c>
      <c r="F21" s="519">
        <v>4175</v>
      </c>
      <c r="G21" s="519">
        <v>4053</v>
      </c>
      <c r="H21" s="519">
        <v>4231</v>
      </c>
      <c r="I21" s="519">
        <v>4144</v>
      </c>
      <c r="J21" s="519">
        <v>4068</v>
      </c>
      <c r="K21" s="519">
        <v>3993</v>
      </c>
      <c r="L21" s="519">
        <v>3953</v>
      </c>
      <c r="M21" s="506"/>
      <c r="N21" s="506"/>
      <c r="O21" s="506"/>
      <c r="P21" s="506"/>
      <c r="Q21" s="506"/>
      <c r="R21" s="506"/>
    </row>
    <row r="22" spans="1:18" ht="17.25" customHeight="1">
      <c r="A22" s="514" t="s">
        <v>254</v>
      </c>
      <c r="B22" s="929" t="s">
        <v>255</v>
      </c>
      <c r="C22" s="929"/>
      <c r="D22" s="929"/>
      <c r="E22" s="929"/>
      <c r="F22" s="515">
        <v>103059</v>
      </c>
      <c r="G22" s="515">
        <v>105368</v>
      </c>
      <c r="H22" s="515">
        <v>105838</v>
      </c>
      <c r="I22" s="515">
        <v>103557</v>
      </c>
      <c r="J22" s="515">
        <v>102887</v>
      </c>
      <c r="K22" s="515">
        <v>92879</v>
      </c>
      <c r="L22" s="515">
        <v>93150</v>
      </c>
      <c r="M22" s="506"/>
      <c r="N22" s="506"/>
      <c r="O22" s="506"/>
      <c r="P22" s="506"/>
      <c r="Q22" s="506"/>
      <c r="R22" s="506"/>
    </row>
    <row r="23" spans="1:18" ht="17.25" customHeight="1">
      <c r="A23" s="518"/>
      <c r="B23" s="930" t="s">
        <v>256</v>
      </c>
      <c r="C23" s="930"/>
      <c r="D23" s="931" t="s">
        <v>257</v>
      </c>
      <c r="E23" s="931"/>
      <c r="F23" s="519">
        <v>46526</v>
      </c>
      <c r="G23" s="519">
        <v>46821</v>
      </c>
      <c r="H23" s="519">
        <v>45807</v>
      </c>
      <c r="I23" s="519">
        <v>45430</v>
      </c>
      <c r="J23" s="519">
        <v>42460</v>
      </c>
      <c r="K23" s="519">
        <v>38430</v>
      </c>
      <c r="L23" s="519">
        <v>35950</v>
      </c>
      <c r="M23" s="506"/>
      <c r="N23" s="506"/>
      <c r="O23" s="506"/>
      <c r="P23" s="506"/>
      <c r="Q23" s="506"/>
      <c r="R23" s="506"/>
    </row>
    <row r="24" spans="1:18" ht="17.25" customHeight="1">
      <c r="A24" s="518"/>
      <c r="B24" s="930" t="s">
        <v>258</v>
      </c>
      <c r="C24" s="930"/>
      <c r="D24" s="931" t="s">
        <v>259</v>
      </c>
      <c r="E24" s="931"/>
      <c r="F24" s="519">
        <v>49119</v>
      </c>
      <c r="G24" s="519">
        <v>50607</v>
      </c>
      <c r="H24" s="519">
        <v>51492</v>
      </c>
      <c r="I24" s="519">
        <v>49322</v>
      </c>
      <c r="J24" s="519">
        <v>50643</v>
      </c>
      <c r="K24" s="519">
        <v>45896</v>
      </c>
      <c r="L24" s="519">
        <v>48908</v>
      </c>
      <c r="M24" s="506"/>
      <c r="N24" s="506"/>
      <c r="O24" s="506"/>
      <c r="P24" s="506"/>
      <c r="Q24" s="506"/>
      <c r="R24" s="506"/>
    </row>
    <row r="25" spans="1:18" ht="30" customHeight="1">
      <c r="A25" s="518"/>
      <c r="B25" s="930" t="s">
        <v>260</v>
      </c>
      <c r="C25" s="930"/>
      <c r="D25" s="931" t="s">
        <v>261</v>
      </c>
      <c r="E25" s="931"/>
      <c r="F25" s="519">
        <v>7414</v>
      </c>
      <c r="G25" s="519">
        <v>7940</v>
      </c>
      <c r="H25" s="519">
        <v>8539</v>
      </c>
      <c r="I25" s="519">
        <v>8806</v>
      </c>
      <c r="J25" s="519">
        <v>9784</v>
      </c>
      <c r="K25" s="519">
        <v>8554</v>
      </c>
      <c r="L25" s="519">
        <v>8293</v>
      </c>
      <c r="M25" s="506"/>
      <c r="N25" s="506"/>
      <c r="O25" s="506"/>
      <c r="P25" s="506"/>
      <c r="Q25" s="506"/>
      <c r="R25" s="506"/>
    </row>
    <row r="26" spans="1:18" ht="17.25" customHeight="1">
      <c r="A26" s="514" t="s">
        <v>262</v>
      </c>
      <c r="B26" s="929" t="s">
        <v>263</v>
      </c>
      <c r="C26" s="929"/>
      <c r="D26" s="929"/>
      <c r="E26" s="929"/>
      <c r="F26" s="515">
        <v>262379</v>
      </c>
      <c r="G26" s="515">
        <v>273899</v>
      </c>
      <c r="H26" s="515">
        <v>290464</v>
      </c>
      <c r="I26" s="515">
        <v>304843</v>
      </c>
      <c r="J26" s="515">
        <v>316283</v>
      </c>
      <c r="K26" s="515">
        <v>307847</v>
      </c>
      <c r="L26" s="515">
        <v>337219</v>
      </c>
      <c r="M26" s="522"/>
      <c r="N26" s="506"/>
      <c r="O26" s="506"/>
      <c r="P26" s="506"/>
      <c r="Q26" s="506"/>
      <c r="R26" s="506"/>
    </row>
    <row r="27" spans="1:18" ht="17.25" customHeight="1">
      <c r="A27" s="518"/>
      <c r="B27" s="930" t="s">
        <v>264</v>
      </c>
      <c r="C27" s="930"/>
      <c r="D27" s="931" t="s">
        <v>265</v>
      </c>
      <c r="E27" s="931"/>
      <c r="F27" s="519">
        <v>11713</v>
      </c>
      <c r="G27" s="519">
        <v>11336</v>
      </c>
      <c r="H27" s="519">
        <v>13326</v>
      </c>
      <c r="I27" s="519">
        <v>13319</v>
      </c>
      <c r="J27" s="519">
        <v>13178</v>
      </c>
      <c r="K27" s="519">
        <v>12814</v>
      </c>
      <c r="L27" s="519">
        <v>11652</v>
      </c>
      <c r="M27" s="523"/>
      <c r="N27" s="506"/>
      <c r="O27" s="506"/>
      <c r="P27" s="506"/>
      <c r="Q27" s="506"/>
      <c r="R27" s="506"/>
    </row>
    <row r="28" spans="1:18" ht="17.25" customHeight="1">
      <c r="A28" s="518"/>
      <c r="B28" s="930" t="s">
        <v>266</v>
      </c>
      <c r="C28" s="930"/>
      <c r="D28" s="931" t="s">
        <v>267</v>
      </c>
      <c r="E28" s="931"/>
      <c r="F28" s="519">
        <v>13428</v>
      </c>
      <c r="G28" s="519">
        <v>14233</v>
      </c>
      <c r="H28" s="519">
        <v>15094</v>
      </c>
      <c r="I28" s="519">
        <v>16149</v>
      </c>
      <c r="J28" s="519">
        <v>17270</v>
      </c>
      <c r="K28" s="519">
        <v>18127</v>
      </c>
      <c r="L28" s="519">
        <v>19938</v>
      </c>
      <c r="M28" s="523"/>
      <c r="N28" s="506"/>
      <c r="O28" s="506"/>
      <c r="P28" s="506"/>
      <c r="Q28" s="506"/>
      <c r="R28" s="506"/>
    </row>
    <row r="29" spans="1:18" ht="17.25" customHeight="1">
      <c r="A29" s="518"/>
      <c r="B29" s="930" t="s">
        <v>268</v>
      </c>
      <c r="C29" s="930"/>
      <c r="D29" s="931" t="s">
        <v>269</v>
      </c>
      <c r="E29" s="931"/>
      <c r="F29" s="519">
        <v>4152</v>
      </c>
      <c r="G29" s="519">
        <v>4557</v>
      </c>
      <c r="H29" s="519">
        <v>4975</v>
      </c>
      <c r="I29" s="519">
        <v>5133</v>
      </c>
      <c r="J29" s="519">
        <v>5282</v>
      </c>
      <c r="K29" s="519">
        <v>4513</v>
      </c>
      <c r="L29" s="519">
        <v>4976</v>
      </c>
      <c r="M29" s="523"/>
      <c r="N29" s="506"/>
      <c r="O29" s="506"/>
      <c r="P29" s="506"/>
      <c r="Q29" s="506"/>
      <c r="R29" s="506"/>
    </row>
    <row r="30" spans="1:18" ht="17.25" customHeight="1">
      <c r="A30" s="518"/>
      <c r="B30" s="930" t="s">
        <v>270</v>
      </c>
      <c r="C30" s="930"/>
      <c r="D30" s="931" t="s">
        <v>271</v>
      </c>
      <c r="E30" s="931"/>
      <c r="F30" s="519">
        <v>3445</v>
      </c>
      <c r="G30" s="519">
        <v>3553</v>
      </c>
      <c r="H30" s="519">
        <v>3624</v>
      </c>
      <c r="I30" s="519">
        <v>3686</v>
      </c>
      <c r="J30" s="519">
        <v>3899</v>
      </c>
      <c r="K30" s="519">
        <v>3174</v>
      </c>
      <c r="L30" s="519">
        <v>2755</v>
      </c>
      <c r="M30" s="523"/>
      <c r="N30" s="506"/>
      <c r="O30" s="506"/>
      <c r="P30" s="506"/>
      <c r="Q30" s="506"/>
      <c r="R30" s="506"/>
    </row>
    <row r="31" spans="1:18" ht="17.25" customHeight="1">
      <c r="A31" s="514"/>
      <c r="B31" s="933" t="s">
        <v>272</v>
      </c>
      <c r="C31" s="933"/>
      <c r="D31" s="934" t="s">
        <v>273</v>
      </c>
      <c r="E31" s="934"/>
      <c r="F31" s="519">
        <v>4296</v>
      </c>
      <c r="G31" s="519">
        <v>4584</v>
      </c>
      <c r="H31" s="519">
        <v>4960</v>
      </c>
      <c r="I31" s="519">
        <v>5178</v>
      </c>
      <c r="J31" s="519">
        <v>5466</v>
      </c>
      <c r="K31" s="519">
        <v>4784</v>
      </c>
      <c r="L31" s="519">
        <v>5137</v>
      </c>
      <c r="M31" s="506"/>
      <c r="N31" s="506"/>
      <c r="O31" s="506"/>
      <c r="P31" s="506"/>
      <c r="Q31" s="506"/>
      <c r="R31" s="506"/>
    </row>
    <row r="32" spans="1:18" ht="17.25" customHeight="1">
      <c r="A32" s="518"/>
      <c r="B32" s="933" t="s">
        <v>274</v>
      </c>
      <c r="C32" s="933"/>
      <c r="D32" s="935" t="s">
        <v>275</v>
      </c>
      <c r="E32" s="934"/>
      <c r="F32" s="519">
        <v>627</v>
      </c>
      <c r="G32" s="519">
        <v>680</v>
      </c>
      <c r="H32" s="519">
        <v>722</v>
      </c>
      <c r="I32" s="519">
        <v>748</v>
      </c>
      <c r="J32" s="519">
        <v>786</v>
      </c>
      <c r="K32" s="519">
        <v>635</v>
      </c>
      <c r="L32" s="519">
        <v>727</v>
      </c>
      <c r="M32" s="506"/>
      <c r="N32" s="506"/>
      <c r="O32" s="506"/>
      <c r="P32" s="506"/>
      <c r="Q32" s="506"/>
      <c r="R32" s="506"/>
    </row>
    <row r="33" spans="1:18" ht="17.25" customHeight="1">
      <c r="A33" s="518"/>
      <c r="B33" s="933" t="s">
        <v>276</v>
      </c>
      <c r="C33" s="933"/>
      <c r="D33" s="934" t="s">
        <v>277</v>
      </c>
      <c r="E33" s="934"/>
      <c r="F33" s="519">
        <v>6471</v>
      </c>
      <c r="G33" s="519">
        <v>6699</v>
      </c>
      <c r="H33" s="519">
        <v>6938</v>
      </c>
      <c r="I33" s="519">
        <v>7323</v>
      </c>
      <c r="J33" s="519">
        <v>7691</v>
      </c>
      <c r="K33" s="519">
        <v>6815</v>
      </c>
      <c r="L33" s="519">
        <v>7448</v>
      </c>
      <c r="M33" s="506"/>
      <c r="N33" s="506"/>
      <c r="O33" s="506"/>
      <c r="P33" s="506"/>
      <c r="Q33" s="506"/>
      <c r="R33" s="506"/>
    </row>
    <row r="34" spans="1:18" ht="17.25" customHeight="1">
      <c r="A34" s="518"/>
      <c r="B34" s="933" t="s">
        <v>278</v>
      </c>
      <c r="C34" s="933"/>
      <c r="D34" s="934" t="s">
        <v>279</v>
      </c>
      <c r="E34" s="934"/>
      <c r="F34" s="519">
        <v>3895</v>
      </c>
      <c r="G34" s="519">
        <v>4066</v>
      </c>
      <c r="H34" s="519">
        <v>4287</v>
      </c>
      <c r="I34" s="519">
        <v>4473</v>
      </c>
      <c r="J34" s="519">
        <v>4672</v>
      </c>
      <c r="K34" s="519">
        <v>4533</v>
      </c>
      <c r="L34" s="519">
        <v>5220</v>
      </c>
      <c r="M34" s="506"/>
      <c r="N34" s="506"/>
      <c r="O34" s="506"/>
      <c r="P34" s="506"/>
      <c r="Q34" s="506"/>
      <c r="R34" s="506"/>
    </row>
    <row r="35" spans="1:18" ht="30.75" customHeight="1">
      <c r="A35" s="518"/>
      <c r="B35" s="933" t="s">
        <v>280</v>
      </c>
      <c r="C35" s="933"/>
      <c r="D35" s="934" t="s">
        <v>281</v>
      </c>
      <c r="E35" s="934"/>
      <c r="F35" s="519">
        <v>3492</v>
      </c>
      <c r="G35" s="519">
        <v>3687</v>
      </c>
      <c r="H35" s="519">
        <v>3863</v>
      </c>
      <c r="I35" s="519">
        <v>4013</v>
      </c>
      <c r="J35" s="519">
        <v>4182</v>
      </c>
      <c r="K35" s="519">
        <v>3991</v>
      </c>
      <c r="L35" s="519">
        <v>4125</v>
      </c>
      <c r="M35" s="506"/>
      <c r="N35" s="506"/>
      <c r="O35" s="506"/>
      <c r="P35" s="506"/>
      <c r="Q35" s="506"/>
      <c r="R35" s="506"/>
    </row>
    <row r="36" spans="1:18" ht="17.25" customHeight="1">
      <c r="A36" s="518"/>
      <c r="B36" s="933" t="s">
        <v>282</v>
      </c>
      <c r="C36" s="933"/>
      <c r="D36" s="934" t="s">
        <v>283</v>
      </c>
      <c r="E36" s="934"/>
      <c r="F36" s="519">
        <v>34341</v>
      </c>
      <c r="G36" s="519">
        <v>35522</v>
      </c>
      <c r="H36" s="519">
        <v>36750</v>
      </c>
      <c r="I36" s="519">
        <v>37962</v>
      </c>
      <c r="J36" s="519">
        <v>39026</v>
      </c>
      <c r="K36" s="519">
        <v>35286</v>
      </c>
      <c r="L36" s="519">
        <v>39858</v>
      </c>
      <c r="M36" s="506"/>
      <c r="N36" s="506"/>
      <c r="O36" s="506"/>
      <c r="P36" s="506"/>
      <c r="Q36" s="506"/>
      <c r="R36" s="506"/>
    </row>
    <row r="37" spans="1:18" ht="29.25" customHeight="1">
      <c r="A37" s="518"/>
      <c r="B37" s="933" t="s">
        <v>284</v>
      </c>
      <c r="C37" s="933"/>
      <c r="D37" s="934" t="s">
        <v>285</v>
      </c>
      <c r="E37" s="934"/>
      <c r="F37" s="519">
        <v>28572</v>
      </c>
      <c r="G37" s="519">
        <v>30239</v>
      </c>
      <c r="H37" s="519">
        <v>31612</v>
      </c>
      <c r="I37" s="519">
        <v>33071</v>
      </c>
      <c r="J37" s="519">
        <v>33767</v>
      </c>
      <c r="K37" s="519">
        <v>32201</v>
      </c>
      <c r="L37" s="519">
        <v>35532</v>
      </c>
      <c r="M37" s="506"/>
      <c r="N37" s="506"/>
      <c r="O37" s="506"/>
      <c r="P37" s="506"/>
      <c r="Q37" s="506"/>
      <c r="R37" s="506"/>
    </row>
    <row r="38" spans="1:18" ht="17.25" customHeight="1">
      <c r="A38" s="518"/>
      <c r="B38" s="933" t="s">
        <v>286</v>
      </c>
      <c r="C38" s="933"/>
      <c r="D38" s="934" t="s">
        <v>287</v>
      </c>
      <c r="E38" s="934"/>
      <c r="F38" s="519">
        <v>6415</v>
      </c>
      <c r="G38" s="519">
        <v>6642</v>
      </c>
      <c r="H38" s="519">
        <v>7062</v>
      </c>
      <c r="I38" s="519">
        <v>7419</v>
      </c>
      <c r="J38" s="519">
        <v>7939</v>
      </c>
      <c r="K38" s="519">
        <v>12076</v>
      </c>
      <c r="L38" s="519">
        <v>14522</v>
      </c>
      <c r="M38" s="506"/>
      <c r="N38" s="506"/>
      <c r="O38" s="506"/>
      <c r="P38" s="506"/>
      <c r="Q38" s="506"/>
      <c r="R38" s="506"/>
    </row>
    <row r="39" spans="1:18" ht="17.25" customHeight="1">
      <c r="A39" s="518"/>
      <c r="B39" s="933" t="s">
        <v>288</v>
      </c>
      <c r="C39" s="933"/>
      <c r="D39" s="934" t="s">
        <v>289</v>
      </c>
      <c r="E39" s="934"/>
      <c r="F39" s="519">
        <v>8979</v>
      </c>
      <c r="G39" s="519">
        <v>9314</v>
      </c>
      <c r="H39" s="519">
        <v>9575</v>
      </c>
      <c r="I39" s="519">
        <v>9966</v>
      </c>
      <c r="J39" s="519">
        <v>10250</v>
      </c>
      <c r="K39" s="519">
        <v>10521</v>
      </c>
      <c r="L39" s="519">
        <v>11779</v>
      </c>
      <c r="M39" s="506"/>
      <c r="N39" s="506"/>
      <c r="O39" s="506"/>
      <c r="P39" s="506"/>
      <c r="Q39" s="506"/>
      <c r="R39" s="506"/>
    </row>
    <row r="40" spans="1:18" ht="17.25" customHeight="1">
      <c r="A40" s="518"/>
      <c r="B40" s="933" t="s">
        <v>290</v>
      </c>
      <c r="C40" s="933"/>
      <c r="D40" s="934" t="s">
        <v>291</v>
      </c>
      <c r="E40" s="934"/>
      <c r="F40" s="519">
        <v>10321</v>
      </c>
      <c r="G40" s="519">
        <v>10778</v>
      </c>
      <c r="H40" s="519">
        <v>11265</v>
      </c>
      <c r="I40" s="519">
        <v>11887</v>
      </c>
      <c r="J40" s="519">
        <v>12438</v>
      </c>
      <c r="K40" s="519">
        <v>10583</v>
      </c>
      <c r="L40" s="519">
        <v>10735</v>
      </c>
      <c r="M40" s="506"/>
      <c r="N40" s="506"/>
      <c r="O40" s="506"/>
      <c r="P40" s="506"/>
      <c r="Q40" s="506"/>
      <c r="R40" s="506"/>
    </row>
    <row r="41" spans="1:18" ht="17.25" customHeight="1">
      <c r="A41" s="518"/>
      <c r="B41" s="933" t="s">
        <v>292</v>
      </c>
      <c r="C41" s="933"/>
      <c r="D41" s="934" t="s">
        <v>293</v>
      </c>
      <c r="E41" s="934"/>
      <c r="F41" s="519">
        <v>7311</v>
      </c>
      <c r="G41" s="519">
        <v>7476</v>
      </c>
      <c r="H41" s="519">
        <v>7865</v>
      </c>
      <c r="I41" s="519">
        <v>8176</v>
      </c>
      <c r="J41" s="519">
        <v>8498</v>
      </c>
      <c r="K41" s="519">
        <v>8071</v>
      </c>
      <c r="L41" s="519">
        <v>8314</v>
      </c>
      <c r="M41" s="506"/>
      <c r="N41" s="506"/>
      <c r="O41" s="506"/>
      <c r="P41" s="506"/>
      <c r="Q41" s="506"/>
      <c r="R41" s="506"/>
    </row>
    <row r="42" spans="1:18" ht="17.25" customHeight="1">
      <c r="A42" s="518"/>
      <c r="B42" s="933" t="s">
        <v>294</v>
      </c>
      <c r="C42" s="933"/>
      <c r="D42" s="934" t="s">
        <v>295</v>
      </c>
      <c r="E42" s="934"/>
      <c r="F42" s="519">
        <v>13940</v>
      </c>
      <c r="G42" s="519">
        <v>14653</v>
      </c>
      <c r="H42" s="519">
        <v>15387</v>
      </c>
      <c r="I42" s="519">
        <v>16161</v>
      </c>
      <c r="J42" s="519">
        <v>16780</v>
      </c>
      <c r="K42" s="519">
        <v>14124</v>
      </c>
      <c r="L42" s="519">
        <v>15121</v>
      </c>
      <c r="M42" s="506"/>
      <c r="N42" s="506"/>
      <c r="O42" s="506"/>
      <c r="P42" s="506"/>
      <c r="Q42" s="506"/>
      <c r="R42" s="506"/>
    </row>
    <row r="43" spans="1:18" ht="17.25" customHeight="1">
      <c r="A43" s="518"/>
      <c r="B43" s="933" t="s">
        <v>296</v>
      </c>
      <c r="C43" s="933"/>
      <c r="D43" s="934" t="s">
        <v>297</v>
      </c>
      <c r="E43" s="934"/>
      <c r="F43" s="519">
        <v>8294</v>
      </c>
      <c r="G43" s="519">
        <v>8753</v>
      </c>
      <c r="H43" s="519">
        <v>9203</v>
      </c>
      <c r="I43" s="519">
        <v>9690</v>
      </c>
      <c r="J43" s="519">
        <v>10075</v>
      </c>
      <c r="K43" s="519">
        <v>10212</v>
      </c>
      <c r="L43" s="519">
        <v>11228</v>
      </c>
      <c r="M43" s="506"/>
      <c r="N43" s="506"/>
      <c r="O43" s="506"/>
      <c r="P43" s="506"/>
      <c r="Q43" s="506"/>
      <c r="R43" s="506"/>
    </row>
    <row r="44" spans="1:18" ht="17.25" customHeight="1">
      <c r="A44" s="518"/>
      <c r="B44" s="933" t="s">
        <v>298</v>
      </c>
      <c r="C44" s="933"/>
      <c r="D44" s="934" t="s">
        <v>299</v>
      </c>
      <c r="E44" s="934"/>
      <c r="F44" s="519">
        <v>5388</v>
      </c>
      <c r="G44" s="519">
        <v>5625</v>
      </c>
      <c r="H44" s="519">
        <v>5240</v>
      </c>
      <c r="I44" s="519">
        <v>5456</v>
      </c>
      <c r="J44" s="519">
        <v>5715</v>
      </c>
      <c r="K44" s="519">
        <v>5651</v>
      </c>
      <c r="L44" s="519">
        <v>6402</v>
      </c>
      <c r="M44" s="506"/>
      <c r="N44" s="506"/>
      <c r="O44" s="506"/>
      <c r="P44" s="506"/>
      <c r="Q44" s="506"/>
      <c r="R44" s="506"/>
    </row>
    <row r="45" spans="1:18" ht="17.25" customHeight="1">
      <c r="A45" s="518"/>
      <c r="B45" s="933" t="s">
        <v>300</v>
      </c>
      <c r="C45" s="933"/>
      <c r="D45" s="934" t="s">
        <v>301</v>
      </c>
      <c r="E45" s="934"/>
      <c r="F45" s="519">
        <v>5294</v>
      </c>
      <c r="G45" s="519">
        <v>5600</v>
      </c>
      <c r="H45" s="519">
        <v>6060</v>
      </c>
      <c r="I45" s="519">
        <v>6115</v>
      </c>
      <c r="J45" s="519">
        <v>6293</v>
      </c>
      <c r="K45" s="519">
        <v>6302</v>
      </c>
      <c r="L45" s="519">
        <v>7204</v>
      </c>
      <c r="M45" s="506"/>
      <c r="N45" s="506"/>
      <c r="O45" s="506"/>
      <c r="P45" s="506"/>
      <c r="Q45" s="506"/>
      <c r="R45" s="506"/>
    </row>
    <row r="46" spans="1:18" ht="29.25" customHeight="1">
      <c r="A46" s="518"/>
      <c r="B46" s="933" t="s">
        <v>302</v>
      </c>
      <c r="C46" s="933"/>
      <c r="D46" s="934" t="s">
        <v>303</v>
      </c>
      <c r="E46" s="934"/>
      <c r="F46" s="519">
        <v>46698</v>
      </c>
      <c r="G46" s="519">
        <v>50641</v>
      </c>
      <c r="H46" s="519">
        <v>55731</v>
      </c>
      <c r="I46" s="519">
        <v>59699</v>
      </c>
      <c r="J46" s="519">
        <v>61671</v>
      </c>
      <c r="K46" s="519">
        <v>63966</v>
      </c>
      <c r="L46" s="519">
        <v>74186</v>
      </c>
      <c r="M46" s="506"/>
      <c r="N46" s="506"/>
      <c r="O46" s="506"/>
      <c r="P46" s="506"/>
      <c r="Q46" s="506"/>
      <c r="R46" s="506"/>
    </row>
    <row r="47" spans="1:18" ht="27.75" customHeight="1">
      <c r="A47" s="518"/>
      <c r="B47" s="933" t="s">
        <v>304</v>
      </c>
      <c r="C47" s="933"/>
      <c r="D47" s="934" t="s">
        <v>305</v>
      </c>
      <c r="E47" s="934"/>
      <c r="F47" s="519">
        <v>4571</v>
      </c>
      <c r="G47" s="519">
        <v>4937</v>
      </c>
      <c r="H47" s="519">
        <v>4983</v>
      </c>
      <c r="I47" s="519">
        <v>5357</v>
      </c>
      <c r="J47" s="519">
        <v>5379</v>
      </c>
      <c r="K47" s="519">
        <v>5307</v>
      </c>
      <c r="L47" s="519">
        <v>5799</v>
      </c>
      <c r="M47" s="506"/>
      <c r="N47" s="506"/>
      <c r="O47" s="506"/>
      <c r="P47" s="506"/>
      <c r="Q47" s="506"/>
      <c r="R47" s="506"/>
    </row>
    <row r="48" spans="1:18" ht="27" customHeight="1">
      <c r="A48" s="518"/>
      <c r="B48" s="933" t="s">
        <v>306</v>
      </c>
      <c r="C48" s="933"/>
      <c r="D48" s="934" t="s">
        <v>307</v>
      </c>
      <c r="E48" s="934"/>
      <c r="F48" s="519">
        <v>23066</v>
      </c>
      <c r="G48" s="519">
        <v>22120</v>
      </c>
      <c r="H48" s="519">
        <v>23139</v>
      </c>
      <c r="I48" s="519">
        <v>24582</v>
      </c>
      <c r="J48" s="519">
        <v>26171</v>
      </c>
      <c r="K48" s="519">
        <v>25058</v>
      </c>
      <c r="L48" s="519">
        <v>25598</v>
      </c>
      <c r="M48" s="506"/>
      <c r="N48" s="506"/>
      <c r="O48" s="506"/>
      <c r="P48" s="506"/>
      <c r="Q48" s="506"/>
      <c r="R48" s="506"/>
    </row>
    <row r="49" spans="1:18" ht="17.25" customHeight="1">
      <c r="A49" s="518"/>
      <c r="B49" s="933" t="s">
        <v>308</v>
      </c>
      <c r="C49" s="933"/>
      <c r="D49" s="934" t="s">
        <v>309</v>
      </c>
      <c r="E49" s="934"/>
      <c r="F49" s="519">
        <v>3927</v>
      </c>
      <c r="G49" s="519">
        <v>4318</v>
      </c>
      <c r="H49" s="519">
        <v>4569</v>
      </c>
      <c r="I49" s="519">
        <v>4761</v>
      </c>
      <c r="J49" s="519">
        <v>5140</v>
      </c>
      <c r="K49" s="519">
        <v>4731</v>
      </c>
      <c r="L49" s="519">
        <v>4638</v>
      </c>
      <c r="M49" s="506"/>
      <c r="N49" s="506"/>
      <c r="O49" s="506"/>
      <c r="P49" s="506"/>
      <c r="Q49" s="506"/>
      <c r="R49" s="506"/>
    </row>
    <row r="50" spans="1:18" ht="29.25" customHeight="1">
      <c r="A50" s="518"/>
      <c r="B50" s="933" t="s">
        <v>310</v>
      </c>
      <c r="C50" s="933"/>
      <c r="D50" s="934" t="s">
        <v>311</v>
      </c>
      <c r="E50" s="934"/>
      <c r="F50" s="519">
        <v>3745</v>
      </c>
      <c r="G50" s="519">
        <v>3887</v>
      </c>
      <c r="H50" s="519">
        <v>4234</v>
      </c>
      <c r="I50" s="519">
        <v>4516</v>
      </c>
      <c r="J50" s="519">
        <v>4716</v>
      </c>
      <c r="K50" s="519">
        <v>4372</v>
      </c>
      <c r="L50" s="519">
        <v>4325</v>
      </c>
      <c r="M50" s="506"/>
      <c r="N50" s="506"/>
      <c r="O50" s="506"/>
      <c r="P50" s="506"/>
      <c r="Q50" s="506"/>
      <c r="R50" s="506"/>
    </row>
    <row r="51" spans="1:18" ht="17.25" customHeight="1">
      <c r="A51" s="514" t="s">
        <v>312</v>
      </c>
      <c r="B51" s="936" t="s">
        <v>313</v>
      </c>
      <c r="C51" s="936"/>
      <c r="D51" s="936"/>
      <c r="E51" s="936"/>
      <c r="F51" s="515">
        <v>55382</v>
      </c>
      <c r="G51" s="515">
        <v>59508</v>
      </c>
      <c r="H51" s="515">
        <v>63522</v>
      </c>
      <c r="I51" s="515">
        <v>66194</v>
      </c>
      <c r="J51" s="515">
        <v>66453</v>
      </c>
      <c r="K51" s="515">
        <v>53616</v>
      </c>
      <c r="L51" s="515">
        <v>50802</v>
      </c>
      <c r="M51" s="506"/>
      <c r="N51" s="506"/>
      <c r="O51" s="506"/>
      <c r="P51" s="506"/>
      <c r="Q51" s="506"/>
      <c r="R51" s="506"/>
    </row>
    <row r="52" spans="1:18" ht="17.25" customHeight="1">
      <c r="A52" s="518"/>
      <c r="B52" s="933" t="s">
        <v>314</v>
      </c>
      <c r="C52" s="933"/>
      <c r="D52" s="934" t="s">
        <v>315</v>
      </c>
      <c r="E52" s="934"/>
      <c r="F52" s="519">
        <v>15246</v>
      </c>
      <c r="G52" s="519">
        <v>16549</v>
      </c>
      <c r="H52" s="519">
        <v>16988</v>
      </c>
      <c r="I52" s="519">
        <v>15812</v>
      </c>
      <c r="J52" s="519">
        <v>15352</v>
      </c>
      <c r="K52" s="519">
        <v>12819</v>
      </c>
      <c r="L52" s="519">
        <v>11210</v>
      </c>
      <c r="M52" s="506"/>
      <c r="N52" s="506"/>
      <c r="O52" s="506"/>
      <c r="P52" s="506"/>
      <c r="Q52" s="506"/>
      <c r="R52" s="506"/>
    </row>
    <row r="53" spans="1:18" ht="17.25" customHeight="1">
      <c r="A53" s="518"/>
      <c r="B53" s="933" t="s">
        <v>316</v>
      </c>
      <c r="C53" s="933"/>
      <c r="D53" s="934" t="s">
        <v>317</v>
      </c>
      <c r="E53" s="934"/>
      <c r="F53" s="519">
        <v>15360</v>
      </c>
      <c r="G53" s="519">
        <v>15197</v>
      </c>
      <c r="H53" s="519">
        <v>15537</v>
      </c>
      <c r="I53" s="519">
        <v>15348</v>
      </c>
      <c r="J53" s="519">
        <v>14188</v>
      </c>
      <c r="K53" s="519">
        <v>11945</v>
      </c>
      <c r="L53" s="519">
        <v>11688</v>
      </c>
      <c r="M53" s="506"/>
      <c r="N53" s="506"/>
      <c r="O53" s="506"/>
      <c r="P53" s="506"/>
      <c r="Q53" s="506"/>
      <c r="R53" s="506"/>
    </row>
    <row r="54" spans="1:18" ht="17.25" customHeight="1">
      <c r="A54" s="518"/>
      <c r="B54" s="933" t="s">
        <v>318</v>
      </c>
      <c r="C54" s="933"/>
      <c r="D54" s="934" t="s">
        <v>319</v>
      </c>
      <c r="E54" s="934"/>
      <c r="F54" s="519">
        <v>15373</v>
      </c>
      <c r="G54" s="519">
        <v>17791</v>
      </c>
      <c r="H54" s="519">
        <v>20253</v>
      </c>
      <c r="I54" s="519">
        <v>23354</v>
      </c>
      <c r="J54" s="519">
        <v>24823</v>
      </c>
      <c r="K54" s="519">
        <v>17836</v>
      </c>
      <c r="L54" s="519">
        <v>14614</v>
      </c>
      <c r="M54" s="506"/>
      <c r="N54" s="506"/>
      <c r="O54" s="506"/>
      <c r="P54" s="506"/>
      <c r="Q54" s="506"/>
      <c r="R54" s="506"/>
    </row>
    <row r="55" spans="1:18" ht="17.25" customHeight="1">
      <c r="A55" s="518"/>
      <c r="B55" s="933" t="s">
        <v>320</v>
      </c>
      <c r="C55" s="933"/>
      <c r="D55" s="934" t="s">
        <v>321</v>
      </c>
      <c r="E55" s="934"/>
      <c r="F55" s="519">
        <v>9402</v>
      </c>
      <c r="G55" s="519">
        <v>9972</v>
      </c>
      <c r="H55" s="519">
        <v>10743</v>
      </c>
      <c r="I55" s="519">
        <v>11681</v>
      </c>
      <c r="J55" s="519">
        <v>12089</v>
      </c>
      <c r="K55" s="519">
        <v>11015</v>
      </c>
      <c r="L55" s="519">
        <v>13290</v>
      </c>
      <c r="M55" s="506"/>
      <c r="N55" s="506"/>
      <c r="O55" s="506"/>
      <c r="P55" s="506"/>
      <c r="Q55" s="506"/>
      <c r="R55" s="506"/>
    </row>
    <row r="56" spans="1:18" ht="17.25" customHeight="1">
      <c r="A56" s="514" t="s">
        <v>322</v>
      </c>
      <c r="B56" s="936" t="s">
        <v>323</v>
      </c>
      <c r="C56" s="936"/>
      <c r="D56" s="936"/>
      <c r="E56" s="936"/>
      <c r="F56" s="515">
        <v>643883</v>
      </c>
      <c r="G56" s="515">
        <v>680561</v>
      </c>
      <c r="H56" s="515">
        <v>723361</v>
      </c>
      <c r="I56" s="515">
        <v>772990</v>
      </c>
      <c r="J56" s="515">
        <v>820576</v>
      </c>
      <c r="K56" s="515">
        <v>776361</v>
      </c>
      <c r="L56" s="515">
        <v>791068</v>
      </c>
      <c r="M56" s="506"/>
      <c r="N56" s="506"/>
      <c r="O56" s="506"/>
      <c r="P56" s="506"/>
      <c r="Q56" s="506"/>
      <c r="R56" s="506"/>
    </row>
    <row r="57" spans="1:18" ht="17.25" customHeight="1">
      <c r="A57" s="518"/>
      <c r="B57" s="933" t="s">
        <v>324</v>
      </c>
      <c r="C57" s="933"/>
      <c r="D57" s="934" t="s">
        <v>325</v>
      </c>
      <c r="E57" s="934"/>
      <c r="F57" s="519">
        <v>31710</v>
      </c>
      <c r="G57" s="519">
        <v>33412</v>
      </c>
      <c r="H57" s="519">
        <v>34396</v>
      </c>
      <c r="I57" s="519">
        <v>36109</v>
      </c>
      <c r="J57" s="519">
        <v>38326</v>
      </c>
      <c r="K57" s="519">
        <v>37857</v>
      </c>
      <c r="L57" s="519">
        <v>38837</v>
      </c>
      <c r="M57" s="506"/>
      <c r="N57" s="506"/>
      <c r="O57" s="506"/>
      <c r="P57" s="506"/>
      <c r="Q57" s="506"/>
      <c r="R57" s="506"/>
    </row>
    <row r="58" spans="1:18" ht="17.25" customHeight="1">
      <c r="A58" s="518"/>
      <c r="B58" s="524"/>
      <c r="C58" s="937" t="s">
        <v>326</v>
      </c>
      <c r="D58" s="937"/>
      <c r="E58" s="525" t="s">
        <v>327</v>
      </c>
      <c r="F58" s="519">
        <v>25774</v>
      </c>
      <c r="G58" s="519">
        <v>27075</v>
      </c>
      <c r="H58" s="519">
        <v>27671</v>
      </c>
      <c r="I58" s="519">
        <v>28932</v>
      </c>
      <c r="J58" s="519">
        <v>30596</v>
      </c>
      <c r="K58" s="519">
        <v>29560</v>
      </c>
      <c r="L58" s="519">
        <v>30029</v>
      </c>
      <c r="M58" s="506"/>
      <c r="N58" s="506"/>
      <c r="O58" s="506"/>
      <c r="P58" s="506"/>
      <c r="Q58" s="506"/>
      <c r="R58" s="506"/>
    </row>
    <row r="59" spans="1:18" ht="18" customHeight="1">
      <c r="A59" s="518"/>
      <c r="B59" s="524"/>
      <c r="C59" s="937" t="s">
        <v>328</v>
      </c>
      <c r="D59" s="937"/>
      <c r="E59" s="525" t="s">
        <v>329</v>
      </c>
      <c r="F59" s="519">
        <v>5936</v>
      </c>
      <c r="G59" s="519">
        <v>6337</v>
      </c>
      <c r="H59" s="519">
        <v>6725</v>
      </c>
      <c r="I59" s="519">
        <v>7177</v>
      </c>
      <c r="J59" s="519">
        <v>7731</v>
      </c>
      <c r="K59" s="519">
        <v>8298</v>
      </c>
      <c r="L59" s="519">
        <v>8807</v>
      </c>
      <c r="M59" s="506"/>
      <c r="N59" s="506"/>
      <c r="O59" s="506"/>
      <c r="P59" s="506"/>
      <c r="Q59" s="506"/>
      <c r="R59" s="506"/>
    </row>
    <row r="60" spans="1:18" ht="17.25" customHeight="1">
      <c r="A60" s="518"/>
      <c r="B60" s="933" t="s">
        <v>330</v>
      </c>
      <c r="C60" s="933"/>
      <c r="D60" s="934" t="s">
        <v>331</v>
      </c>
      <c r="E60" s="934"/>
      <c r="F60" s="519">
        <v>184023</v>
      </c>
      <c r="G60" s="519">
        <v>195707</v>
      </c>
      <c r="H60" s="519">
        <v>209885</v>
      </c>
      <c r="I60" s="519">
        <v>227166</v>
      </c>
      <c r="J60" s="519">
        <v>242704</v>
      </c>
      <c r="K60" s="519">
        <v>228260</v>
      </c>
      <c r="L60" s="519">
        <v>232006</v>
      </c>
      <c r="M60" s="506"/>
      <c r="N60" s="506"/>
      <c r="O60" s="506"/>
      <c r="P60" s="506"/>
      <c r="Q60" s="506"/>
      <c r="R60" s="506"/>
    </row>
    <row r="61" spans="1:18" ht="17.25" customHeight="1">
      <c r="A61" s="518"/>
      <c r="B61" s="524"/>
      <c r="C61" s="937" t="s">
        <v>332</v>
      </c>
      <c r="D61" s="937"/>
      <c r="E61" s="525" t="s">
        <v>333</v>
      </c>
      <c r="F61" s="519">
        <v>82183</v>
      </c>
      <c r="G61" s="519">
        <v>89007</v>
      </c>
      <c r="H61" s="519">
        <v>94906</v>
      </c>
      <c r="I61" s="519">
        <v>101927</v>
      </c>
      <c r="J61" s="519">
        <v>107690</v>
      </c>
      <c r="K61" s="519">
        <v>101721</v>
      </c>
      <c r="L61" s="519">
        <v>104925</v>
      </c>
      <c r="M61" s="506"/>
      <c r="N61" s="506"/>
      <c r="O61" s="506"/>
      <c r="P61" s="506"/>
      <c r="Q61" s="506"/>
      <c r="R61" s="506"/>
    </row>
    <row r="62" spans="1:18" ht="17.25" customHeight="1">
      <c r="A62" s="518"/>
      <c r="B62" s="524"/>
      <c r="C62" s="937" t="s">
        <v>334</v>
      </c>
      <c r="D62" s="937"/>
      <c r="E62" s="525" t="s">
        <v>335</v>
      </c>
      <c r="F62" s="519">
        <v>78555</v>
      </c>
      <c r="G62" s="519">
        <v>84103</v>
      </c>
      <c r="H62" s="519">
        <v>92077</v>
      </c>
      <c r="I62" s="519">
        <v>101471</v>
      </c>
      <c r="J62" s="519">
        <v>110245</v>
      </c>
      <c r="K62" s="519">
        <v>103952</v>
      </c>
      <c r="L62" s="519">
        <v>107330</v>
      </c>
      <c r="M62" s="506"/>
      <c r="N62" s="506"/>
      <c r="O62" s="506"/>
      <c r="P62" s="506"/>
      <c r="Q62" s="506"/>
      <c r="R62" s="506"/>
    </row>
    <row r="63" spans="1:18" ht="17.25" customHeight="1">
      <c r="A63" s="518"/>
      <c r="B63" s="524"/>
      <c r="C63" s="937" t="s">
        <v>336</v>
      </c>
      <c r="D63" s="937"/>
      <c r="E63" s="525" t="s">
        <v>337</v>
      </c>
      <c r="F63" s="519">
        <v>23285</v>
      </c>
      <c r="G63" s="519">
        <v>22598</v>
      </c>
      <c r="H63" s="519">
        <v>22902</v>
      </c>
      <c r="I63" s="519">
        <v>23769</v>
      </c>
      <c r="J63" s="519">
        <v>24769</v>
      </c>
      <c r="K63" s="519">
        <v>22587</v>
      </c>
      <c r="L63" s="519">
        <v>19751</v>
      </c>
      <c r="M63" s="506"/>
      <c r="N63" s="506"/>
      <c r="O63" s="506"/>
      <c r="P63" s="506"/>
      <c r="Q63" s="506"/>
      <c r="R63" s="506"/>
    </row>
    <row r="64" spans="1:18" ht="17.25" customHeight="1">
      <c r="A64" s="518"/>
      <c r="B64" s="930" t="s">
        <v>338</v>
      </c>
      <c r="C64" s="930"/>
      <c r="D64" s="931" t="s">
        <v>339</v>
      </c>
      <c r="E64" s="931"/>
      <c r="F64" s="519">
        <v>36219</v>
      </c>
      <c r="G64" s="519">
        <v>38831</v>
      </c>
      <c r="H64" s="519">
        <v>41748</v>
      </c>
      <c r="I64" s="519">
        <v>45502</v>
      </c>
      <c r="J64" s="519">
        <v>49821</v>
      </c>
      <c r="K64" s="519">
        <v>36527</v>
      </c>
      <c r="L64" s="519">
        <v>32513</v>
      </c>
      <c r="M64" s="506"/>
      <c r="N64" s="506"/>
      <c r="O64" s="506"/>
      <c r="P64" s="506"/>
      <c r="Q64" s="506"/>
      <c r="R64" s="506"/>
    </row>
    <row r="65" spans="1:18" ht="17.25" customHeight="1">
      <c r="A65" s="518"/>
      <c r="B65" s="520"/>
      <c r="C65" s="932" t="s">
        <v>340</v>
      </c>
      <c r="D65" s="932"/>
      <c r="E65" s="526" t="s">
        <v>341</v>
      </c>
      <c r="F65" s="519">
        <v>28352</v>
      </c>
      <c r="G65" s="519">
        <v>30575</v>
      </c>
      <c r="H65" s="519">
        <v>33043</v>
      </c>
      <c r="I65" s="519">
        <v>36263</v>
      </c>
      <c r="J65" s="519">
        <v>39971</v>
      </c>
      <c r="K65" s="519">
        <v>31673</v>
      </c>
      <c r="L65" s="519">
        <v>28839</v>
      </c>
      <c r="M65" s="506"/>
      <c r="N65" s="506"/>
      <c r="O65" s="506"/>
      <c r="P65" s="506"/>
      <c r="Q65" s="506"/>
      <c r="R65" s="506"/>
    </row>
    <row r="66" spans="1:18" ht="17.25" customHeight="1">
      <c r="A66" s="518"/>
      <c r="B66" s="520"/>
      <c r="C66" s="932" t="s">
        <v>342</v>
      </c>
      <c r="D66" s="932"/>
      <c r="E66" s="521" t="s">
        <v>343</v>
      </c>
      <c r="F66" s="519">
        <v>7867</v>
      </c>
      <c r="G66" s="519">
        <v>8256</v>
      </c>
      <c r="H66" s="519">
        <v>8704</v>
      </c>
      <c r="I66" s="519">
        <v>9239</v>
      </c>
      <c r="J66" s="519">
        <v>9851</v>
      </c>
      <c r="K66" s="519">
        <v>4854</v>
      </c>
      <c r="L66" s="519">
        <v>3674</v>
      </c>
      <c r="M66" s="506"/>
      <c r="N66" s="506"/>
      <c r="O66" s="506"/>
      <c r="P66" s="506"/>
      <c r="Q66" s="506"/>
      <c r="R66" s="506"/>
    </row>
    <row r="67" spans="1:18" ht="17.25" customHeight="1">
      <c r="A67" s="518"/>
      <c r="B67" s="930" t="s">
        <v>344</v>
      </c>
      <c r="C67" s="930"/>
      <c r="D67" s="931" t="s">
        <v>345</v>
      </c>
      <c r="E67" s="931"/>
      <c r="F67" s="519">
        <v>42057</v>
      </c>
      <c r="G67" s="519">
        <v>44463</v>
      </c>
      <c r="H67" s="519">
        <v>47212</v>
      </c>
      <c r="I67" s="519">
        <v>50208</v>
      </c>
      <c r="J67" s="519">
        <v>53632</v>
      </c>
      <c r="K67" s="519">
        <v>42139</v>
      </c>
      <c r="L67" s="519">
        <v>42671</v>
      </c>
      <c r="M67" s="506"/>
      <c r="N67" s="506"/>
      <c r="O67" s="506"/>
      <c r="P67" s="506"/>
      <c r="Q67" s="506"/>
      <c r="R67" s="506"/>
    </row>
    <row r="68" spans="1:18" ht="17.25" customHeight="1">
      <c r="A68" s="518"/>
      <c r="B68" s="520"/>
      <c r="C68" s="932" t="s">
        <v>346</v>
      </c>
      <c r="D68" s="932"/>
      <c r="E68" s="521" t="s">
        <v>347</v>
      </c>
      <c r="F68" s="519">
        <v>10246</v>
      </c>
      <c r="G68" s="519">
        <v>10936</v>
      </c>
      <c r="H68" s="519">
        <v>11695</v>
      </c>
      <c r="I68" s="519">
        <v>12518</v>
      </c>
      <c r="J68" s="519">
        <v>13463</v>
      </c>
      <c r="K68" s="519">
        <v>9826</v>
      </c>
      <c r="L68" s="519">
        <v>10017</v>
      </c>
      <c r="M68" s="506"/>
      <c r="N68" s="506"/>
      <c r="O68" s="506"/>
      <c r="P68" s="506"/>
      <c r="Q68" s="506"/>
      <c r="R68" s="506"/>
    </row>
    <row r="69" spans="1:18" ht="17.25" customHeight="1">
      <c r="A69" s="518"/>
      <c r="B69" s="520"/>
      <c r="C69" s="932" t="s">
        <v>348</v>
      </c>
      <c r="D69" s="932"/>
      <c r="E69" s="521" t="s">
        <v>349</v>
      </c>
      <c r="F69" s="519">
        <v>6081</v>
      </c>
      <c r="G69" s="519">
        <v>6169</v>
      </c>
      <c r="H69" s="519">
        <v>6304</v>
      </c>
      <c r="I69" s="519">
        <v>6464</v>
      </c>
      <c r="J69" s="519">
        <v>6625</v>
      </c>
      <c r="K69" s="519">
        <v>6000</v>
      </c>
      <c r="L69" s="519">
        <v>6187</v>
      </c>
      <c r="M69" s="506"/>
      <c r="N69" s="506"/>
      <c r="O69" s="506"/>
      <c r="P69" s="506"/>
      <c r="Q69" s="506"/>
      <c r="R69" s="506"/>
    </row>
    <row r="70" spans="1:18" ht="17.25" customHeight="1">
      <c r="A70" s="518"/>
      <c r="B70" s="520"/>
      <c r="C70" s="932" t="s">
        <v>350</v>
      </c>
      <c r="D70" s="932"/>
      <c r="E70" s="521" t="s">
        <v>351</v>
      </c>
      <c r="F70" s="519">
        <v>5734</v>
      </c>
      <c r="G70" s="519">
        <v>5904</v>
      </c>
      <c r="H70" s="519">
        <v>6093</v>
      </c>
      <c r="I70" s="519">
        <v>6210</v>
      </c>
      <c r="J70" s="519">
        <v>6388</v>
      </c>
      <c r="K70" s="519">
        <v>2206</v>
      </c>
      <c r="L70" s="519">
        <v>1535</v>
      </c>
      <c r="M70" s="506"/>
      <c r="N70" s="506"/>
      <c r="O70" s="506"/>
      <c r="P70" s="506"/>
      <c r="Q70" s="506"/>
      <c r="R70" s="506"/>
    </row>
    <row r="71" spans="1:18" ht="17.25" customHeight="1">
      <c r="A71" s="518"/>
      <c r="B71" s="520"/>
      <c r="C71" s="932" t="s">
        <v>352</v>
      </c>
      <c r="D71" s="932"/>
      <c r="E71" s="521" t="s">
        <v>353</v>
      </c>
      <c r="F71" s="519">
        <v>5817</v>
      </c>
      <c r="G71" s="519">
        <v>6230</v>
      </c>
      <c r="H71" s="519">
        <v>6735</v>
      </c>
      <c r="I71" s="519">
        <v>7308</v>
      </c>
      <c r="J71" s="519">
        <v>7946</v>
      </c>
      <c r="K71" s="519">
        <v>7154</v>
      </c>
      <c r="L71" s="519">
        <v>7315</v>
      </c>
      <c r="M71" s="506"/>
      <c r="N71" s="506"/>
      <c r="O71" s="506"/>
      <c r="P71" s="506"/>
      <c r="Q71" s="506"/>
      <c r="R71" s="506"/>
    </row>
    <row r="72" spans="1:18" ht="17.25" customHeight="1">
      <c r="A72" s="518"/>
      <c r="B72" s="520"/>
      <c r="C72" s="932" t="s">
        <v>354</v>
      </c>
      <c r="D72" s="932"/>
      <c r="E72" s="521" t="s">
        <v>355</v>
      </c>
      <c r="F72" s="519">
        <v>6100</v>
      </c>
      <c r="G72" s="519">
        <v>6621</v>
      </c>
      <c r="H72" s="519">
        <v>7146</v>
      </c>
      <c r="I72" s="519">
        <v>7719</v>
      </c>
      <c r="J72" s="519">
        <v>8378</v>
      </c>
      <c r="K72" s="519">
        <v>7185</v>
      </c>
      <c r="L72" s="519">
        <v>7030</v>
      </c>
      <c r="M72" s="506"/>
      <c r="N72" s="506"/>
      <c r="O72" s="506"/>
      <c r="P72" s="506"/>
      <c r="Q72" s="506"/>
      <c r="R72" s="506"/>
    </row>
    <row r="73" spans="1:18" ht="17.25" customHeight="1">
      <c r="A73" s="518"/>
      <c r="B73" s="520"/>
      <c r="C73" s="932" t="s">
        <v>356</v>
      </c>
      <c r="D73" s="932"/>
      <c r="E73" s="521" t="s">
        <v>357</v>
      </c>
      <c r="F73" s="519">
        <v>6320</v>
      </c>
      <c r="G73" s="519">
        <v>6733</v>
      </c>
      <c r="H73" s="519">
        <v>7230</v>
      </c>
      <c r="I73" s="519">
        <v>7787</v>
      </c>
      <c r="J73" s="519">
        <v>8417</v>
      </c>
      <c r="K73" s="519">
        <v>6959</v>
      </c>
      <c r="L73" s="519">
        <v>7372</v>
      </c>
      <c r="M73" s="506"/>
      <c r="N73" s="506"/>
      <c r="O73" s="506"/>
      <c r="P73" s="506"/>
      <c r="Q73" s="506"/>
      <c r="R73" s="506"/>
    </row>
    <row r="74" spans="1:18" ht="17.25" customHeight="1">
      <c r="A74" s="518"/>
      <c r="B74" s="520"/>
      <c r="C74" s="932" t="s">
        <v>358</v>
      </c>
      <c r="D74" s="932"/>
      <c r="E74" s="521" t="s">
        <v>359</v>
      </c>
      <c r="F74" s="519">
        <v>1759</v>
      </c>
      <c r="G74" s="519">
        <v>1869</v>
      </c>
      <c r="H74" s="519">
        <v>2009</v>
      </c>
      <c r="I74" s="519">
        <v>2203</v>
      </c>
      <c r="J74" s="519">
        <v>2414</v>
      </c>
      <c r="K74" s="519">
        <v>2809</v>
      </c>
      <c r="L74" s="519">
        <v>3215</v>
      </c>
      <c r="M74" s="506"/>
      <c r="N74" s="506"/>
      <c r="O74" s="506"/>
      <c r="P74" s="506"/>
      <c r="Q74" s="506"/>
      <c r="R74" s="506"/>
    </row>
    <row r="75" spans="1:18" ht="17.25" customHeight="1">
      <c r="A75" s="518"/>
      <c r="B75" s="930" t="s">
        <v>360</v>
      </c>
      <c r="C75" s="930"/>
      <c r="D75" s="931" t="s">
        <v>361</v>
      </c>
      <c r="E75" s="931"/>
      <c r="F75" s="519">
        <v>62303</v>
      </c>
      <c r="G75" s="519">
        <v>67301</v>
      </c>
      <c r="H75" s="519">
        <v>73113</v>
      </c>
      <c r="I75" s="519">
        <v>79110</v>
      </c>
      <c r="J75" s="519">
        <v>84225</v>
      </c>
      <c r="K75" s="519">
        <v>89252</v>
      </c>
      <c r="L75" s="519">
        <v>94874</v>
      </c>
      <c r="M75" s="506"/>
      <c r="N75" s="506"/>
      <c r="O75" s="506"/>
      <c r="P75" s="506"/>
      <c r="Q75" s="506"/>
      <c r="R75" s="506"/>
    </row>
    <row r="76" spans="1:18" ht="17.25" customHeight="1">
      <c r="A76" s="518"/>
      <c r="B76" s="520"/>
      <c r="C76" s="932" t="s">
        <v>362</v>
      </c>
      <c r="D76" s="932"/>
      <c r="E76" s="521" t="s">
        <v>363</v>
      </c>
      <c r="F76" s="519">
        <v>6646</v>
      </c>
      <c r="G76" s="519">
        <v>6875</v>
      </c>
      <c r="H76" s="519">
        <v>7374</v>
      </c>
      <c r="I76" s="519">
        <v>7785</v>
      </c>
      <c r="J76" s="519">
        <v>8091</v>
      </c>
      <c r="K76" s="519">
        <v>7146</v>
      </c>
      <c r="L76" s="519">
        <v>7065</v>
      </c>
      <c r="M76" s="506"/>
      <c r="N76" s="506"/>
      <c r="O76" s="506"/>
      <c r="P76" s="506"/>
      <c r="Q76" s="506"/>
      <c r="R76" s="506"/>
    </row>
    <row r="77" spans="1:18" ht="17.25" customHeight="1">
      <c r="A77" s="518"/>
      <c r="B77" s="520"/>
      <c r="C77" s="932" t="s">
        <v>364</v>
      </c>
      <c r="D77" s="932"/>
      <c r="E77" s="521" t="s">
        <v>365</v>
      </c>
      <c r="F77" s="519">
        <v>40999</v>
      </c>
      <c r="G77" s="519">
        <v>44870</v>
      </c>
      <c r="H77" s="519">
        <v>49058</v>
      </c>
      <c r="I77" s="519">
        <v>53346</v>
      </c>
      <c r="J77" s="519">
        <v>57104</v>
      </c>
      <c r="K77" s="519">
        <v>62472</v>
      </c>
      <c r="L77" s="519">
        <v>67763</v>
      </c>
      <c r="M77" s="506"/>
      <c r="N77" s="506"/>
      <c r="O77" s="506"/>
      <c r="P77" s="506"/>
      <c r="Q77" s="506"/>
      <c r="R77" s="506"/>
    </row>
    <row r="78" spans="1:18" ht="27" customHeight="1">
      <c r="A78" s="518"/>
      <c r="B78" s="520"/>
      <c r="C78" s="932" t="s">
        <v>366</v>
      </c>
      <c r="D78" s="932"/>
      <c r="E78" s="521" t="s">
        <v>367</v>
      </c>
      <c r="F78" s="519">
        <v>14657</v>
      </c>
      <c r="G78" s="519">
        <v>15556</v>
      </c>
      <c r="H78" s="519">
        <v>16682</v>
      </c>
      <c r="I78" s="519">
        <v>17979</v>
      </c>
      <c r="J78" s="519">
        <v>19031</v>
      </c>
      <c r="K78" s="519">
        <v>19635</v>
      </c>
      <c r="L78" s="519">
        <v>20046</v>
      </c>
      <c r="M78" s="506"/>
      <c r="N78" s="506"/>
      <c r="O78" s="506"/>
      <c r="P78" s="506"/>
      <c r="Q78" s="506"/>
      <c r="R78" s="506"/>
    </row>
    <row r="79" spans="1:18" ht="15" customHeight="1">
      <c r="A79" s="518"/>
      <c r="B79" s="930" t="s">
        <v>368</v>
      </c>
      <c r="C79" s="930"/>
      <c r="D79" s="931" t="s">
        <v>369</v>
      </c>
      <c r="E79" s="931"/>
      <c r="F79" s="519">
        <v>60018</v>
      </c>
      <c r="G79" s="519">
        <v>60888</v>
      </c>
      <c r="H79" s="519">
        <v>63973</v>
      </c>
      <c r="I79" s="519">
        <v>66485</v>
      </c>
      <c r="J79" s="519">
        <v>69388</v>
      </c>
      <c r="K79" s="519">
        <v>70975</v>
      </c>
      <c r="L79" s="519">
        <v>77481</v>
      </c>
      <c r="M79" s="506"/>
      <c r="N79" s="506"/>
      <c r="O79" s="506"/>
      <c r="P79" s="506"/>
      <c r="Q79" s="506"/>
      <c r="R79" s="506"/>
    </row>
    <row r="80" spans="1:18" ht="17.25" customHeight="1">
      <c r="A80" s="518"/>
      <c r="B80" s="520"/>
      <c r="C80" s="932" t="s">
        <v>370</v>
      </c>
      <c r="D80" s="932"/>
      <c r="E80" s="521" t="s">
        <v>371</v>
      </c>
      <c r="F80" s="519">
        <v>50787</v>
      </c>
      <c r="G80" s="519">
        <v>51534</v>
      </c>
      <c r="H80" s="519">
        <v>53835</v>
      </c>
      <c r="I80" s="519">
        <v>56116</v>
      </c>
      <c r="J80" s="519">
        <v>58507</v>
      </c>
      <c r="K80" s="519">
        <v>58665</v>
      </c>
      <c r="L80" s="519">
        <v>64803</v>
      </c>
      <c r="M80" s="506"/>
      <c r="N80" s="506"/>
      <c r="O80" s="506"/>
      <c r="P80" s="506"/>
      <c r="Q80" s="506"/>
      <c r="R80" s="506"/>
    </row>
    <row r="81" spans="1:18" ht="27" customHeight="1">
      <c r="A81" s="518"/>
      <c r="B81" s="520"/>
      <c r="C81" s="932" t="s">
        <v>372</v>
      </c>
      <c r="D81" s="932"/>
      <c r="E81" s="521" t="s">
        <v>373</v>
      </c>
      <c r="F81" s="519">
        <v>9231</v>
      </c>
      <c r="G81" s="519">
        <v>9353</v>
      </c>
      <c r="H81" s="519">
        <v>10137</v>
      </c>
      <c r="I81" s="519">
        <v>10369</v>
      </c>
      <c r="J81" s="519">
        <v>10881</v>
      </c>
      <c r="K81" s="519">
        <v>12310</v>
      </c>
      <c r="L81" s="519">
        <v>12678</v>
      </c>
      <c r="M81" s="506"/>
      <c r="N81" s="506"/>
      <c r="O81" s="506"/>
      <c r="P81" s="506"/>
      <c r="Q81" s="506"/>
      <c r="R81" s="506"/>
    </row>
    <row r="82" spans="1:18" ht="15" customHeight="1">
      <c r="A82" s="518"/>
      <c r="B82" s="930" t="s">
        <v>374</v>
      </c>
      <c r="C82" s="930"/>
      <c r="D82" s="931" t="s">
        <v>375</v>
      </c>
      <c r="E82" s="931"/>
      <c r="F82" s="519">
        <v>18616</v>
      </c>
      <c r="G82" s="519">
        <v>19835</v>
      </c>
      <c r="H82" s="519">
        <v>20559</v>
      </c>
      <c r="I82" s="519">
        <v>22604</v>
      </c>
      <c r="J82" s="519">
        <v>23970</v>
      </c>
      <c r="K82" s="519">
        <v>25130</v>
      </c>
      <c r="L82" s="519">
        <v>28232</v>
      </c>
      <c r="M82" s="506"/>
      <c r="N82" s="506"/>
      <c r="O82" s="506"/>
      <c r="P82" s="506"/>
      <c r="Q82" s="506"/>
      <c r="R82" s="506"/>
    </row>
    <row r="83" spans="1:18" ht="17.25" customHeight="1">
      <c r="A83" s="518"/>
      <c r="B83" s="520"/>
      <c r="C83" s="932" t="s">
        <v>376</v>
      </c>
      <c r="D83" s="932"/>
      <c r="E83" s="521" t="s">
        <v>377</v>
      </c>
      <c r="F83" s="519">
        <v>18028</v>
      </c>
      <c r="G83" s="519">
        <v>19232</v>
      </c>
      <c r="H83" s="519">
        <v>19948</v>
      </c>
      <c r="I83" s="519">
        <v>21974</v>
      </c>
      <c r="J83" s="519">
        <v>23362</v>
      </c>
      <c r="K83" s="519">
        <v>24571</v>
      </c>
      <c r="L83" s="519">
        <v>27630</v>
      </c>
      <c r="M83" s="506"/>
      <c r="N83" s="506"/>
      <c r="O83" s="506"/>
      <c r="P83" s="506"/>
      <c r="Q83" s="506"/>
      <c r="R83" s="506"/>
    </row>
    <row r="84" spans="1:18" ht="17.25" customHeight="1">
      <c r="A84" s="518"/>
      <c r="B84" s="520"/>
      <c r="C84" s="932" t="s">
        <v>378</v>
      </c>
      <c r="D84" s="932"/>
      <c r="E84" s="521" t="s">
        <v>379</v>
      </c>
      <c r="F84" s="519">
        <v>587</v>
      </c>
      <c r="G84" s="519">
        <v>603</v>
      </c>
      <c r="H84" s="519">
        <v>611</v>
      </c>
      <c r="I84" s="519">
        <v>629</v>
      </c>
      <c r="J84" s="519">
        <v>608</v>
      </c>
      <c r="K84" s="519">
        <v>559</v>
      </c>
      <c r="L84" s="519">
        <v>602</v>
      </c>
      <c r="M84" s="506"/>
      <c r="N84" s="506"/>
      <c r="O84" s="506"/>
      <c r="P84" s="506"/>
      <c r="Q84" s="506"/>
      <c r="R84" s="506"/>
    </row>
    <row r="85" spans="1:18" ht="17.25" customHeight="1">
      <c r="A85" s="518"/>
      <c r="B85" s="930" t="s">
        <v>380</v>
      </c>
      <c r="C85" s="930"/>
      <c r="D85" s="931" t="s">
        <v>381</v>
      </c>
      <c r="E85" s="931"/>
      <c r="F85" s="519">
        <v>17561</v>
      </c>
      <c r="G85" s="519">
        <v>18412</v>
      </c>
      <c r="H85" s="519">
        <v>19393</v>
      </c>
      <c r="I85" s="519">
        <v>20381</v>
      </c>
      <c r="J85" s="519">
        <v>21433</v>
      </c>
      <c r="K85" s="519">
        <v>17512</v>
      </c>
      <c r="L85" s="519">
        <v>15216</v>
      </c>
      <c r="M85" s="506"/>
      <c r="N85" s="506"/>
      <c r="O85" s="506"/>
      <c r="P85" s="506"/>
      <c r="Q85" s="506"/>
      <c r="R85" s="506"/>
    </row>
    <row r="86" spans="1:18" ht="17.25" customHeight="1">
      <c r="A86" s="518"/>
      <c r="B86" s="930" t="s">
        <v>382</v>
      </c>
      <c r="C86" s="930"/>
      <c r="D86" s="931" t="s">
        <v>383</v>
      </c>
      <c r="E86" s="931"/>
      <c r="F86" s="519">
        <v>33869</v>
      </c>
      <c r="G86" s="519">
        <v>36553</v>
      </c>
      <c r="H86" s="519">
        <v>39739</v>
      </c>
      <c r="I86" s="519">
        <v>43364</v>
      </c>
      <c r="J86" s="519">
        <v>47330</v>
      </c>
      <c r="K86" s="519">
        <v>40887</v>
      </c>
      <c r="L86" s="519">
        <v>36756</v>
      </c>
      <c r="M86" s="506"/>
      <c r="N86" s="506"/>
      <c r="O86" s="506"/>
      <c r="P86" s="506"/>
      <c r="Q86" s="506"/>
      <c r="R86" s="506"/>
    </row>
    <row r="87" spans="1:18" ht="17.25" customHeight="1">
      <c r="A87" s="518"/>
      <c r="B87" s="520"/>
      <c r="C87" s="932" t="s">
        <v>384</v>
      </c>
      <c r="D87" s="932"/>
      <c r="E87" s="521" t="s">
        <v>385</v>
      </c>
      <c r="F87" s="519">
        <v>22928</v>
      </c>
      <c r="G87" s="519">
        <v>24829</v>
      </c>
      <c r="H87" s="519">
        <v>27158</v>
      </c>
      <c r="I87" s="519">
        <v>29800</v>
      </c>
      <c r="J87" s="519">
        <v>32710</v>
      </c>
      <c r="K87" s="519">
        <v>30039</v>
      </c>
      <c r="L87" s="519">
        <v>27983</v>
      </c>
      <c r="M87" s="506"/>
      <c r="N87" s="506"/>
      <c r="O87" s="506"/>
      <c r="P87" s="506"/>
      <c r="Q87" s="506"/>
      <c r="R87" s="506"/>
    </row>
    <row r="88" spans="1:18" ht="17.25" customHeight="1">
      <c r="A88" s="518"/>
      <c r="B88" s="520"/>
      <c r="C88" s="932" t="s">
        <v>386</v>
      </c>
      <c r="D88" s="932"/>
      <c r="E88" s="521" t="s">
        <v>387</v>
      </c>
      <c r="F88" s="519">
        <v>10942</v>
      </c>
      <c r="G88" s="519">
        <v>11724</v>
      </c>
      <c r="H88" s="519">
        <v>12580</v>
      </c>
      <c r="I88" s="519">
        <v>13564</v>
      </c>
      <c r="J88" s="519">
        <v>14620</v>
      </c>
      <c r="K88" s="519">
        <v>10848</v>
      </c>
      <c r="L88" s="519">
        <v>8773</v>
      </c>
      <c r="M88" s="506"/>
      <c r="N88" s="506"/>
      <c r="O88" s="506"/>
      <c r="P88" s="506"/>
      <c r="Q88" s="506"/>
      <c r="R88" s="506"/>
    </row>
    <row r="89" spans="1:18" ht="17.25" customHeight="1">
      <c r="A89" s="518"/>
      <c r="B89" s="930" t="s">
        <v>388</v>
      </c>
      <c r="C89" s="930"/>
      <c r="D89" s="931" t="s">
        <v>389</v>
      </c>
      <c r="E89" s="931"/>
      <c r="F89" s="519">
        <v>26271</v>
      </c>
      <c r="G89" s="519">
        <v>27491</v>
      </c>
      <c r="H89" s="519">
        <v>28796</v>
      </c>
      <c r="I89" s="519">
        <v>30131</v>
      </c>
      <c r="J89" s="519">
        <v>31514</v>
      </c>
      <c r="K89" s="519">
        <v>32440</v>
      </c>
      <c r="L89" s="519">
        <v>32901</v>
      </c>
      <c r="M89" s="506"/>
      <c r="N89" s="506"/>
      <c r="O89" s="506"/>
      <c r="P89" s="506"/>
      <c r="Q89" s="506"/>
      <c r="R89" s="506"/>
    </row>
    <row r="90" spans="1:18" ht="29.25" customHeight="1">
      <c r="A90" s="518"/>
      <c r="B90" s="930" t="s">
        <v>390</v>
      </c>
      <c r="C90" s="930"/>
      <c r="D90" s="931" t="s">
        <v>391</v>
      </c>
      <c r="E90" s="931"/>
      <c r="F90" s="519">
        <v>29968</v>
      </c>
      <c r="G90" s="519">
        <v>31537</v>
      </c>
      <c r="H90" s="519">
        <v>33313</v>
      </c>
      <c r="I90" s="519">
        <v>35458</v>
      </c>
      <c r="J90" s="519">
        <v>37788</v>
      </c>
      <c r="K90" s="519">
        <v>29557</v>
      </c>
      <c r="L90" s="519">
        <v>27039</v>
      </c>
      <c r="M90" s="506"/>
      <c r="N90" s="506"/>
      <c r="O90" s="506"/>
      <c r="P90" s="506"/>
      <c r="Q90" s="506"/>
      <c r="R90" s="506"/>
    </row>
    <row r="91" spans="1:18" ht="17.25" customHeight="1">
      <c r="A91" s="518"/>
      <c r="B91" s="520"/>
      <c r="C91" s="932" t="s">
        <v>392</v>
      </c>
      <c r="D91" s="932"/>
      <c r="E91" s="521" t="s">
        <v>393</v>
      </c>
      <c r="F91" s="519">
        <v>8028</v>
      </c>
      <c r="G91" s="519">
        <v>8473</v>
      </c>
      <c r="H91" s="519">
        <v>8965</v>
      </c>
      <c r="I91" s="519">
        <v>9504</v>
      </c>
      <c r="J91" s="519">
        <v>10070</v>
      </c>
      <c r="K91" s="519">
        <v>9442</v>
      </c>
      <c r="L91" s="519">
        <v>10192</v>
      </c>
      <c r="M91" s="506"/>
      <c r="N91" s="506"/>
      <c r="O91" s="506"/>
      <c r="P91" s="506"/>
      <c r="Q91" s="506"/>
      <c r="R91" s="506"/>
    </row>
    <row r="92" spans="1:18" ht="17.25" customHeight="1">
      <c r="A92" s="518"/>
      <c r="B92" s="520"/>
      <c r="C92" s="932" t="s">
        <v>394</v>
      </c>
      <c r="D92" s="932"/>
      <c r="E92" s="521" t="s">
        <v>395</v>
      </c>
      <c r="F92" s="519">
        <v>9233</v>
      </c>
      <c r="G92" s="519">
        <v>9856</v>
      </c>
      <c r="H92" s="519">
        <v>10501</v>
      </c>
      <c r="I92" s="519">
        <v>11156</v>
      </c>
      <c r="J92" s="519">
        <v>11801</v>
      </c>
      <c r="K92" s="519">
        <v>10974</v>
      </c>
      <c r="L92" s="519">
        <v>10491</v>
      </c>
      <c r="M92" s="506"/>
      <c r="N92" s="506"/>
      <c r="O92" s="506"/>
      <c r="P92" s="506"/>
      <c r="Q92" s="506"/>
      <c r="R92" s="506"/>
    </row>
    <row r="93" spans="1:18" ht="17.25" customHeight="1">
      <c r="A93" s="518"/>
      <c r="B93" s="520"/>
      <c r="C93" s="932" t="s">
        <v>396</v>
      </c>
      <c r="D93" s="932"/>
      <c r="E93" s="521" t="s">
        <v>397</v>
      </c>
      <c r="F93" s="519">
        <v>12707</v>
      </c>
      <c r="G93" s="519">
        <v>13208</v>
      </c>
      <c r="H93" s="519">
        <v>13846</v>
      </c>
      <c r="I93" s="519">
        <v>14798</v>
      </c>
      <c r="J93" s="519">
        <v>15917</v>
      </c>
      <c r="K93" s="519">
        <v>9141</v>
      </c>
      <c r="L93" s="519">
        <v>6356</v>
      </c>
      <c r="M93" s="506"/>
      <c r="N93" s="506"/>
      <c r="O93" s="506"/>
      <c r="P93" s="506"/>
      <c r="Q93" s="506"/>
      <c r="R93" s="506"/>
    </row>
    <row r="94" spans="1:18" ht="17.25" customHeight="1">
      <c r="A94" s="518"/>
      <c r="B94" s="930" t="s">
        <v>398</v>
      </c>
      <c r="C94" s="930"/>
      <c r="D94" s="931" t="s">
        <v>399</v>
      </c>
      <c r="E94" s="931"/>
      <c r="F94" s="519">
        <v>99783</v>
      </c>
      <c r="G94" s="519">
        <v>104620</v>
      </c>
      <c r="H94" s="519">
        <v>109694</v>
      </c>
      <c r="I94" s="519">
        <v>114891</v>
      </c>
      <c r="J94" s="519">
        <v>118804</v>
      </c>
      <c r="K94" s="519">
        <v>124245</v>
      </c>
      <c r="L94" s="519">
        <v>131016</v>
      </c>
      <c r="M94" s="506"/>
      <c r="N94" s="506"/>
      <c r="O94" s="506"/>
      <c r="P94" s="506"/>
      <c r="Q94" s="506"/>
      <c r="R94" s="506"/>
    </row>
    <row r="95" spans="1:18" ht="17.25" customHeight="1">
      <c r="A95" s="518"/>
      <c r="B95" s="527"/>
      <c r="C95" s="932" t="s">
        <v>400</v>
      </c>
      <c r="D95" s="932"/>
      <c r="E95" s="521" t="s">
        <v>401</v>
      </c>
      <c r="F95" s="519">
        <v>16180</v>
      </c>
      <c r="G95" s="519">
        <v>16725</v>
      </c>
      <c r="H95" s="519">
        <v>15881</v>
      </c>
      <c r="I95" s="519">
        <v>14724</v>
      </c>
      <c r="J95" s="519">
        <v>14241</v>
      </c>
      <c r="K95" s="519">
        <v>16008</v>
      </c>
      <c r="L95" s="519">
        <v>15880</v>
      </c>
      <c r="M95" s="506"/>
      <c r="N95" s="506"/>
      <c r="O95" s="506"/>
      <c r="P95" s="506"/>
      <c r="Q95" s="506"/>
      <c r="R95" s="506"/>
    </row>
    <row r="96" spans="1:18" ht="17.25" customHeight="1">
      <c r="A96" s="518"/>
      <c r="B96" s="527"/>
      <c r="C96" s="932" t="s">
        <v>402</v>
      </c>
      <c r="D96" s="932"/>
      <c r="E96" s="521" t="s">
        <v>403</v>
      </c>
      <c r="F96" s="519">
        <v>8723</v>
      </c>
      <c r="G96" s="519">
        <v>8743</v>
      </c>
      <c r="H96" s="519">
        <v>9025</v>
      </c>
      <c r="I96" s="519">
        <v>7910</v>
      </c>
      <c r="J96" s="519">
        <v>7801</v>
      </c>
      <c r="K96" s="519">
        <v>8145</v>
      </c>
      <c r="L96" s="519">
        <v>8203</v>
      </c>
      <c r="M96" s="506"/>
      <c r="N96" s="506"/>
      <c r="O96" s="506"/>
      <c r="P96" s="506"/>
      <c r="Q96" s="506"/>
      <c r="R96" s="506"/>
    </row>
    <row r="97" spans="1:18" ht="17.25" customHeight="1">
      <c r="A97" s="518"/>
      <c r="B97" s="527"/>
      <c r="C97" s="932" t="s">
        <v>404</v>
      </c>
      <c r="D97" s="932"/>
      <c r="E97" s="521" t="s">
        <v>405</v>
      </c>
      <c r="F97" s="519">
        <v>10246</v>
      </c>
      <c r="G97" s="519">
        <v>9937</v>
      </c>
      <c r="H97" s="519">
        <v>10335</v>
      </c>
      <c r="I97" s="519">
        <v>10438</v>
      </c>
      <c r="J97" s="519">
        <v>9707</v>
      </c>
      <c r="K97" s="519">
        <v>10196</v>
      </c>
      <c r="L97" s="519">
        <v>10661</v>
      </c>
      <c r="M97" s="506"/>
      <c r="N97" s="506"/>
      <c r="O97" s="506"/>
      <c r="P97" s="506"/>
      <c r="Q97" s="506"/>
      <c r="R97" s="506"/>
    </row>
    <row r="98" spans="1:18" ht="17.25" customHeight="1">
      <c r="A98" s="518"/>
      <c r="B98" s="527"/>
      <c r="C98" s="932" t="s">
        <v>406</v>
      </c>
      <c r="D98" s="932"/>
      <c r="E98" s="521" t="s">
        <v>407</v>
      </c>
      <c r="F98" s="519">
        <v>8226</v>
      </c>
      <c r="G98" s="519">
        <v>8666</v>
      </c>
      <c r="H98" s="519">
        <v>9356</v>
      </c>
      <c r="I98" s="519">
        <v>14401</v>
      </c>
      <c r="J98" s="519">
        <v>16097</v>
      </c>
      <c r="K98" s="519">
        <v>16921</v>
      </c>
      <c r="L98" s="519">
        <v>16658</v>
      </c>
      <c r="M98" s="506"/>
      <c r="N98" s="506"/>
      <c r="O98" s="506"/>
      <c r="P98" s="506"/>
      <c r="Q98" s="506"/>
      <c r="R98" s="506"/>
    </row>
    <row r="99" spans="1:18" ht="17.25" customHeight="1">
      <c r="A99" s="518"/>
      <c r="B99" s="527"/>
      <c r="C99" s="932" t="s">
        <v>408</v>
      </c>
      <c r="D99" s="932"/>
      <c r="E99" s="521" t="s">
        <v>409</v>
      </c>
      <c r="F99" s="519">
        <v>367</v>
      </c>
      <c r="G99" s="519">
        <v>367</v>
      </c>
      <c r="H99" s="519">
        <v>395</v>
      </c>
      <c r="I99" s="519">
        <v>322</v>
      </c>
      <c r="J99" s="519">
        <v>333</v>
      </c>
      <c r="K99" s="519">
        <v>401</v>
      </c>
      <c r="L99" s="519">
        <v>368</v>
      </c>
      <c r="M99" s="506"/>
      <c r="N99" s="506"/>
      <c r="O99" s="506"/>
      <c r="P99" s="506"/>
      <c r="Q99" s="506"/>
      <c r="R99" s="506"/>
    </row>
    <row r="100" spans="1:18" ht="30.75" customHeight="1">
      <c r="A100" s="518"/>
      <c r="B100" s="527"/>
      <c r="C100" s="932" t="s">
        <v>410</v>
      </c>
      <c r="D100" s="932"/>
      <c r="E100" s="521" t="s">
        <v>411</v>
      </c>
      <c r="F100" s="519">
        <v>1247</v>
      </c>
      <c r="G100" s="519">
        <v>1485</v>
      </c>
      <c r="H100" s="519">
        <v>1859</v>
      </c>
      <c r="I100" s="519">
        <v>2410</v>
      </c>
      <c r="J100" s="519">
        <v>2952</v>
      </c>
      <c r="K100" s="519">
        <v>3028</v>
      </c>
      <c r="L100" s="519">
        <v>4190</v>
      </c>
      <c r="M100" s="506"/>
      <c r="N100" s="506"/>
      <c r="O100" s="506"/>
      <c r="P100" s="506"/>
      <c r="Q100" s="506"/>
      <c r="R100" s="506"/>
    </row>
    <row r="101" spans="1:18" ht="17.25" customHeight="1">
      <c r="A101" s="518"/>
      <c r="B101" s="527"/>
      <c r="C101" s="932" t="s">
        <v>412</v>
      </c>
      <c r="D101" s="932"/>
      <c r="E101" s="521" t="s">
        <v>413</v>
      </c>
      <c r="F101" s="519">
        <v>13131</v>
      </c>
      <c r="G101" s="519">
        <v>14647</v>
      </c>
      <c r="H101" s="519">
        <v>15816</v>
      </c>
      <c r="I101" s="519">
        <v>16577</v>
      </c>
      <c r="J101" s="519">
        <v>17650</v>
      </c>
      <c r="K101" s="519">
        <v>19601</v>
      </c>
      <c r="L101" s="519">
        <v>21363</v>
      </c>
      <c r="M101" s="506"/>
      <c r="N101" s="506"/>
      <c r="O101" s="506"/>
      <c r="P101" s="506"/>
      <c r="Q101" s="506"/>
      <c r="R101" s="506"/>
    </row>
    <row r="102" spans="1:18" ht="17.25" customHeight="1">
      <c r="A102" s="518"/>
      <c r="B102" s="527"/>
      <c r="C102" s="932" t="s">
        <v>414</v>
      </c>
      <c r="D102" s="932"/>
      <c r="E102" s="521" t="s">
        <v>415</v>
      </c>
      <c r="F102" s="519">
        <v>1809</v>
      </c>
      <c r="G102" s="519">
        <v>1811</v>
      </c>
      <c r="H102" s="519">
        <v>2064</v>
      </c>
      <c r="I102" s="519">
        <v>1711</v>
      </c>
      <c r="J102" s="519">
        <v>2193</v>
      </c>
      <c r="K102" s="519">
        <v>2403</v>
      </c>
      <c r="L102" s="519">
        <v>2466</v>
      </c>
      <c r="M102" s="506"/>
      <c r="N102" s="506"/>
      <c r="O102" s="506"/>
      <c r="P102" s="506"/>
      <c r="Q102" s="506"/>
      <c r="R102" s="506"/>
    </row>
    <row r="103" spans="1:18" ht="17.25" customHeight="1">
      <c r="A103" s="518"/>
      <c r="B103" s="527"/>
      <c r="C103" s="932" t="s">
        <v>416</v>
      </c>
      <c r="D103" s="932"/>
      <c r="E103" s="521" t="s">
        <v>417</v>
      </c>
      <c r="F103" s="519">
        <v>38728</v>
      </c>
      <c r="G103" s="519">
        <v>41095</v>
      </c>
      <c r="H103" s="519">
        <v>43627</v>
      </c>
      <c r="I103" s="519">
        <v>44296</v>
      </c>
      <c r="J103" s="519">
        <v>46115</v>
      </c>
      <c r="K103" s="519">
        <v>45861</v>
      </c>
      <c r="L103" s="519">
        <v>49496</v>
      </c>
      <c r="M103" s="506"/>
      <c r="N103" s="506"/>
      <c r="O103" s="506"/>
      <c r="P103" s="506"/>
      <c r="Q103" s="506"/>
      <c r="R103" s="506"/>
    </row>
    <row r="104" spans="1:18" ht="20.25" customHeight="1">
      <c r="A104" s="518"/>
      <c r="B104" s="527"/>
      <c r="C104" s="932" t="s">
        <v>418</v>
      </c>
      <c r="D104" s="932"/>
      <c r="E104" s="521" t="s">
        <v>419</v>
      </c>
      <c r="F104" s="519">
        <v>1126</v>
      </c>
      <c r="G104" s="519">
        <v>1144</v>
      </c>
      <c r="H104" s="519">
        <v>1337</v>
      </c>
      <c r="I104" s="519">
        <v>2102</v>
      </c>
      <c r="J104" s="519">
        <v>1716</v>
      </c>
      <c r="K104" s="519">
        <v>1680</v>
      </c>
      <c r="L104" s="519">
        <v>1731</v>
      </c>
      <c r="M104" s="506"/>
      <c r="N104" s="506"/>
      <c r="O104" s="506"/>
      <c r="P104" s="506"/>
      <c r="Q104" s="506"/>
      <c r="R104" s="506"/>
    </row>
    <row r="105" spans="1:18" ht="30" customHeight="1">
      <c r="A105" s="518"/>
      <c r="B105" s="930" t="s">
        <v>420</v>
      </c>
      <c r="C105" s="930"/>
      <c r="D105" s="931" t="s">
        <v>421</v>
      </c>
      <c r="E105" s="931"/>
      <c r="F105" s="519">
        <v>320</v>
      </c>
      <c r="G105" s="519">
        <v>329</v>
      </c>
      <c r="H105" s="519">
        <v>341</v>
      </c>
      <c r="I105" s="519">
        <v>354</v>
      </c>
      <c r="J105" s="519">
        <v>373</v>
      </c>
      <c r="K105" s="519">
        <v>418</v>
      </c>
      <c r="L105" s="519">
        <v>527</v>
      </c>
      <c r="M105" s="506"/>
      <c r="N105" s="506"/>
      <c r="O105" s="506"/>
      <c r="P105" s="506"/>
      <c r="Q105" s="506"/>
      <c r="R105" s="506"/>
    </row>
    <row r="106" spans="1:18" ht="17.25" customHeight="1">
      <c r="A106" s="518"/>
      <c r="B106" s="930" t="s">
        <v>422</v>
      </c>
      <c r="C106" s="930"/>
      <c r="D106" s="931" t="s">
        <v>423</v>
      </c>
      <c r="E106" s="931"/>
      <c r="F106" s="519">
        <v>1165</v>
      </c>
      <c r="G106" s="519">
        <v>1181</v>
      </c>
      <c r="H106" s="519">
        <v>1199</v>
      </c>
      <c r="I106" s="519">
        <v>1227</v>
      </c>
      <c r="J106" s="519">
        <v>1268</v>
      </c>
      <c r="K106" s="519">
        <v>1159</v>
      </c>
      <c r="L106" s="519">
        <v>998</v>
      </c>
      <c r="M106" s="506"/>
      <c r="N106" s="506"/>
      <c r="O106" s="506"/>
      <c r="P106" s="506"/>
      <c r="Q106" s="506"/>
      <c r="R106" s="506"/>
    </row>
    <row r="107" spans="1:18" ht="17.25" customHeight="1">
      <c r="A107" s="514" t="s">
        <v>424</v>
      </c>
      <c r="B107" s="929" t="s">
        <v>425</v>
      </c>
      <c r="C107" s="929"/>
      <c r="D107" s="929"/>
      <c r="E107" s="929"/>
      <c r="F107" s="515">
        <v>14699</v>
      </c>
      <c r="G107" s="515">
        <v>16000</v>
      </c>
      <c r="H107" s="515">
        <v>18076</v>
      </c>
      <c r="I107" s="515">
        <v>16546</v>
      </c>
      <c r="J107" s="515">
        <v>16179</v>
      </c>
      <c r="K107" s="515">
        <v>15335</v>
      </c>
      <c r="L107" s="515">
        <v>15602</v>
      </c>
      <c r="M107" s="506"/>
      <c r="N107" s="506"/>
      <c r="O107" s="506"/>
      <c r="P107" s="506"/>
      <c r="Q107" s="506"/>
      <c r="R107" s="506"/>
    </row>
    <row r="108" spans="1:18" ht="2.25" customHeight="1">
      <c r="A108" s="527"/>
      <c r="B108" s="528"/>
      <c r="C108" s="528"/>
      <c r="D108" s="528"/>
      <c r="E108" s="528"/>
      <c r="F108" s="515"/>
      <c r="G108" s="515"/>
      <c r="H108" s="515"/>
      <c r="I108" s="515"/>
      <c r="J108" s="515"/>
      <c r="K108" s="529"/>
      <c r="L108" s="529"/>
      <c r="M108" s="506"/>
      <c r="N108" s="506"/>
      <c r="O108" s="506"/>
      <c r="P108" s="506"/>
      <c r="Q108" s="506"/>
      <c r="R108" s="506"/>
    </row>
    <row r="109" spans="1:18" ht="24.95" customHeight="1" thickBot="1">
      <c r="A109" s="938" t="s">
        <v>426</v>
      </c>
      <c r="B109" s="938"/>
      <c r="C109" s="938"/>
      <c r="D109" s="938"/>
      <c r="E109" s="938"/>
      <c r="F109" s="530">
        <v>1176941</v>
      </c>
      <c r="G109" s="530">
        <v>1229312</v>
      </c>
      <c r="H109" s="530">
        <v>1300769</v>
      </c>
      <c r="I109" s="530">
        <v>1363766</v>
      </c>
      <c r="J109" s="530">
        <v>1423952</v>
      </c>
      <c r="K109" s="530">
        <v>1345144</v>
      </c>
      <c r="L109" s="530">
        <v>1386738</v>
      </c>
      <c r="M109" s="506"/>
      <c r="N109" s="506"/>
      <c r="O109" s="506"/>
      <c r="P109" s="506"/>
      <c r="Q109" s="506"/>
      <c r="R109" s="506"/>
    </row>
    <row r="110" spans="1:18">
      <c r="M110" s="506"/>
      <c r="N110" s="506"/>
      <c r="O110" s="506"/>
      <c r="P110" s="506"/>
      <c r="Q110" s="506"/>
      <c r="R110" s="506"/>
    </row>
    <row r="111" spans="1:18">
      <c r="M111" s="506"/>
      <c r="N111" s="506"/>
      <c r="O111" s="506"/>
      <c r="P111" s="506"/>
      <c r="Q111" s="506"/>
      <c r="R111" s="506"/>
    </row>
    <row r="112" spans="1:18">
      <c r="M112" s="506"/>
      <c r="N112" s="506"/>
      <c r="O112" s="506"/>
      <c r="P112" s="506"/>
      <c r="Q112" s="506"/>
      <c r="R112" s="506"/>
    </row>
    <row r="113" spans="13:18">
      <c r="M113" s="506"/>
      <c r="N113" s="506"/>
      <c r="O113" s="506"/>
      <c r="P113" s="506"/>
      <c r="Q113" s="506"/>
      <c r="R113" s="506"/>
    </row>
    <row r="114" spans="13:18">
      <c r="M114" s="506"/>
      <c r="N114" s="506"/>
      <c r="O114" s="506"/>
      <c r="P114" s="506"/>
      <c r="Q114" s="506"/>
      <c r="R114" s="506"/>
    </row>
    <row r="115" spans="13:18">
      <c r="M115" s="506"/>
      <c r="N115" s="506"/>
      <c r="O115" s="506"/>
      <c r="P115" s="506"/>
      <c r="Q115" s="506"/>
      <c r="R115" s="506"/>
    </row>
    <row r="116" spans="13:18">
      <c r="M116" s="506"/>
      <c r="N116" s="506"/>
      <c r="O116" s="506"/>
      <c r="P116" s="506"/>
      <c r="Q116" s="506"/>
      <c r="R116" s="506"/>
    </row>
    <row r="117" spans="13:18">
      <c r="M117" s="506"/>
      <c r="N117" s="506"/>
      <c r="O117" s="506"/>
      <c r="P117" s="506"/>
      <c r="Q117" s="506"/>
      <c r="R117" s="506"/>
    </row>
    <row r="118" spans="13:18">
      <c r="M118" s="506"/>
      <c r="N118" s="506"/>
      <c r="O118" s="506"/>
      <c r="P118" s="506"/>
      <c r="Q118" s="506"/>
      <c r="R118" s="506"/>
    </row>
    <row r="119" spans="13:18">
      <c r="M119" s="506"/>
      <c r="N119" s="506"/>
      <c r="O119" s="506"/>
      <c r="P119" s="506"/>
      <c r="Q119" s="506"/>
      <c r="R119" s="506"/>
    </row>
    <row r="120" spans="13:18">
      <c r="M120" s="506"/>
      <c r="N120" s="506"/>
      <c r="O120" s="506"/>
      <c r="P120" s="506"/>
      <c r="Q120" s="506"/>
      <c r="R120" s="506"/>
    </row>
    <row r="121" spans="13:18">
      <c r="M121" s="506"/>
      <c r="N121" s="506"/>
      <c r="O121" s="506"/>
      <c r="P121" s="506"/>
      <c r="Q121" s="506"/>
      <c r="R121" s="506"/>
    </row>
    <row r="122" spans="13:18">
      <c r="M122" s="506"/>
      <c r="N122" s="506"/>
      <c r="O122" s="506"/>
      <c r="P122" s="506"/>
      <c r="Q122" s="506"/>
      <c r="R122" s="506"/>
    </row>
    <row r="123" spans="13:18">
      <c r="M123" s="506"/>
      <c r="N123" s="506"/>
      <c r="O123" s="506"/>
      <c r="P123" s="506"/>
      <c r="Q123" s="506"/>
      <c r="R123" s="506"/>
    </row>
    <row r="124" spans="13:18">
      <c r="M124" s="506"/>
      <c r="N124" s="506"/>
      <c r="O124" s="506"/>
      <c r="P124" s="506"/>
      <c r="Q124" s="506"/>
      <c r="R124" s="506"/>
    </row>
    <row r="125" spans="13:18">
      <c r="M125" s="506"/>
      <c r="N125" s="506"/>
      <c r="O125" s="506"/>
      <c r="P125" s="506"/>
      <c r="Q125" s="506"/>
      <c r="R125" s="506"/>
    </row>
    <row r="126" spans="13:18">
      <c r="M126" s="506"/>
      <c r="N126" s="506"/>
      <c r="O126" s="506"/>
      <c r="P126" s="506"/>
      <c r="Q126" s="506"/>
      <c r="R126" s="506"/>
    </row>
    <row r="127" spans="13:18">
      <c r="M127" s="506"/>
      <c r="N127" s="506"/>
      <c r="O127" s="506"/>
      <c r="P127" s="506"/>
      <c r="Q127" s="506"/>
      <c r="R127" s="506"/>
    </row>
    <row r="128" spans="13:18">
      <c r="M128" s="506"/>
      <c r="N128" s="506"/>
      <c r="O128" s="506"/>
      <c r="P128" s="506"/>
      <c r="Q128" s="506"/>
      <c r="R128" s="506"/>
    </row>
    <row r="129" spans="13:18">
      <c r="M129" s="506"/>
      <c r="N129" s="506"/>
      <c r="O129" s="506"/>
      <c r="P129" s="506"/>
      <c r="Q129" s="506"/>
      <c r="R129" s="506"/>
    </row>
    <row r="130" spans="13:18">
      <c r="M130" s="506"/>
      <c r="N130" s="506"/>
      <c r="O130" s="506"/>
      <c r="P130" s="506"/>
      <c r="Q130" s="506"/>
      <c r="R130" s="506"/>
    </row>
    <row r="131" spans="13:18">
      <c r="M131" s="506"/>
      <c r="N131" s="506"/>
      <c r="O131" s="506"/>
      <c r="P131" s="506"/>
      <c r="Q131" s="506"/>
      <c r="R131" s="506"/>
    </row>
    <row r="132" spans="13:18">
      <c r="M132" s="506"/>
      <c r="N132" s="506"/>
      <c r="O132" s="506"/>
      <c r="P132" s="506"/>
      <c r="Q132" s="506"/>
      <c r="R132" s="506"/>
    </row>
    <row r="133" spans="13:18">
      <c r="M133" s="506"/>
      <c r="N133" s="506"/>
      <c r="O133" s="506"/>
      <c r="P133" s="506"/>
      <c r="Q133" s="506"/>
      <c r="R133" s="506"/>
    </row>
    <row r="134" spans="13:18">
      <c r="M134" s="506"/>
      <c r="N134" s="506"/>
      <c r="O134" s="506"/>
      <c r="P134" s="506"/>
      <c r="Q134" s="506"/>
      <c r="R134" s="506"/>
    </row>
    <row r="135" spans="13:18">
      <c r="M135" s="506"/>
      <c r="N135" s="506"/>
      <c r="O135" s="506"/>
      <c r="P135" s="506"/>
      <c r="Q135" s="506"/>
      <c r="R135" s="506"/>
    </row>
    <row r="136" spans="13:18">
      <c r="M136" s="506"/>
      <c r="N136" s="506"/>
      <c r="O136" s="506"/>
      <c r="P136" s="506"/>
      <c r="Q136" s="506"/>
      <c r="R136" s="506"/>
    </row>
    <row r="137" spans="13:18">
      <c r="M137" s="506"/>
      <c r="N137" s="506"/>
      <c r="O137" s="506"/>
      <c r="P137" s="506"/>
      <c r="Q137" s="506"/>
      <c r="R137" s="506"/>
    </row>
    <row r="138" spans="13:18">
      <c r="M138" s="506"/>
      <c r="N138" s="506"/>
      <c r="O138" s="506"/>
      <c r="P138" s="506"/>
      <c r="Q138" s="506"/>
      <c r="R138" s="506"/>
    </row>
    <row r="139" spans="13:18">
      <c r="M139" s="506"/>
      <c r="N139" s="506"/>
      <c r="O139" s="506"/>
      <c r="P139" s="506"/>
      <c r="Q139" s="506"/>
      <c r="R139" s="506"/>
    </row>
    <row r="140" spans="13:18">
      <c r="M140" s="506"/>
      <c r="N140" s="506"/>
      <c r="O140" s="506"/>
      <c r="P140" s="506"/>
      <c r="Q140" s="506"/>
      <c r="R140" s="506"/>
    </row>
    <row r="141" spans="13:18">
      <c r="M141" s="506"/>
      <c r="N141" s="506"/>
      <c r="O141" s="506"/>
      <c r="P141" s="506"/>
      <c r="Q141" s="506"/>
      <c r="R141" s="506"/>
    </row>
    <row r="142" spans="13:18">
      <c r="M142" s="506"/>
      <c r="N142" s="506"/>
      <c r="O142" s="506"/>
      <c r="P142" s="506"/>
      <c r="Q142" s="506"/>
      <c r="R142" s="506"/>
    </row>
    <row r="143" spans="13:18">
      <c r="M143" s="506"/>
      <c r="N143" s="506"/>
      <c r="O143" s="506"/>
      <c r="P143" s="506"/>
      <c r="Q143" s="506"/>
      <c r="R143" s="506"/>
    </row>
    <row r="144" spans="13:18">
      <c r="M144" s="506"/>
      <c r="N144" s="506"/>
      <c r="O144" s="506"/>
      <c r="P144" s="506"/>
      <c r="Q144" s="506"/>
      <c r="R144" s="506"/>
    </row>
    <row r="145" spans="13:18">
      <c r="M145" s="506"/>
      <c r="N145" s="506"/>
      <c r="O145" s="506"/>
      <c r="P145" s="506"/>
      <c r="Q145" s="506"/>
      <c r="R145" s="506"/>
    </row>
    <row r="146" spans="13:18">
      <c r="M146" s="506"/>
      <c r="N146" s="506"/>
      <c r="O146" s="506"/>
      <c r="P146" s="506"/>
      <c r="Q146" s="506"/>
      <c r="R146" s="506"/>
    </row>
    <row r="147" spans="13:18">
      <c r="M147" s="506"/>
      <c r="N147" s="506"/>
      <c r="O147" s="506"/>
      <c r="P147" s="506"/>
      <c r="Q147" s="506"/>
      <c r="R147" s="506"/>
    </row>
    <row r="148" spans="13:18">
      <c r="M148" s="506"/>
      <c r="N148" s="506"/>
      <c r="O148" s="506"/>
      <c r="P148" s="506"/>
      <c r="Q148" s="506"/>
      <c r="R148" s="506"/>
    </row>
    <row r="149" spans="13:18">
      <c r="M149" s="506"/>
      <c r="N149" s="506"/>
      <c r="O149" s="506"/>
      <c r="P149" s="506"/>
      <c r="Q149" s="506"/>
      <c r="R149" s="506"/>
    </row>
    <row r="150" spans="13:18">
      <c r="M150" s="506"/>
      <c r="N150" s="506"/>
      <c r="O150" s="506"/>
      <c r="P150" s="506"/>
      <c r="Q150" s="506"/>
      <c r="R150" s="506"/>
    </row>
    <row r="151" spans="13:18">
      <c r="M151" s="506"/>
      <c r="N151" s="506"/>
      <c r="O151" s="506"/>
      <c r="P151" s="506"/>
      <c r="Q151" s="506"/>
      <c r="R151" s="506"/>
    </row>
    <row r="152" spans="13:18">
      <c r="M152" s="506"/>
      <c r="N152" s="506"/>
      <c r="O152" s="506"/>
      <c r="P152" s="506"/>
      <c r="Q152" s="506"/>
      <c r="R152" s="506"/>
    </row>
    <row r="153" spans="13:18">
      <c r="M153" s="506"/>
      <c r="N153" s="506"/>
      <c r="O153" s="506"/>
      <c r="P153" s="506"/>
      <c r="Q153" s="506"/>
      <c r="R153" s="506"/>
    </row>
    <row r="154" spans="13:18">
      <c r="M154" s="506"/>
      <c r="N154" s="506"/>
      <c r="O154" s="506"/>
      <c r="P154" s="506"/>
      <c r="Q154" s="506"/>
      <c r="R154" s="506"/>
    </row>
    <row r="155" spans="13:18">
      <c r="M155" s="506"/>
      <c r="N155" s="506"/>
      <c r="O155" s="506"/>
      <c r="P155" s="506"/>
      <c r="Q155" s="506"/>
      <c r="R155" s="506"/>
    </row>
    <row r="156" spans="13:18">
      <c r="M156" s="506"/>
      <c r="N156" s="506"/>
      <c r="O156" s="506"/>
      <c r="P156" s="506"/>
      <c r="Q156" s="506"/>
      <c r="R156" s="506"/>
    </row>
    <row r="157" spans="13:18">
      <c r="M157" s="506"/>
      <c r="N157" s="506"/>
      <c r="O157" s="506"/>
      <c r="P157" s="506"/>
      <c r="Q157" s="506"/>
      <c r="R157" s="506"/>
    </row>
    <row r="158" spans="13:18">
      <c r="M158" s="506"/>
      <c r="N158" s="506"/>
      <c r="O158" s="506"/>
      <c r="P158" s="506"/>
      <c r="Q158" s="506"/>
      <c r="R158" s="506"/>
    </row>
    <row r="159" spans="13:18">
      <c r="M159" s="506"/>
      <c r="N159" s="506"/>
      <c r="O159" s="506"/>
      <c r="P159" s="506"/>
      <c r="Q159" s="506"/>
      <c r="R159" s="506"/>
    </row>
    <row r="160" spans="13:18">
      <c r="M160" s="506"/>
      <c r="N160" s="506"/>
      <c r="O160" s="506"/>
      <c r="P160" s="506"/>
      <c r="Q160" s="506"/>
      <c r="R160" s="506"/>
    </row>
    <row r="161" spans="13:18">
      <c r="M161" s="506"/>
      <c r="N161" s="506"/>
      <c r="O161" s="506"/>
      <c r="P161" s="506"/>
      <c r="Q161" s="506"/>
      <c r="R161" s="506"/>
    </row>
    <row r="162" spans="13:18">
      <c r="M162" s="506"/>
      <c r="N162" s="506"/>
      <c r="O162" s="506"/>
      <c r="P162" s="506"/>
      <c r="Q162" s="506"/>
      <c r="R162" s="506"/>
    </row>
    <row r="163" spans="13:18">
      <c r="M163" s="506"/>
      <c r="N163" s="506"/>
      <c r="O163" s="506"/>
      <c r="P163" s="506"/>
      <c r="Q163" s="506"/>
      <c r="R163" s="506"/>
    </row>
    <row r="164" spans="13:18">
      <c r="M164" s="506"/>
      <c r="N164" s="506"/>
      <c r="O164" s="506"/>
      <c r="P164" s="506"/>
      <c r="Q164" s="506"/>
      <c r="R164" s="506"/>
    </row>
    <row r="165" spans="13:18">
      <c r="M165" s="506"/>
      <c r="N165" s="506"/>
      <c r="O165" s="506"/>
      <c r="P165" s="506"/>
      <c r="Q165" s="506"/>
      <c r="R165" s="506"/>
    </row>
    <row r="166" spans="13:18">
      <c r="M166" s="506"/>
      <c r="N166" s="506"/>
      <c r="O166" s="506"/>
      <c r="P166" s="506"/>
      <c r="Q166" s="506"/>
      <c r="R166" s="506"/>
    </row>
    <row r="167" spans="13:18">
      <c r="M167" s="506"/>
      <c r="N167" s="506"/>
      <c r="O167" s="506"/>
      <c r="P167" s="506"/>
      <c r="Q167" s="506"/>
      <c r="R167" s="506"/>
    </row>
    <row r="168" spans="13:18">
      <c r="M168" s="506"/>
      <c r="N168" s="506"/>
      <c r="O168" s="506"/>
      <c r="P168" s="506"/>
      <c r="Q168" s="506"/>
      <c r="R168" s="506"/>
    </row>
    <row r="169" spans="13:18">
      <c r="M169" s="506"/>
      <c r="N169" s="506"/>
      <c r="O169" s="506"/>
      <c r="P169" s="506"/>
      <c r="Q169" s="506"/>
      <c r="R169" s="506"/>
    </row>
    <row r="170" spans="13:18">
      <c r="M170" s="506"/>
      <c r="N170" s="506"/>
      <c r="O170" s="506"/>
      <c r="P170" s="506"/>
      <c r="Q170" s="506"/>
      <c r="R170" s="506"/>
    </row>
    <row r="171" spans="13:18">
      <c r="M171" s="506"/>
      <c r="N171" s="506"/>
      <c r="O171" s="506"/>
      <c r="P171" s="506"/>
      <c r="Q171" s="506"/>
      <c r="R171" s="506"/>
    </row>
    <row r="172" spans="13:18">
      <c r="M172" s="506"/>
      <c r="N172" s="506"/>
      <c r="O172" s="506"/>
      <c r="P172" s="506"/>
      <c r="Q172" s="506"/>
      <c r="R172" s="506"/>
    </row>
    <row r="173" spans="13:18">
      <c r="M173" s="506"/>
      <c r="N173" s="506"/>
      <c r="O173" s="506"/>
      <c r="P173" s="506"/>
      <c r="Q173" s="506"/>
      <c r="R173" s="506"/>
    </row>
    <row r="174" spans="13:18">
      <c r="M174" s="506"/>
      <c r="N174" s="506"/>
      <c r="O174" s="506"/>
      <c r="P174" s="506"/>
      <c r="Q174" s="506"/>
      <c r="R174" s="506"/>
    </row>
    <row r="175" spans="13:18">
      <c r="M175" s="506"/>
      <c r="N175" s="506"/>
      <c r="O175" s="506"/>
      <c r="P175" s="506"/>
      <c r="Q175" s="506"/>
      <c r="R175" s="506"/>
    </row>
    <row r="176" spans="13:18">
      <c r="M176" s="506"/>
      <c r="N176" s="506"/>
      <c r="O176" s="506"/>
      <c r="P176" s="506"/>
      <c r="Q176" s="506"/>
      <c r="R176" s="506"/>
    </row>
    <row r="177" spans="13:18">
      <c r="M177" s="506"/>
      <c r="N177" s="506"/>
      <c r="O177" s="506"/>
      <c r="P177" s="506"/>
      <c r="Q177" s="506"/>
      <c r="R177" s="506"/>
    </row>
    <row r="178" spans="13:18">
      <c r="M178" s="506"/>
      <c r="N178" s="506"/>
      <c r="O178" s="506"/>
      <c r="P178" s="506"/>
      <c r="Q178" s="506"/>
      <c r="R178" s="506"/>
    </row>
    <row r="179" spans="13:18">
      <c r="M179" s="506"/>
      <c r="N179" s="506"/>
      <c r="O179" s="506"/>
      <c r="P179" s="506"/>
      <c r="Q179" s="506"/>
      <c r="R179" s="506"/>
    </row>
    <row r="180" spans="13:18">
      <c r="M180" s="506"/>
      <c r="N180" s="506"/>
      <c r="O180" s="506"/>
      <c r="P180" s="506"/>
      <c r="Q180" s="506"/>
      <c r="R180" s="506"/>
    </row>
    <row r="181" spans="13:18">
      <c r="M181" s="506"/>
      <c r="N181" s="506"/>
      <c r="O181" s="506"/>
      <c r="P181" s="506"/>
      <c r="Q181" s="506"/>
      <c r="R181" s="506"/>
    </row>
    <row r="182" spans="13:18">
      <c r="M182" s="506"/>
      <c r="N182" s="506"/>
      <c r="O182" s="506"/>
      <c r="P182" s="506"/>
      <c r="Q182" s="506"/>
      <c r="R182" s="506"/>
    </row>
    <row r="183" spans="13:18">
      <c r="M183" s="506"/>
      <c r="N183" s="506"/>
      <c r="O183" s="506"/>
      <c r="P183" s="506"/>
      <c r="Q183" s="506"/>
      <c r="R183" s="506"/>
    </row>
    <row r="184" spans="13:18">
      <c r="M184" s="506"/>
      <c r="N184" s="506"/>
      <c r="O184" s="506"/>
      <c r="P184" s="506"/>
      <c r="Q184" s="506"/>
      <c r="R184" s="506"/>
    </row>
    <row r="185" spans="13:18">
      <c r="M185" s="506"/>
      <c r="N185" s="506"/>
      <c r="O185" s="506"/>
      <c r="P185" s="506"/>
      <c r="Q185" s="506"/>
      <c r="R185" s="506"/>
    </row>
    <row r="186" spans="13:18">
      <c r="M186" s="506"/>
      <c r="N186" s="506"/>
      <c r="O186" s="506"/>
      <c r="P186" s="506"/>
      <c r="Q186" s="506"/>
      <c r="R186" s="506"/>
    </row>
    <row r="187" spans="13:18">
      <c r="M187" s="506"/>
      <c r="N187" s="506"/>
      <c r="O187" s="506"/>
      <c r="P187" s="506"/>
      <c r="Q187" s="506"/>
      <c r="R187" s="506"/>
    </row>
    <row r="188" spans="13:18">
      <c r="M188" s="506"/>
      <c r="N188" s="506"/>
      <c r="O188" s="506"/>
      <c r="P188" s="506"/>
      <c r="Q188" s="506"/>
      <c r="R188" s="506"/>
    </row>
    <row r="189" spans="13:18">
      <c r="M189" s="506"/>
      <c r="N189" s="506"/>
      <c r="O189" s="506"/>
      <c r="P189" s="506"/>
      <c r="Q189" s="506"/>
      <c r="R189" s="506"/>
    </row>
    <row r="190" spans="13:18">
      <c r="M190" s="506"/>
      <c r="N190" s="506"/>
      <c r="O190" s="506"/>
      <c r="P190" s="506"/>
      <c r="Q190" s="506"/>
      <c r="R190" s="506"/>
    </row>
    <row r="191" spans="13:18">
      <c r="M191" s="506"/>
      <c r="N191" s="506"/>
      <c r="O191" s="506"/>
      <c r="P191" s="506"/>
      <c r="Q191" s="506"/>
      <c r="R191" s="506"/>
    </row>
    <row r="192" spans="13:18">
      <c r="M192" s="506"/>
      <c r="N192" s="506"/>
      <c r="O192" s="506"/>
      <c r="P192" s="506"/>
      <c r="Q192" s="506"/>
      <c r="R192" s="506"/>
    </row>
    <row r="193" spans="13:18">
      <c r="M193" s="506"/>
      <c r="N193" s="506"/>
      <c r="O193" s="506"/>
      <c r="P193" s="506"/>
      <c r="Q193" s="506"/>
      <c r="R193" s="506"/>
    </row>
    <row r="194" spans="13:18">
      <c r="M194" s="506"/>
      <c r="N194" s="506"/>
      <c r="O194" s="506"/>
      <c r="P194" s="506"/>
      <c r="Q194" s="506"/>
      <c r="R194" s="506"/>
    </row>
    <row r="195" spans="13:18">
      <c r="M195" s="506"/>
      <c r="N195" s="506"/>
      <c r="O195" s="506"/>
      <c r="P195" s="506"/>
      <c r="Q195" s="506"/>
      <c r="R195" s="506"/>
    </row>
    <row r="196" spans="13:18">
      <c r="M196" s="506"/>
      <c r="N196" s="506"/>
      <c r="O196" s="506"/>
      <c r="P196" s="506"/>
      <c r="Q196" s="506"/>
      <c r="R196" s="506"/>
    </row>
    <row r="197" spans="13:18">
      <c r="M197" s="506"/>
      <c r="N197" s="506"/>
      <c r="O197" s="506"/>
      <c r="P197" s="506"/>
      <c r="Q197" s="506"/>
      <c r="R197" s="506"/>
    </row>
    <row r="198" spans="13:18">
      <c r="M198" s="506"/>
      <c r="N198" s="506"/>
      <c r="O198" s="506"/>
      <c r="P198" s="506"/>
      <c r="Q198" s="506"/>
      <c r="R198" s="506"/>
    </row>
    <row r="199" spans="13:18">
      <c r="M199" s="506"/>
      <c r="N199" s="506"/>
      <c r="O199" s="506"/>
      <c r="P199" s="506"/>
      <c r="Q199" s="506"/>
      <c r="R199" s="506"/>
    </row>
    <row r="200" spans="13:18">
      <c r="M200" s="506"/>
      <c r="N200" s="506"/>
      <c r="O200" s="506"/>
      <c r="P200" s="506"/>
      <c r="Q200" s="506"/>
      <c r="R200" s="506"/>
    </row>
    <row r="201" spans="13:18">
      <c r="M201" s="506"/>
      <c r="N201" s="506"/>
      <c r="O201" s="506"/>
      <c r="P201" s="506"/>
      <c r="Q201" s="506"/>
      <c r="R201" s="506"/>
    </row>
    <row r="202" spans="13:18">
      <c r="M202" s="506"/>
      <c r="N202" s="506"/>
      <c r="O202" s="506"/>
      <c r="P202" s="506"/>
      <c r="Q202" s="506"/>
      <c r="R202" s="506"/>
    </row>
    <row r="203" spans="13:18">
      <c r="M203" s="506"/>
      <c r="N203" s="506"/>
      <c r="O203" s="506"/>
      <c r="P203" s="506"/>
      <c r="Q203" s="506"/>
      <c r="R203" s="506"/>
    </row>
    <row r="204" spans="13:18">
      <c r="M204" s="506"/>
      <c r="N204" s="506"/>
      <c r="O204" s="506"/>
      <c r="P204" s="506"/>
      <c r="Q204" s="506"/>
      <c r="R204" s="506"/>
    </row>
    <row r="205" spans="13:18">
      <c r="M205" s="506"/>
      <c r="N205" s="506"/>
      <c r="O205" s="506"/>
      <c r="P205" s="506"/>
      <c r="Q205" s="506"/>
      <c r="R205" s="506"/>
    </row>
    <row r="206" spans="13:18">
      <c r="M206" s="506"/>
      <c r="N206" s="506"/>
      <c r="O206" s="506"/>
      <c r="P206" s="506"/>
      <c r="Q206" s="506"/>
      <c r="R206" s="506"/>
    </row>
    <row r="207" spans="13:18">
      <c r="M207" s="506"/>
      <c r="N207" s="506"/>
      <c r="O207" s="506"/>
      <c r="P207" s="506"/>
      <c r="Q207" s="506"/>
      <c r="R207" s="506"/>
    </row>
    <row r="208" spans="13:18">
      <c r="M208" s="506"/>
      <c r="N208" s="506"/>
      <c r="O208" s="506"/>
      <c r="P208" s="506"/>
      <c r="Q208" s="506"/>
      <c r="R208" s="506"/>
    </row>
    <row r="209" spans="13:18">
      <c r="M209" s="506"/>
      <c r="N209" s="506"/>
      <c r="O209" s="506"/>
      <c r="P209" s="506"/>
      <c r="Q209" s="506"/>
      <c r="R209" s="506"/>
    </row>
    <row r="210" spans="13:18">
      <c r="M210" s="506"/>
      <c r="N210" s="506"/>
      <c r="O210" s="506"/>
      <c r="P210" s="506"/>
      <c r="Q210" s="506"/>
      <c r="R210" s="506"/>
    </row>
    <row r="211" spans="13:18">
      <c r="M211" s="506"/>
      <c r="N211" s="506"/>
      <c r="O211" s="506"/>
      <c r="P211" s="506"/>
      <c r="Q211" s="506"/>
      <c r="R211" s="506"/>
    </row>
    <row r="212" spans="13:18">
      <c r="M212" s="506"/>
      <c r="N212" s="506"/>
      <c r="O212" s="506"/>
      <c r="P212" s="506"/>
      <c r="Q212" s="506"/>
      <c r="R212" s="506"/>
    </row>
    <row r="213" spans="13:18">
      <c r="M213" s="506"/>
      <c r="N213" s="506"/>
      <c r="O213" s="506"/>
      <c r="P213" s="506"/>
      <c r="Q213" s="506"/>
      <c r="R213" s="506"/>
    </row>
    <row r="214" spans="13:18">
      <c r="M214" s="506"/>
      <c r="N214" s="506"/>
      <c r="O214" s="506"/>
      <c r="P214" s="506"/>
      <c r="Q214" s="506"/>
      <c r="R214" s="506"/>
    </row>
    <row r="215" spans="13:18">
      <c r="M215" s="506"/>
      <c r="N215" s="506"/>
      <c r="O215" s="506"/>
      <c r="P215" s="506"/>
      <c r="Q215" s="506"/>
      <c r="R215" s="506"/>
    </row>
    <row r="216" spans="13:18">
      <c r="M216" s="506"/>
      <c r="N216" s="506"/>
      <c r="O216" s="506"/>
      <c r="P216" s="506"/>
      <c r="Q216" s="506"/>
      <c r="R216" s="506"/>
    </row>
    <row r="217" spans="13:18">
      <c r="M217" s="506"/>
      <c r="N217" s="506"/>
      <c r="O217" s="506"/>
      <c r="P217" s="506"/>
      <c r="Q217" s="506"/>
      <c r="R217" s="506"/>
    </row>
    <row r="218" spans="13:18">
      <c r="M218" s="506"/>
      <c r="N218" s="506"/>
      <c r="O218" s="506"/>
      <c r="P218" s="506"/>
      <c r="Q218" s="506"/>
      <c r="R218" s="506"/>
    </row>
    <row r="219" spans="13:18">
      <c r="M219" s="506"/>
      <c r="N219" s="506"/>
      <c r="O219" s="506"/>
      <c r="P219" s="506"/>
      <c r="Q219" s="506"/>
      <c r="R219" s="506"/>
    </row>
    <row r="220" spans="13:18">
      <c r="M220" s="506"/>
      <c r="N220" s="506"/>
      <c r="O220" s="506"/>
      <c r="P220" s="506"/>
      <c r="Q220" s="506"/>
      <c r="R220" s="506"/>
    </row>
    <row r="221" spans="13:18">
      <c r="M221" s="506"/>
      <c r="N221" s="506"/>
      <c r="O221" s="506"/>
      <c r="P221" s="506"/>
      <c r="Q221" s="506"/>
      <c r="R221" s="506"/>
    </row>
    <row r="222" spans="13:18">
      <c r="M222" s="506"/>
      <c r="N222" s="506"/>
      <c r="O222" s="506"/>
      <c r="P222" s="506"/>
      <c r="Q222" s="506"/>
      <c r="R222" s="506"/>
    </row>
    <row r="223" spans="13:18">
      <c r="M223" s="506"/>
      <c r="N223" s="506"/>
      <c r="O223" s="506"/>
      <c r="P223" s="506"/>
      <c r="Q223" s="506"/>
      <c r="R223" s="506"/>
    </row>
    <row r="224" spans="13:18">
      <c r="M224" s="506"/>
      <c r="N224" s="506"/>
      <c r="O224" s="506"/>
      <c r="P224" s="506"/>
      <c r="Q224" s="506"/>
      <c r="R224" s="506"/>
    </row>
    <row r="225" spans="13:18">
      <c r="M225" s="506"/>
      <c r="N225" s="506"/>
      <c r="O225" s="506"/>
      <c r="P225" s="506"/>
      <c r="Q225" s="506"/>
      <c r="R225" s="506"/>
    </row>
    <row r="226" spans="13:18">
      <c r="M226" s="506"/>
      <c r="N226" s="506"/>
      <c r="O226" s="506"/>
      <c r="P226" s="506"/>
      <c r="Q226" s="506"/>
      <c r="R226" s="506"/>
    </row>
    <row r="227" spans="13:18">
      <c r="M227" s="506"/>
      <c r="N227" s="506"/>
      <c r="O227" s="506"/>
      <c r="P227" s="506"/>
      <c r="Q227" s="506"/>
      <c r="R227" s="506"/>
    </row>
    <row r="228" spans="13:18">
      <c r="M228" s="506"/>
      <c r="N228" s="506"/>
      <c r="O228" s="506"/>
      <c r="P228" s="506"/>
      <c r="Q228" s="506"/>
      <c r="R228" s="506"/>
    </row>
    <row r="229" spans="13:18">
      <c r="M229" s="506"/>
      <c r="N229" s="506"/>
      <c r="O229" s="506"/>
      <c r="P229" s="506"/>
      <c r="Q229" s="506"/>
      <c r="R229" s="506"/>
    </row>
    <row r="230" spans="13:18">
      <c r="M230" s="506"/>
      <c r="N230" s="506"/>
      <c r="O230" s="506"/>
      <c r="P230" s="506"/>
      <c r="Q230" s="506"/>
      <c r="R230" s="506"/>
    </row>
    <row r="231" spans="13:18">
      <c r="M231" s="506"/>
      <c r="N231" s="506"/>
      <c r="O231" s="506"/>
      <c r="P231" s="506"/>
      <c r="Q231" s="506"/>
      <c r="R231" s="506"/>
    </row>
    <row r="232" spans="13:18">
      <c r="M232" s="506"/>
      <c r="N232" s="506"/>
      <c r="O232" s="506"/>
      <c r="P232" s="506"/>
      <c r="Q232" s="506"/>
      <c r="R232" s="506"/>
    </row>
    <row r="233" spans="13:18">
      <c r="M233" s="506"/>
      <c r="N233" s="506"/>
      <c r="O233" s="506"/>
      <c r="P233" s="506"/>
      <c r="Q233" s="506"/>
      <c r="R233" s="506"/>
    </row>
    <row r="234" spans="13:18">
      <c r="M234" s="506"/>
      <c r="N234" s="506"/>
      <c r="O234" s="506"/>
      <c r="P234" s="506"/>
      <c r="Q234" s="506"/>
      <c r="R234" s="506"/>
    </row>
    <row r="235" spans="13:18">
      <c r="M235" s="506"/>
      <c r="N235" s="506"/>
      <c r="O235" s="506"/>
      <c r="P235" s="506"/>
      <c r="Q235" s="506"/>
      <c r="R235" s="506"/>
    </row>
    <row r="236" spans="13:18">
      <c r="M236" s="506"/>
      <c r="N236" s="506"/>
      <c r="O236" s="506"/>
      <c r="P236" s="506"/>
      <c r="Q236" s="506"/>
      <c r="R236" s="506"/>
    </row>
    <row r="237" spans="13:18">
      <c r="M237" s="506"/>
      <c r="N237" s="506"/>
      <c r="O237" s="506"/>
      <c r="P237" s="506"/>
      <c r="Q237" s="506"/>
      <c r="R237" s="506"/>
    </row>
    <row r="238" spans="13:18">
      <c r="M238" s="506"/>
      <c r="N238" s="506"/>
      <c r="O238" s="506"/>
      <c r="P238" s="506"/>
      <c r="Q238" s="506"/>
      <c r="R238" s="506"/>
    </row>
    <row r="239" spans="13:18">
      <c r="M239" s="506"/>
      <c r="N239" s="506"/>
      <c r="O239" s="506"/>
      <c r="P239" s="506"/>
      <c r="Q239" s="506"/>
      <c r="R239" s="506"/>
    </row>
    <row r="240" spans="13:18">
      <c r="M240" s="506"/>
      <c r="N240" s="506"/>
      <c r="O240" s="506"/>
      <c r="P240" s="506"/>
      <c r="Q240" s="506"/>
      <c r="R240" s="506"/>
    </row>
    <row r="241" spans="13:18">
      <c r="M241" s="506"/>
      <c r="N241" s="506"/>
      <c r="O241" s="506"/>
      <c r="P241" s="506"/>
      <c r="Q241" s="506"/>
      <c r="R241" s="506"/>
    </row>
    <row r="242" spans="13:18">
      <c r="M242" s="506"/>
      <c r="N242" s="506"/>
      <c r="O242" s="506"/>
      <c r="P242" s="506"/>
      <c r="Q242" s="506"/>
      <c r="R242" s="506"/>
    </row>
    <row r="243" spans="13:18">
      <c r="M243" s="506"/>
      <c r="N243" s="506"/>
      <c r="O243" s="506"/>
      <c r="P243" s="506"/>
      <c r="Q243" s="506"/>
      <c r="R243" s="506"/>
    </row>
    <row r="244" spans="13:18">
      <c r="M244" s="506"/>
      <c r="N244" s="506"/>
      <c r="O244" s="506"/>
      <c r="P244" s="506"/>
      <c r="Q244" s="506"/>
      <c r="R244" s="506"/>
    </row>
    <row r="245" spans="13:18">
      <c r="M245" s="506"/>
      <c r="N245" s="506"/>
      <c r="O245" s="506"/>
      <c r="P245" s="506"/>
      <c r="Q245" s="506"/>
      <c r="R245" s="506"/>
    </row>
    <row r="246" spans="13:18">
      <c r="M246" s="506"/>
      <c r="N246" s="506"/>
      <c r="O246" s="506"/>
      <c r="P246" s="506"/>
      <c r="Q246" s="506"/>
      <c r="R246" s="506"/>
    </row>
    <row r="247" spans="13:18">
      <c r="M247" s="506"/>
      <c r="N247" s="506"/>
      <c r="O247" s="506"/>
      <c r="P247" s="506"/>
      <c r="Q247" s="506"/>
      <c r="R247" s="506"/>
    </row>
    <row r="248" spans="13:18">
      <c r="M248" s="506"/>
      <c r="N248" s="506"/>
      <c r="O248" s="506"/>
      <c r="P248" s="506"/>
      <c r="Q248" s="506"/>
      <c r="R248" s="506"/>
    </row>
    <row r="249" spans="13:18">
      <c r="M249" s="506"/>
      <c r="N249" s="506"/>
      <c r="O249" s="506"/>
      <c r="P249" s="506"/>
      <c r="Q249" s="506"/>
      <c r="R249" s="506"/>
    </row>
    <row r="250" spans="13:18">
      <c r="M250" s="506"/>
      <c r="N250" s="506"/>
      <c r="O250" s="506"/>
      <c r="P250" s="506"/>
      <c r="Q250" s="506"/>
      <c r="R250" s="506"/>
    </row>
    <row r="251" spans="13:18">
      <c r="M251" s="506"/>
      <c r="N251" s="506"/>
      <c r="O251" s="506"/>
      <c r="P251" s="506"/>
      <c r="Q251" s="506"/>
      <c r="R251" s="506"/>
    </row>
    <row r="252" spans="13:18">
      <c r="M252" s="506"/>
      <c r="N252" s="506"/>
      <c r="O252" s="506"/>
      <c r="P252" s="506"/>
      <c r="Q252" s="506"/>
      <c r="R252" s="506"/>
    </row>
    <row r="253" spans="13:18">
      <c r="M253" s="506"/>
      <c r="N253" s="506"/>
      <c r="O253" s="506"/>
      <c r="P253" s="506"/>
      <c r="Q253" s="506"/>
      <c r="R253" s="506"/>
    </row>
    <row r="254" spans="13:18">
      <c r="M254" s="506"/>
      <c r="N254" s="506"/>
      <c r="O254" s="506"/>
      <c r="P254" s="506"/>
      <c r="Q254" s="506"/>
      <c r="R254" s="506"/>
    </row>
    <row r="255" spans="13:18">
      <c r="M255" s="506"/>
      <c r="N255" s="506"/>
      <c r="O255" s="506"/>
      <c r="P255" s="506"/>
      <c r="Q255" s="506"/>
      <c r="R255" s="506"/>
    </row>
    <row r="256" spans="13:18">
      <c r="M256" s="506"/>
      <c r="N256" s="506"/>
      <c r="O256" s="506"/>
      <c r="P256" s="506"/>
      <c r="Q256" s="506"/>
      <c r="R256" s="506"/>
    </row>
    <row r="257" spans="13:18">
      <c r="M257" s="506"/>
      <c r="N257" s="506"/>
      <c r="O257" s="506"/>
      <c r="P257" s="506"/>
      <c r="Q257" s="506"/>
      <c r="R257" s="506"/>
    </row>
    <row r="258" spans="13:18">
      <c r="M258" s="506"/>
      <c r="N258" s="506"/>
      <c r="O258" s="506"/>
      <c r="P258" s="506"/>
      <c r="Q258" s="506"/>
      <c r="R258" s="506"/>
    </row>
    <row r="259" spans="13:18">
      <c r="M259" s="506"/>
      <c r="N259" s="506"/>
      <c r="O259" s="506"/>
      <c r="P259" s="506"/>
      <c r="Q259" s="506"/>
      <c r="R259" s="506"/>
    </row>
    <row r="260" spans="13:18">
      <c r="M260" s="506"/>
      <c r="N260" s="506"/>
      <c r="O260" s="506"/>
      <c r="P260" s="506"/>
      <c r="Q260" s="506"/>
      <c r="R260" s="506"/>
    </row>
    <row r="261" spans="13:18">
      <c r="M261" s="506"/>
      <c r="N261" s="506"/>
      <c r="O261" s="506"/>
      <c r="P261" s="506"/>
      <c r="Q261" s="506"/>
      <c r="R261" s="506"/>
    </row>
    <row r="262" spans="13:18">
      <c r="M262" s="506"/>
      <c r="N262" s="506"/>
      <c r="O262" s="506"/>
      <c r="P262" s="506"/>
      <c r="Q262" s="506"/>
      <c r="R262" s="506"/>
    </row>
    <row r="263" spans="13:18">
      <c r="M263" s="506"/>
      <c r="N263" s="506"/>
      <c r="O263" s="506"/>
      <c r="P263" s="506"/>
      <c r="Q263" s="506"/>
      <c r="R263" s="506"/>
    </row>
    <row r="264" spans="13:18">
      <c r="M264" s="506"/>
      <c r="N264" s="506"/>
      <c r="O264" s="506"/>
      <c r="P264" s="506"/>
      <c r="Q264" s="506"/>
      <c r="R264" s="506"/>
    </row>
    <row r="265" spans="13:18">
      <c r="M265" s="506"/>
      <c r="N265" s="506"/>
      <c r="O265" s="506"/>
      <c r="P265" s="506"/>
      <c r="Q265" s="506"/>
      <c r="R265" s="506"/>
    </row>
    <row r="266" spans="13:18">
      <c r="M266" s="506"/>
      <c r="N266" s="506"/>
      <c r="O266" s="506"/>
      <c r="P266" s="506"/>
      <c r="Q266" s="506"/>
      <c r="R266" s="506"/>
    </row>
    <row r="267" spans="13:18">
      <c r="M267" s="506"/>
      <c r="N267" s="506"/>
      <c r="O267" s="506"/>
      <c r="P267" s="506"/>
      <c r="Q267" s="506"/>
      <c r="R267" s="506"/>
    </row>
    <row r="268" spans="13:18">
      <c r="M268" s="506"/>
      <c r="N268" s="506"/>
      <c r="O268" s="506"/>
      <c r="P268" s="506"/>
      <c r="Q268" s="506"/>
      <c r="R268" s="506"/>
    </row>
    <row r="269" spans="13:18">
      <c r="M269" s="506"/>
      <c r="N269" s="506"/>
      <c r="O269" s="506"/>
      <c r="P269" s="506"/>
      <c r="Q269" s="506"/>
      <c r="R269" s="506"/>
    </row>
    <row r="270" spans="13:18">
      <c r="M270" s="506"/>
      <c r="N270" s="506"/>
      <c r="O270" s="506"/>
      <c r="P270" s="506"/>
      <c r="Q270" s="506"/>
      <c r="R270" s="506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7677F-0504-42EB-BC5C-10C74101155F}">
  <dimension ref="A1:AL67"/>
  <sheetViews>
    <sheetView showGridLines="0" view="pageBreakPreview" topLeftCell="A43" zoomScale="85" zoomScaleNormal="100" zoomScaleSheetLayoutView="85" zoomScalePageLayoutView="85" workbookViewId="0">
      <selection activeCell="H30" sqref="H29:H30"/>
    </sheetView>
  </sheetViews>
  <sheetFormatPr defaultRowHeight="13.5"/>
  <cols>
    <col min="1" max="1" width="2.85546875" style="681" customWidth="1"/>
    <col min="2" max="2" width="4.85546875" style="681" customWidth="1"/>
    <col min="3" max="3" width="1" style="681" hidden="1" customWidth="1"/>
    <col min="4" max="4" width="5.7109375" style="681" customWidth="1"/>
    <col min="5" max="5" width="8.42578125" style="681" customWidth="1"/>
    <col min="6" max="6" width="21.85546875" style="681" customWidth="1"/>
    <col min="7" max="7" width="9.7109375" style="681" hidden="1" customWidth="1"/>
    <col min="8" max="11" width="9.7109375" style="681" customWidth="1"/>
    <col min="12" max="12" width="0.85546875" style="681" customWidth="1"/>
    <col min="13" max="16" width="7.28515625" style="681" hidden="1" customWidth="1"/>
    <col min="17" max="17" width="0.85546875" style="681" customWidth="1"/>
    <col min="18" max="21" width="7.28515625" style="681" customWidth="1"/>
    <col min="22" max="22" width="0.85546875" style="681" customWidth="1"/>
    <col min="23" max="26" width="7.28515625" style="681" customWidth="1"/>
    <col min="27" max="27" width="0.42578125" style="681" customWidth="1"/>
    <col min="28" max="31" width="7.28515625" style="681" customWidth="1"/>
    <col min="32" max="32" width="1" style="681" customWidth="1"/>
    <col min="33" max="36" width="7.28515625" style="681" customWidth="1"/>
    <col min="37" max="37" width="0.85546875" style="681" customWidth="1"/>
    <col min="38" max="38" width="7.28515625" style="681" customWidth="1"/>
    <col min="39" max="16384" width="9.140625" style="681"/>
  </cols>
  <sheetData>
    <row r="1" spans="1:38" ht="33" customHeight="1">
      <c r="A1" s="927" t="s">
        <v>619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700"/>
      <c r="W1" s="700"/>
      <c r="X1" s="700"/>
      <c r="Y1" s="700"/>
      <c r="Z1" s="700"/>
      <c r="AA1" s="700"/>
      <c r="AB1" s="701"/>
      <c r="AC1" s="701"/>
      <c r="AD1" s="701"/>
      <c r="AE1" s="701"/>
      <c r="AF1" s="701"/>
      <c r="AG1" s="701"/>
      <c r="AH1" s="701"/>
      <c r="AI1" s="701"/>
      <c r="AJ1" s="701"/>
      <c r="AK1" s="701"/>
      <c r="AL1" s="701"/>
    </row>
    <row r="2" spans="1:38" ht="14.25" customHeight="1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2"/>
      <c r="AB2" s="702"/>
      <c r="AC2" s="702"/>
      <c r="AD2" s="702"/>
      <c r="AE2" s="702"/>
      <c r="AF2" s="702"/>
      <c r="AG2" s="702"/>
      <c r="AH2" s="702"/>
      <c r="AI2" s="702"/>
      <c r="AJ2" s="702"/>
      <c r="AK2" s="702"/>
      <c r="AL2" s="703" t="s">
        <v>0</v>
      </c>
    </row>
    <row r="3" spans="1:38" ht="18" customHeight="1" thickBot="1">
      <c r="A3" s="683"/>
      <c r="B3" s="981" t="s">
        <v>538</v>
      </c>
      <c r="C3" s="981"/>
      <c r="D3" s="981"/>
      <c r="E3" s="981"/>
      <c r="F3" s="981"/>
      <c r="G3" s="981">
        <v>2016</v>
      </c>
      <c r="H3" s="985">
        <v>2018</v>
      </c>
      <c r="I3" s="985">
        <v>2019</v>
      </c>
      <c r="J3" s="985" t="s">
        <v>620</v>
      </c>
      <c r="K3" s="985" t="s">
        <v>621</v>
      </c>
      <c r="L3" s="683"/>
      <c r="M3" s="980">
        <v>2016</v>
      </c>
      <c r="N3" s="980"/>
      <c r="O3" s="980"/>
      <c r="P3" s="980"/>
      <c r="Q3" s="683"/>
      <c r="R3" s="980">
        <v>2018</v>
      </c>
      <c r="S3" s="980"/>
      <c r="T3" s="980"/>
      <c r="U3" s="980"/>
      <c r="V3" s="683"/>
      <c r="W3" s="980">
        <v>2019</v>
      </c>
      <c r="X3" s="980"/>
      <c r="Y3" s="980"/>
      <c r="Z3" s="980"/>
      <c r="AA3" s="683"/>
      <c r="AB3" s="684"/>
      <c r="AC3" s="980">
        <v>2020</v>
      </c>
      <c r="AD3" s="980"/>
      <c r="AE3" s="980"/>
      <c r="AF3" s="683"/>
      <c r="AG3" s="980">
        <v>2021</v>
      </c>
      <c r="AH3" s="980"/>
      <c r="AI3" s="980"/>
      <c r="AJ3" s="980"/>
      <c r="AK3" s="683"/>
      <c r="AL3" s="683">
        <v>2022</v>
      </c>
    </row>
    <row r="4" spans="1:38" ht="18" customHeight="1" thickBot="1">
      <c r="A4" s="686"/>
      <c r="B4" s="982"/>
      <c r="C4" s="982"/>
      <c r="D4" s="982"/>
      <c r="E4" s="982"/>
      <c r="F4" s="982"/>
      <c r="G4" s="982"/>
      <c r="H4" s="988"/>
      <c r="I4" s="988"/>
      <c r="J4" s="988"/>
      <c r="K4" s="988"/>
      <c r="L4" s="686"/>
      <c r="M4" s="686" t="s">
        <v>541</v>
      </c>
      <c r="N4" s="686" t="s">
        <v>542</v>
      </c>
      <c r="O4" s="686" t="s">
        <v>543</v>
      </c>
      <c r="P4" s="686" t="s">
        <v>544</v>
      </c>
      <c r="Q4" s="686"/>
      <c r="R4" s="686" t="s">
        <v>541</v>
      </c>
      <c r="S4" s="686" t="s">
        <v>542</v>
      </c>
      <c r="T4" s="686" t="s">
        <v>543</v>
      </c>
      <c r="U4" s="686" t="s">
        <v>544</v>
      </c>
      <c r="V4" s="686"/>
      <c r="W4" s="686" t="s">
        <v>541</v>
      </c>
      <c r="X4" s="686" t="s">
        <v>542</v>
      </c>
      <c r="Y4" s="686" t="s">
        <v>543</v>
      </c>
      <c r="Z4" s="686" t="s">
        <v>544</v>
      </c>
      <c r="AA4" s="686"/>
      <c r="AB4" s="509" t="s">
        <v>541</v>
      </c>
      <c r="AC4" s="509" t="s">
        <v>542</v>
      </c>
      <c r="AD4" s="509" t="s">
        <v>543</v>
      </c>
      <c r="AE4" s="509" t="s">
        <v>544</v>
      </c>
      <c r="AF4" s="686"/>
      <c r="AG4" s="509" t="s">
        <v>541</v>
      </c>
      <c r="AH4" s="509" t="s">
        <v>542</v>
      </c>
      <c r="AI4" s="509" t="s">
        <v>543</v>
      </c>
      <c r="AJ4" s="509" t="s">
        <v>544</v>
      </c>
      <c r="AK4" s="686"/>
      <c r="AL4" s="509" t="s">
        <v>541</v>
      </c>
    </row>
    <row r="5" spans="1:38" ht="6" customHeight="1">
      <c r="A5" s="688"/>
      <c r="B5" s="688"/>
      <c r="C5" s="688"/>
      <c r="D5" s="688"/>
      <c r="E5" s="688"/>
      <c r="F5" s="688"/>
      <c r="G5" s="688"/>
      <c r="H5" s="689"/>
      <c r="I5" s="689"/>
      <c r="J5" s="689"/>
      <c r="K5" s="689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511"/>
      <c r="AC5" s="511"/>
      <c r="AD5" s="511"/>
      <c r="AE5" s="511"/>
      <c r="AF5" s="511"/>
      <c r="AG5" s="511"/>
      <c r="AH5" s="511"/>
      <c r="AI5" s="511"/>
      <c r="AJ5" s="511"/>
      <c r="AK5" s="511"/>
      <c r="AL5" s="511"/>
    </row>
    <row r="6" spans="1:38" ht="17.25" customHeight="1">
      <c r="A6" s="514" t="s">
        <v>220</v>
      </c>
      <c r="B6" s="929" t="s">
        <v>181</v>
      </c>
      <c r="C6" s="929"/>
      <c r="D6" s="929"/>
      <c r="E6" s="929"/>
      <c r="F6" s="929"/>
      <c r="G6" s="542">
        <v>-3.7</v>
      </c>
      <c r="H6" s="542">
        <v>0.1</v>
      </c>
      <c r="I6" s="542">
        <v>1.9</v>
      </c>
      <c r="J6" s="542">
        <v>-2.4</v>
      </c>
      <c r="K6" s="542">
        <v>-0.2</v>
      </c>
      <c r="L6" s="563"/>
      <c r="M6" s="542">
        <v>-2.2000000000000002</v>
      </c>
      <c r="N6" s="542">
        <v>-5.8</v>
      </c>
      <c r="O6" s="542">
        <v>-4.5999999999999996</v>
      </c>
      <c r="P6" s="542">
        <v>-1.7</v>
      </c>
      <c r="Q6" s="563"/>
      <c r="R6" s="542">
        <v>3.1</v>
      </c>
      <c r="S6" s="542">
        <v>-1.5</v>
      </c>
      <c r="T6" s="542">
        <v>-0.7</v>
      </c>
      <c r="U6" s="542">
        <v>-0.1</v>
      </c>
      <c r="V6" s="542"/>
      <c r="W6" s="542">
        <v>6</v>
      </c>
      <c r="X6" s="542">
        <v>4.2</v>
      </c>
      <c r="Y6" s="542">
        <v>3.7</v>
      </c>
      <c r="Z6" s="542">
        <v>-5.5</v>
      </c>
      <c r="AA6" s="542"/>
      <c r="AB6" s="542">
        <v>-8.8000000000000007</v>
      </c>
      <c r="AC6" s="542">
        <v>0.6</v>
      </c>
      <c r="AD6" s="542">
        <v>-0.5</v>
      </c>
      <c r="AE6" s="542">
        <v>-1.2</v>
      </c>
      <c r="AF6" s="542"/>
      <c r="AG6" s="542">
        <v>0.1</v>
      </c>
      <c r="AH6" s="542">
        <v>-1.5</v>
      </c>
      <c r="AI6" s="542">
        <v>-2</v>
      </c>
      <c r="AJ6" s="542">
        <v>2.8</v>
      </c>
      <c r="AK6" s="542"/>
      <c r="AL6" s="542">
        <v>0.2</v>
      </c>
    </row>
    <row r="7" spans="1:38" ht="17.25" customHeight="1">
      <c r="A7" s="518"/>
      <c r="B7" s="930" t="s">
        <v>222</v>
      </c>
      <c r="C7" s="930"/>
      <c r="D7" s="931" t="s">
        <v>560</v>
      </c>
      <c r="E7" s="931"/>
      <c r="F7" s="931"/>
      <c r="G7" s="544">
        <v>-6.3</v>
      </c>
      <c r="H7" s="544">
        <v>-17.600000000000001</v>
      </c>
      <c r="I7" s="544">
        <v>6.1</v>
      </c>
      <c r="J7" s="544">
        <v>-18.600000000000001</v>
      </c>
      <c r="K7" s="544">
        <v>-8.4</v>
      </c>
      <c r="L7" s="564"/>
      <c r="M7" s="544">
        <v>-12.9</v>
      </c>
      <c r="N7" s="544">
        <v>-4.4000000000000004</v>
      </c>
      <c r="O7" s="544">
        <v>-8</v>
      </c>
      <c r="P7" s="544">
        <v>1.2</v>
      </c>
      <c r="Q7" s="564"/>
      <c r="R7" s="544">
        <v>-28.5</v>
      </c>
      <c r="S7" s="544">
        <v>-20.100000000000001</v>
      </c>
      <c r="T7" s="544">
        <v>-0.2</v>
      </c>
      <c r="U7" s="544">
        <v>-17.600000000000001</v>
      </c>
      <c r="V7" s="544"/>
      <c r="W7" s="544">
        <v>12</v>
      </c>
      <c r="X7" s="544">
        <v>2.1</v>
      </c>
      <c r="Y7" s="544">
        <v>7.2</v>
      </c>
      <c r="Z7" s="544">
        <v>1.8</v>
      </c>
      <c r="AA7" s="544"/>
      <c r="AB7" s="544">
        <v>-18.3</v>
      </c>
      <c r="AC7" s="544">
        <v>-22.1</v>
      </c>
      <c r="AD7" s="544">
        <v>-24</v>
      </c>
      <c r="AE7" s="544">
        <v>-10.4</v>
      </c>
      <c r="AF7" s="544"/>
      <c r="AG7" s="544">
        <v>-12</v>
      </c>
      <c r="AH7" s="544">
        <v>0.9</v>
      </c>
      <c r="AI7" s="544">
        <v>0.4</v>
      </c>
      <c r="AJ7" s="544">
        <v>-18.8</v>
      </c>
      <c r="AK7" s="544"/>
      <c r="AL7" s="544">
        <v>-18.600000000000001</v>
      </c>
    </row>
    <row r="8" spans="1:38" ht="17.25" customHeight="1">
      <c r="A8" s="518"/>
      <c r="B8" s="930" t="s">
        <v>224</v>
      </c>
      <c r="C8" s="930"/>
      <c r="D8" s="931" t="s">
        <v>561</v>
      </c>
      <c r="E8" s="931"/>
      <c r="F8" s="931"/>
      <c r="G8" s="544">
        <v>-12.7</v>
      </c>
      <c r="H8" s="544">
        <v>-1.8</v>
      </c>
      <c r="I8" s="544">
        <v>1.5</v>
      </c>
      <c r="J8" s="544">
        <v>-3.6</v>
      </c>
      <c r="K8" s="544">
        <v>-5.6</v>
      </c>
      <c r="L8" s="564"/>
      <c r="M8" s="544">
        <v>-9.9</v>
      </c>
      <c r="N8" s="544">
        <v>-19.2</v>
      </c>
      <c r="O8" s="544">
        <v>-13.7</v>
      </c>
      <c r="P8" s="544">
        <v>-7.2</v>
      </c>
      <c r="Q8" s="564"/>
      <c r="R8" s="544">
        <v>12.5</v>
      </c>
      <c r="S8" s="544">
        <v>-6</v>
      </c>
      <c r="T8" s="544">
        <v>-8</v>
      </c>
      <c r="U8" s="544">
        <v>-2.7</v>
      </c>
      <c r="V8" s="544"/>
      <c r="W8" s="544">
        <v>9.8000000000000007</v>
      </c>
      <c r="X8" s="544">
        <v>9.5</v>
      </c>
      <c r="Y8" s="544">
        <v>8.4</v>
      </c>
      <c r="Z8" s="544">
        <v>-16.899999999999999</v>
      </c>
      <c r="AA8" s="544"/>
      <c r="AB8" s="544">
        <v>-22</v>
      </c>
      <c r="AC8" s="544">
        <v>7.5</v>
      </c>
      <c r="AD8" s="544">
        <v>2.6</v>
      </c>
      <c r="AE8" s="544">
        <v>-2.4</v>
      </c>
      <c r="AF8" s="544"/>
      <c r="AG8" s="544">
        <v>-3.5</v>
      </c>
      <c r="AH8" s="544">
        <v>-10.9</v>
      </c>
      <c r="AI8" s="544">
        <v>-11.1</v>
      </c>
      <c r="AJ8" s="544">
        <v>4.8</v>
      </c>
      <c r="AK8" s="544"/>
      <c r="AL8" s="544">
        <v>3.9</v>
      </c>
    </row>
    <row r="9" spans="1:38" ht="17.25" customHeight="1">
      <c r="A9" s="518"/>
      <c r="B9" s="930" t="s">
        <v>226</v>
      </c>
      <c r="C9" s="930"/>
      <c r="D9" s="931" t="s">
        <v>562</v>
      </c>
      <c r="E9" s="931"/>
      <c r="F9" s="931"/>
      <c r="G9" s="544">
        <v>3.6</v>
      </c>
      <c r="H9" s="544">
        <v>5.5</v>
      </c>
      <c r="I9" s="544">
        <v>6</v>
      </c>
      <c r="J9" s="544">
        <v>3.5</v>
      </c>
      <c r="K9" s="544">
        <v>3.2</v>
      </c>
      <c r="L9" s="564"/>
      <c r="M9" s="544">
        <v>4.8</v>
      </c>
      <c r="N9" s="544">
        <v>4.9000000000000004</v>
      </c>
      <c r="O9" s="544">
        <v>4.0999999999999996</v>
      </c>
      <c r="P9" s="544">
        <v>0.9</v>
      </c>
      <c r="Q9" s="564"/>
      <c r="R9" s="544">
        <v>4</v>
      </c>
      <c r="S9" s="544">
        <v>5.4</v>
      </c>
      <c r="T9" s="544">
        <v>5.9</v>
      </c>
      <c r="U9" s="544">
        <v>6.5</v>
      </c>
      <c r="V9" s="544"/>
      <c r="W9" s="544">
        <v>4.5999999999999996</v>
      </c>
      <c r="X9" s="544">
        <v>5.7</v>
      </c>
      <c r="Y9" s="544">
        <v>6.2</v>
      </c>
      <c r="Z9" s="544">
        <v>7.3</v>
      </c>
      <c r="AA9" s="544"/>
      <c r="AB9" s="544">
        <v>8.1999999999999993</v>
      </c>
      <c r="AC9" s="544">
        <v>1.3</v>
      </c>
      <c r="AD9" s="544">
        <v>2</v>
      </c>
      <c r="AE9" s="544">
        <v>2.9</v>
      </c>
      <c r="AF9" s="544"/>
      <c r="AG9" s="544">
        <v>3.5</v>
      </c>
      <c r="AH9" s="544">
        <v>6.3</v>
      </c>
      <c r="AI9" s="544">
        <v>3.3</v>
      </c>
      <c r="AJ9" s="544">
        <v>0.2</v>
      </c>
      <c r="AK9" s="544"/>
      <c r="AL9" s="544">
        <v>1.5</v>
      </c>
    </row>
    <row r="10" spans="1:38" ht="17.25" customHeight="1">
      <c r="A10" s="518"/>
      <c r="B10" s="930" t="s">
        <v>234</v>
      </c>
      <c r="C10" s="930"/>
      <c r="D10" s="931" t="s">
        <v>563</v>
      </c>
      <c r="E10" s="931"/>
      <c r="F10" s="931"/>
      <c r="G10" s="544">
        <v>4</v>
      </c>
      <c r="H10" s="544">
        <v>4.3</v>
      </c>
      <c r="I10" s="544">
        <v>4</v>
      </c>
      <c r="J10" s="544">
        <v>3.8</v>
      </c>
      <c r="K10" s="544">
        <v>5.8</v>
      </c>
      <c r="L10" s="564"/>
      <c r="M10" s="544">
        <v>5.3</v>
      </c>
      <c r="N10" s="544">
        <v>4.3</v>
      </c>
      <c r="O10" s="544">
        <v>2.5</v>
      </c>
      <c r="P10" s="544">
        <v>3.9</v>
      </c>
      <c r="Q10" s="564"/>
      <c r="R10" s="544">
        <v>3.9</v>
      </c>
      <c r="S10" s="544">
        <v>3.5</v>
      </c>
      <c r="T10" s="544">
        <v>6.5</v>
      </c>
      <c r="U10" s="544">
        <v>3.1</v>
      </c>
      <c r="V10" s="544"/>
      <c r="W10" s="544">
        <v>2.5</v>
      </c>
      <c r="X10" s="544">
        <v>3.6</v>
      </c>
      <c r="Y10" s="544">
        <v>3.6</v>
      </c>
      <c r="Z10" s="544">
        <v>6.8</v>
      </c>
      <c r="AA10" s="544"/>
      <c r="AB10" s="544">
        <v>5.8</v>
      </c>
      <c r="AC10" s="544">
        <v>3.3</v>
      </c>
      <c r="AD10" s="544">
        <v>3.7</v>
      </c>
      <c r="AE10" s="544">
        <v>2.4</v>
      </c>
      <c r="AF10" s="544"/>
      <c r="AG10" s="544">
        <v>5.7</v>
      </c>
      <c r="AH10" s="544">
        <v>6</v>
      </c>
      <c r="AI10" s="544">
        <v>6</v>
      </c>
      <c r="AJ10" s="544">
        <v>5.4</v>
      </c>
      <c r="AK10" s="544"/>
      <c r="AL10" s="544">
        <v>-3</v>
      </c>
    </row>
    <row r="11" spans="1:38" ht="17.25" customHeight="1">
      <c r="A11" s="518"/>
      <c r="B11" s="930" t="s">
        <v>246</v>
      </c>
      <c r="C11" s="930"/>
      <c r="D11" s="931" t="s">
        <v>564</v>
      </c>
      <c r="E11" s="931"/>
      <c r="F11" s="931"/>
      <c r="G11" s="544">
        <v>-1.9</v>
      </c>
      <c r="H11" s="544">
        <v>-3.9</v>
      </c>
      <c r="I11" s="544">
        <v>-8.6</v>
      </c>
      <c r="J11" s="544">
        <v>-19.5</v>
      </c>
      <c r="K11" s="544">
        <v>0.9</v>
      </c>
      <c r="L11" s="564"/>
      <c r="M11" s="544">
        <v>-0.1</v>
      </c>
      <c r="N11" s="544">
        <v>-4.5</v>
      </c>
      <c r="O11" s="544">
        <v>-3.7</v>
      </c>
      <c r="P11" s="544">
        <v>1.4</v>
      </c>
      <c r="Q11" s="564"/>
      <c r="R11" s="544">
        <v>-12</v>
      </c>
      <c r="S11" s="544">
        <v>-4.3</v>
      </c>
      <c r="T11" s="544">
        <v>0.1</v>
      </c>
      <c r="U11" s="544">
        <v>0.5</v>
      </c>
      <c r="V11" s="544"/>
      <c r="W11" s="544">
        <v>1.9</v>
      </c>
      <c r="X11" s="544">
        <v>-6.7</v>
      </c>
      <c r="Y11" s="544">
        <v>-9.5</v>
      </c>
      <c r="Z11" s="544">
        <v>-19</v>
      </c>
      <c r="AA11" s="544"/>
      <c r="AB11" s="544">
        <v>-24.2</v>
      </c>
      <c r="AC11" s="544">
        <v>-23</v>
      </c>
      <c r="AD11" s="544">
        <v>-19.5</v>
      </c>
      <c r="AE11" s="544">
        <v>-10</v>
      </c>
      <c r="AF11" s="544"/>
      <c r="AG11" s="544">
        <v>-2.9</v>
      </c>
      <c r="AH11" s="544">
        <v>-1.1000000000000001</v>
      </c>
      <c r="AI11" s="544">
        <v>3.1</v>
      </c>
      <c r="AJ11" s="544">
        <v>4.0999999999999996</v>
      </c>
      <c r="AK11" s="544"/>
      <c r="AL11" s="544">
        <v>-5.2</v>
      </c>
    </row>
    <row r="12" spans="1:38" ht="17.25" customHeight="1">
      <c r="A12" s="518"/>
      <c r="B12" s="930" t="s">
        <v>248</v>
      </c>
      <c r="C12" s="930"/>
      <c r="D12" s="931" t="s">
        <v>565</v>
      </c>
      <c r="E12" s="931"/>
      <c r="F12" s="931"/>
      <c r="G12" s="544">
        <v>4.7</v>
      </c>
      <c r="H12" s="544">
        <v>-0.2</v>
      </c>
      <c r="I12" s="544">
        <v>-0.3</v>
      </c>
      <c r="J12" s="544">
        <v>-9.4</v>
      </c>
      <c r="K12" s="544">
        <v>-0.4</v>
      </c>
      <c r="L12" s="564"/>
      <c r="M12" s="544">
        <v>-1.1000000000000001</v>
      </c>
      <c r="N12" s="544">
        <v>10.3</v>
      </c>
      <c r="O12" s="544">
        <v>6</v>
      </c>
      <c r="P12" s="544">
        <v>4</v>
      </c>
      <c r="Q12" s="564"/>
      <c r="R12" s="544">
        <v>-5</v>
      </c>
      <c r="S12" s="544">
        <v>-0.4</v>
      </c>
      <c r="T12" s="544">
        <v>-0.1</v>
      </c>
      <c r="U12" s="544">
        <v>5.5</v>
      </c>
      <c r="V12" s="544"/>
      <c r="W12" s="544">
        <v>8.4</v>
      </c>
      <c r="X12" s="544">
        <v>-2.8</v>
      </c>
      <c r="Y12" s="544">
        <v>-3.5</v>
      </c>
      <c r="Z12" s="544">
        <v>-2.5</v>
      </c>
      <c r="AA12" s="544"/>
      <c r="AB12" s="544">
        <v>-8.9</v>
      </c>
      <c r="AC12" s="544">
        <v>-14.6</v>
      </c>
      <c r="AD12" s="544">
        <v>-10.5</v>
      </c>
      <c r="AE12" s="544">
        <v>-3.6</v>
      </c>
      <c r="AF12" s="544"/>
      <c r="AG12" s="544">
        <v>-3.4</v>
      </c>
      <c r="AH12" s="544">
        <v>2.1</v>
      </c>
      <c r="AI12" s="544">
        <v>2.6</v>
      </c>
      <c r="AJ12" s="544">
        <v>-2.9</v>
      </c>
      <c r="AK12" s="544"/>
      <c r="AL12" s="544">
        <v>2.5</v>
      </c>
    </row>
    <row r="13" spans="1:38" ht="17.25" customHeight="1">
      <c r="A13" s="518"/>
      <c r="B13" s="930" t="s">
        <v>566</v>
      </c>
      <c r="C13" s="930"/>
      <c r="D13" s="931" t="s">
        <v>567</v>
      </c>
      <c r="E13" s="931"/>
      <c r="F13" s="931"/>
      <c r="G13" s="544">
        <v>-2.9</v>
      </c>
      <c r="H13" s="544">
        <v>-2.1</v>
      </c>
      <c r="I13" s="544">
        <v>-1.8</v>
      </c>
      <c r="J13" s="544">
        <v>-1.9</v>
      </c>
      <c r="K13" s="544">
        <v>-1</v>
      </c>
      <c r="L13" s="564"/>
      <c r="M13" s="544">
        <v>-4.4000000000000004</v>
      </c>
      <c r="N13" s="544">
        <v>-0.1</v>
      </c>
      <c r="O13" s="544">
        <v>-2.9</v>
      </c>
      <c r="P13" s="544">
        <v>-4.2</v>
      </c>
      <c r="Q13" s="564"/>
      <c r="R13" s="544">
        <v>-3</v>
      </c>
      <c r="S13" s="544">
        <v>-0.4</v>
      </c>
      <c r="T13" s="544">
        <v>1.1000000000000001</v>
      </c>
      <c r="U13" s="544">
        <v>-6.6</v>
      </c>
      <c r="V13" s="544"/>
      <c r="W13" s="544">
        <v>-3.9</v>
      </c>
      <c r="X13" s="544">
        <v>-6.9</v>
      </c>
      <c r="Y13" s="544">
        <v>-8.3000000000000007</v>
      </c>
      <c r="Z13" s="544">
        <v>13.4</v>
      </c>
      <c r="AA13" s="544"/>
      <c r="AB13" s="544">
        <v>-0.8</v>
      </c>
      <c r="AC13" s="544">
        <v>-1.4</v>
      </c>
      <c r="AD13" s="544">
        <v>1</v>
      </c>
      <c r="AE13" s="544">
        <v>-6</v>
      </c>
      <c r="AF13" s="544"/>
      <c r="AG13" s="544">
        <v>-4.2</v>
      </c>
      <c r="AH13" s="544">
        <v>0.5</v>
      </c>
      <c r="AI13" s="544">
        <v>-4</v>
      </c>
      <c r="AJ13" s="544">
        <v>3.5</v>
      </c>
      <c r="AK13" s="544"/>
      <c r="AL13" s="544">
        <v>5.6</v>
      </c>
    </row>
    <row r="14" spans="1:38" ht="17.25" customHeight="1">
      <c r="A14" s="514" t="s">
        <v>254</v>
      </c>
      <c r="B14" s="929" t="s">
        <v>1</v>
      </c>
      <c r="C14" s="929"/>
      <c r="D14" s="929"/>
      <c r="E14" s="929"/>
      <c r="F14" s="929"/>
      <c r="G14" s="542">
        <v>2.2000000000000002</v>
      </c>
      <c r="H14" s="542">
        <v>-2.2000000000000002</v>
      </c>
      <c r="I14" s="542">
        <v>-0.6</v>
      </c>
      <c r="J14" s="542">
        <v>-9.6999999999999993</v>
      </c>
      <c r="K14" s="542">
        <v>0.3</v>
      </c>
      <c r="L14" s="563"/>
      <c r="M14" s="542">
        <v>-1.1000000000000001</v>
      </c>
      <c r="N14" s="542">
        <v>2.2999999999999998</v>
      </c>
      <c r="O14" s="542">
        <v>2.7</v>
      </c>
      <c r="P14" s="542">
        <v>5.2</v>
      </c>
      <c r="Q14" s="563"/>
      <c r="R14" s="542">
        <v>-2.4</v>
      </c>
      <c r="S14" s="542">
        <v>-1.3</v>
      </c>
      <c r="T14" s="542">
        <v>-5</v>
      </c>
      <c r="U14" s="542">
        <v>-0.1</v>
      </c>
      <c r="V14" s="542"/>
      <c r="W14" s="542">
        <v>0.1</v>
      </c>
      <c r="X14" s="542">
        <v>2.4</v>
      </c>
      <c r="Y14" s="542">
        <v>-2.8</v>
      </c>
      <c r="Z14" s="542">
        <v>-2.4</v>
      </c>
      <c r="AA14" s="542"/>
      <c r="AB14" s="542">
        <v>-2.9</v>
      </c>
      <c r="AC14" s="542">
        <v>-19.2</v>
      </c>
      <c r="AD14" s="542">
        <v>-6.6</v>
      </c>
      <c r="AE14" s="542">
        <v>-9.8000000000000007</v>
      </c>
      <c r="AF14" s="542"/>
      <c r="AG14" s="542">
        <v>-4.4000000000000004</v>
      </c>
      <c r="AH14" s="542">
        <v>10.6</v>
      </c>
      <c r="AI14" s="542">
        <v>-3.2</v>
      </c>
      <c r="AJ14" s="542">
        <v>-0.6</v>
      </c>
      <c r="AK14" s="542"/>
      <c r="AL14" s="542">
        <v>-1.1000000000000001</v>
      </c>
    </row>
    <row r="15" spans="1:38" ht="17.25" customHeight="1">
      <c r="A15" s="514"/>
      <c r="B15" s="986">
        <v>2.1</v>
      </c>
      <c r="C15" s="986"/>
      <c r="D15" s="931" t="s">
        <v>568</v>
      </c>
      <c r="E15" s="931"/>
      <c r="F15" s="931"/>
      <c r="G15" s="544">
        <v>0.6</v>
      </c>
      <c r="H15" s="544">
        <v>-0.8</v>
      </c>
      <c r="I15" s="544">
        <v>-6.5</v>
      </c>
      <c r="J15" s="544">
        <v>-9.5</v>
      </c>
      <c r="K15" s="544">
        <v>-6.5</v>
      </c>
      <c r="L15" s="563"/>
      <c r="M15" s="544">
        <v>-3.1</v>
      </c>
      <c r="N15" s="544">
        <v>0.3</v>
      </c>
      <c r="O15" s="544">
        <v>6.3</v>
      </c>
      <c r="P15" s="544">
        <v>0</v>
      </c>
      <c r="Q15" s="563"/>
      <c r="R15" s="544">
        <v>-0.5</v>
      </c>
      <c r="S15" s="544">
        <v>2.4</v>
      </c>
      <c r="T15" s="544">
        <v>-3.7</v>
      </c>
      <c r="U15" s="544">
        <v>-1.5</v>
      </c>
      <c r="V15" s="544"/>
      <c r="W15" s="544">
        <v>-4.7</v>
      </c>
      <c r="X15" s="544">
        <v>-4.9000000000000004</v>
      </c>
      <c r="Y15" s="544">
        <v>-11.6</v>
      </c>
      <c r="Z15" s="544">
        <v>-5.4</v>
      </c>
      <c r="AA15" s="544"/>
      <c r="AB15" s="544">
        <v>-3.4</v>
      </c>
      <c r="AC15" s="544">
        <v>-18.8</v>
      </c>
      <c r="AD15" s="544">
        <v>-3.1</v>
      </c>
      <c r="AE15" s="544">
        <v>-11.9</v>
      </c>
      <c r="AF15" s="544"/>
      <c r="AG15" s="544">
        <v>-12.7</v>
      </c>
      <c r="AH15" s="544">
        <v>2.5</v>
      </c>
      <c r="AI15" s="544">
        <v>-7.7</v>
      </c>
      <c r="AJ15" s="544">
        <v>-6.6</v>
      </c>
      <c r="AK15" s="544"/>
      <c r="AL15" s="544">
        <v>-7.4</v>
      </c>
    </row>
    <row r="16" spans="1:38" ht="17.25" customHeight="1">
      <c r="A16" s="514"/>
      <c r="B16" s="986">
        <v>2.2000000000000002</v>
      </c>
      <c r="C16" s="986"/>
      <c r="D16" s="931" t="s">
        <v>569</v>
      </c>
      <c r="E16" s="931"/>
      <c r="F16" s="931"/>
      <c r="G16" s="544">
        <v>3</v>
      </c>
      <c r="H16" s="544">
        <v>-4.2</v>
      </c>
      <c r="I16" s="544">
        <v>2.7</v>
      </c>
      <c r="J16" s="544">
        <v>-9.4</v>
      </c>
      <c r="K16" s="544">
        <v>6.6</v>
      </c>
      <c r="L16" s="563"/>
      <c r="M16" s="544">
        <v>-0.1</v>
      </c>
      <c r="N16" s="544">
        <v>3.1</v>
      </c>
      <c r="O16" s="544">
        <v>-1</v>
      </c>
      <c r="P16" s="544">
        <v>9.9</v>
      </c>
      <c r="Q16" s="563"/>
      <c r="R16" s="544">
        <v>-5</v>
      </c>
      <c r="S16" s="544">
        <v>-4.0999999999999996</v>
      </c>
      <c r="T16" s="544">
        <v>-8.5</v>
      </c>
      <c r="U16" s="544">
        <v>0.2</v>
      </c>
      <c r="V16" s="544"/>
      <c r="W16" s="544">
        <v>4.7</v>
      </c>
      <c r="X16" s="544">
        <v>6.1</v>
      </c>
      <c r="Y16" s="544">
        <v>2.9</v>
      </c>
      <c r="Z16" s="544">
        <v>-2.2999999999999998</v>
      </c>
      <c r="AA16" s="544"/>
      <c r="AB16" s="544">
        <v>-2.9</v>
      </c>
      <c r="AC16" s="544">
        <v>-18.2</v>
      </c>
      <c r="AD16" s="544">
        <v>-7.4</v>
      </c>
      <c r="AE16" s="544">
        <v>-8.8000000000000007</v>
      </c>
      <c r="AF16" s="544"/>
      <c r="AG16" s="544">
        <v>2</v>
      </c>
      <c r="AH16" s="544">
        <v>20.8</v>
      </c>
      <c r="AI16" s="544">
        <v>1.5</v>
      </c>
      <c r="AJ16" s="544">
        <v>3.4</v>
      </c>
      <c r="AK16" s="544"/>
      <c r="AL16" s="544">
        <v>3.3</v>
      </c>
    </row>
    <row r="17" spans="1:38" ht="28.5" customHeight="1">
      <c r="A17" s="514"/>
      <c r="B17" s="986">
        <v>2.2999999999999998</v>
      </c>
      <c r="C17" s="986"/>
      <c r="D17" s="931" t="s">
        <v>622</v>
      </c>
      <c r="E17" s="931"/>
      <c r="F17" s="931"/>
      <c r="G17" s="544">
        <v>7.1</v>
      </c>
      <c r="H17" s="544">
        <v>3.1</v>
      </c>
      <c r="I17" s="544">
        <v>11.1</v>
      </c>
      <c r="J17" s="544">
        <v>-12.6</v>
      </c>
      <c r="K17" s="544">
        <v>-3.1</v>
      </c>
      <c r="L17" s="563"/>
      <c r="M17" s="544">
        <v>6.7</v>
      </c>
      <c r="N17" s="544">
        <v>9.1999999999999993</v>
      </c>
      <c r="O17" s="544">
        <v>7.2</v>
      </c>
      <c r="P17" s="544">
        <v>5.4</v>
      </c>
      <c r="Q17" s="563"/>
      <c r="R17" s="544">
        <v>2.2999999999999998</v>
      </c>
      <c r="S17" s="544">
        <v>-4.0999999999999996</v>
      </c>
      <c r="T17" s="544">
        <v>8.9</v>
      </c>
      <c r="U17" s="544">
        <v>5.3</v>
      </c>
      <c r="V17" s="544"/>
      <c r="W17" s="544">
        <v>0.7</v>
      </c>
      <c r="X17" s="544">
        <v>22.5</v>
      </c>
      <c r="Y17" s="544">
        <v>10.199999999999999</v>
      </c>
      <c r="Z17" s="544">
        <v>11.4</v>
      </c>
      <c r="AA17" s="544"/>
      <c r="AB17" s="544">
        <v>0.3</v>
      </c>
      <c r="AC17" s="544">
        <v>-26.5</v>
      </c>
      <c r="AD17" s="544">
        <v>-16.100000000000001</v>
      </c>
      <c r="AE17" s="544">
        <v>-6.1</v>
      </c>
      <c r="AF17" s="544"/>
      <c r="AG17" s="544">
        <v>0.7</v>
      </c>
      <c r="AH17" s="544">
        <v>-8.5</v>
      </c>
      <c r="AI17" s="544">
        <v>-7.9</v>
      </c>
      <c r="AJ17" s="544">
        <v>2</v>
      </c>
      <c r="AK17" s="544"/>
      <c r="AL17" s="544">
        <v>0.5</v>
      </c>
    </row>
    <row r="18" spans="1:38" ht="17.25" customHeight="1">
      <c r="A18" s="514" t="s">
        <v>262</v>
      </c>
      <c r="B18" s="929" t="s">
        <v>182</v>
      </c>
      <c r="C18" s="929"/>
      <c r="D18" s="929"/>
      <c r="E18" s="929"/>
      <c r="F18" s="929"/>
      <c r="G18" s="542">
        <v>4.4000000000000004</v>
      </c>
      <c r="H18" s="542">
        <v>5</v>
      </c>
      <c r="I18" s="542">
        <v>3.8</v>
      </c>
      <c r="J18" s="542">
        <v>-2.7</v>
      </c>
      <c r="K18" s="542">
        <v>9.5</v>
      </c>
      <c r="L18" s="563"/>
      <c r="M18" s="542">
        <v>4.5</v>
      </c>
      <c r="N18" s="542">
        <v>3.8</v>
      </c>
      <c r="O18" s="542">
        <v>4.2</v>
      </c>
      <c r="P18" s="542">
        <v>5.0999999999999996</v>
      </c>
      <c r="Q18" s="563"/>
      <c r="R18" s="542">
        <v>5.2</v>
      </c>
      <c r="S18" s="542">
        <v>4.9000000000000004</v>
      </c>
      <c r="T18" s="542">
        <v>5</v>
      </c>
      <c r="U18" s="542">
        <v>4.7</v>
      </c>
      <c r="V18" s="542"/>
      <c r="W18" s="542">
        <v>4.0999999999999996</v>
      </c>
      <c r="X18" s="542">
        <v>4.3</v>
      </c>
      <c r="Y18" s="542">
        <v>3.6</v>
      </c>
      <c r="Z18" s="542">
        <v>3</v>
      </c>
      <c r="AA18" s="542"/>
      <c r="AB18" s="542">
        <v>1.4</v>
      </c>
      <c r="AC18" s="542">
        <v>-18.399999999999999</v>
      </c>
      <c r="AD18" s="542">
        <v>3.2</v>
      </c>
      <c r="AE18" s="542">
        <v>3</v>
      </c>
      <c r="AF18" s="542"/>
      <c r="AG18" s="542">
        <v>6.7</v>
      </c>
      <c r="AH18" s="542">
        <v>26.7</v>
      </c>
      <c r="AI18" s="542">
        <v>-0.8</v>
      </c>
      <c r="AJ18" s="542">
        <v>9.1</v>
      </c>
      <c r="AK18" s="542"/>
      <c r="AL18" s="542">
        <v>6.6</v>
      </c>
    </row>
    <row r="19" spans="1:38" ht="28.5" customHeight="1">
      <c r="A19" s="518"/>
      <c r="B19" s="930" t="s">
        <v>264</v>
      </c>
      <c r="C19" s="930"/>
      <c r="D19" s="931" t="s">
        <v>571</v>
      </c>
      <c r="E19" s="931"/>
      <c r="F19" s="931"/>
      <c r="G19" s="544">
        <v>-3.2</v>
      </c>
      <c r="H19" s="544">
        <v>-0.1</v>
      </c>
      <c r="I19" s="544">
        <v>-1.1000000000000001</v>
      </c>
      <c r="J19" s="544">
        <v>-2.8</v>
      </c>
      <c r="K19" s="544">
        <v>-9.1</v>
      </c>
      <c r="L19" s="564"/>
      <c r="M19" s="544">
        <v>5.2</v>
      </c>
      <c r="N19" s="544">
        <v>-21.2</v>
      </c>
      <c r="O19" s="544">
        <v>-5.5</v>
      </c>
      <c r="P19" s="544">
        <v>12.9</v>
      </c>
      <c r="Q19" s="564"/>
      <c r="R19" s="544">
        <v>16</v>
      </c>
      <c r="S19" s="544">
        <v>2</v>
      </c>
      <c r="T19" s="544">
        <v>-6.9</v>
      </c>
      <c r="U19" s="544">
        <v>-5.6</v>
      </c>
      <c r="V19" s="544"/>
      <c r="W19" s="544">
        <v>11.1</v>
      </c>
      <c r="X19" s="544">
        <v>1.1000000000000001</v>
      </c>
      <c r="Y19" s="544">
        <v>-8.4</v>
      </c>
      <c r="Z19" s="544">
        <v>-5.8</v>
      </c>
      <c r="AA19" s="544"/>
      <c r="AB19" s="544">
        <v>-16.5</v>
      </c>
      <c r="AC19" s="544">
        <v>15.4</v>
      </c>
      <c r="AD19" s="544">
        <v>11.1</v>
      </c>
      <c r="AE19" s="544">
        <v>-18.3</v>
      </c>
      <c r="AF19" s="544"/>
      <c r="AG19" s="544">
        <v>-13.8</v>
      </c>
      <c r="AH19" s="544">
        <v>-16.899999999999999</v>
      </c>
      <c r="AI19" s="544">
        <v>-12.1</v>
      </c>
      <c r="AJ19" s="544">
        <v>8.5</v>
      </c>
      <c r="AK19" s="544"/>
      <c r="AL19" s="544">
        <v>0.2</v>
      </c>
    </row>
    <row r="20" spans="1:38" ht="17.25" customHeight="1">
      <c r="A20" s="518"/>
      <c r="B20" s="930" t="s">
        <v>266</v>
      </c>
      <c r="C20" s="930"/>
      <c r="D20" s="931" t="s">
        <v>572</v>
      </c>
      <c r="E20" s="931"/>
      <c r="F20" s="931"/>
      <c r="G20" s="544">
        <v>6</v>
      </c>
      <c r="H20" s="544">
        <v>7</v>
      </c>
      <c r="I20" s="544">
        <v>6.9</v>
      </c>
      <c r="J20" s="544">
        <v>5</v>
      </c>
      <c r="K20" s="544">
        <v>10</v>
      </c>
      <c r="L20" s="564"/>
      <c r="M20" s="544">
        <v>6.6</v>
      </c>
      <c r="N20" s="544">
        <v>7.9</v>
      </c>
      <c r="O20" s="544">
        <v>5.5</v>
      </c>
      <c r="P20" s="544">
        <v>4.2</v>
      </c>
      <c r="Q20" s="564"/>
      <c r="R20" s="544">
        <v>4.4000000000000004</v>
      </c>
      <c r="S20" s="544">
        <v>6.5</v>
      </c>
      <c r="T20" s="544">
        <v>10.9</v>
      </c>
      <c r="U20" s="544">
        <v>6</v>
      </c>
      <c r="V20" s="544"/>
      <c r="W20" s="544">
        <v>0.4</v>
      </c>
      <c r="X20" s="544">
        <v>7.1</v>
      </c>
      <c r="Y20" s="544">
        <v>10.8</v>
      </c>
      <c r="Z20" s="544">
        <v>8.6</v>
      </c>
      <c r="AA20" s="544"/>
      <c r="AB20" s="544">
        <v>8.1999999999999993</v>
      </c>
      <c r="AC20" s="544">
        <v>4.3</v>
      </c>
      <c r="AD20" s="544">
        <v>4.8</v>
      </c>
      <c r="AE20" s="544">
        <v>3</v>
      </c>
      <c r="AF20" s="544"/>
      <c r="AG20" s="544">
        <v>8.6999999999999993</v>
      </c>
      <c r="AH20" s="544">
        <v>10</v>
      </c>
      <c r="AI20" s="544">
        <v>9.1</v>
      </c>
      <c r="AJ20" s="544">
        <v>12.1</v>
      </c>
      <c r="AK20" s="544"/>
      <c r="AL20" s="544">
        <v>7.4</v>
      </c>
    </row>
    <row r="21" spans="1:38" ht="17.25" customHeight="1">
      <c r="A21" s="518"/>
      <c r="B21" s="930" t="s">
        <v>268</v>
      </c>
      <c r="C21" s="930"/>
      <c r="D21" s="931" t="s">
        <v>573</v>
      </c>
      <c r="E21" s="931"/>
      <c r="F21" s="931"/>
      <c r="G21" s="544">
        <v>9.8000000000000007</v>
      </c>
      <c r="H21" s="544">
        <v>3.2</v>
      </c>
      <c r="I21" s="544">
        <v>2.9</v>
      </c>
      <c r="J21" s="544">
        <v>-14.6</v>
      </c>
      <c r="K21" s="544">
        <v>10.3</v>
      </c>
      <c r="L21" s="564"/>
      <c r="M21" s="544">
        <v>8.1999999999999993</v>
      </c>
      <c r="N21" s="544">
        <v>8.9</v>
      </c>
      <c r="O21" s="544">
        <v>11.4</v>
      </c>
      <c r="P21" s="544">
        <v>10.3</v>
      </c>
      <c r="Q21" s="564"/>
      <c r="R21" s="544">
        <v>2.7</v>
      </c>
      <c r="S21" s="544">
        <v>4.8</v>
      </c>
      <c r="T21" s="544">
        <v>3.7</v>
      </c>
      <c r="U21" s="544">
        <v>1.5</v>
      </c>
      <c r="V21" s="544"/>
      <c r="W21" s="544">
        <v>2.2000000000000002</v>
      </c>
      <c r="X21" s="544">
        <v>3.2</v>
      </c>
      <c r="Y21" s="544">
        <v>3.1</v>
      </c>
      <c r="Z21" s="544">
        <v>3</v>
      </c>
      <c r="AA21" s="544"/>
      <c r="AB21" s="544">
        <v>-0.4</v>
      </c>
      <c r="AC21" s="544">
        <v>-37.299999999999997</v>
      </c>
      <c r="AD21" s="544">
        <v>-9.5</v>
      </c>
      <c r="AE21" s="544">
        <v>-7.2</v>
      </c>
      <c r="AF21" s="544"/>
      <c r="AG21" s="544">
        <v>2</v>
      </c>
      <c r="AH21" s="544">
        <v>38.200000000000003</v>
      </c>
      <c r="AI21" s="544">
        <v>-4</v>
      </c>
      <c r="AJ21" s="544">
        <v>11.6</v>
      </c>
      <c r="AK21" s="544"/>
      <c r="AL21" s="544">
        <v>7.3</v>
      </c>
    </row>
    <row r="22" spans="1:38" ht="17.25" customHeight="1">
      <c r="A22" s="518"/>
      <c r="B22" s="930" t="s">
        <v>270</v>
      </c>
      <c r="C22" s="930"/>
      <c r="D22" s="931" t="s">
        <v>574</v>
      </c>
      <c r="E22" s="931"/>
      <c r="F22" s="931"/>
      <c r="G22" s="544">
        <v>3.1</v>
      </c>
      <c r="H22" s="544">
        <v>1.7</v>
      </c>
      <c r="I22" s="544">
        <v>5.8</v>
      </c>
      <c r="J22" s="544">
        <v>-18.600000000000001</v>
      </c>
      <c r="K22" s="544">
        <v>-13.2</v>
      </c>
      <c r="L22" s="564"/>
      <c r="M22" s="544">
        <v>7.6</v>
      </c>
      <c r="N22" s="544">
        <v>4.4000000000000004</v>
      </c>
      <c r="O22" s="544">
        <v>2</v>
      </c>
      <c r="P22" s="544">
        <v>-1.4</v>
      </c>
      <c r="Q22" s="564"/>
      <c r="R22" s="544">
        <v>-0.4</v>
      </c>
      <c r="S22" s="544">
        <v>1.5</v>
      </c>
      <c r="T22" s="544">
        <v>2.5</v>
      </c>
      <c r="U22" s="544">
        <v>3.1</v>
      </c>
      <c r="V22" s="544"/>
      <c r="W22" s="544">
        <v>8.1999999999999993</v>
      </c>
      <c r="X22" s="544">
        <v>5.8</v>
      </c>
      <c r="Y22" s="544">
        <v>4.5999999999999996</v>
      </c>
      <c r="Z22" s="544">
        <v>5.0999999999999996</v>
      </c>
      <c r="AA22" s="544"/>
      <c r="AB22" s="544">
        <v>-2.8</v>
      </c>
      <c r="AC22" s="544">
        <v>-68</v>
      </c>
      <c r="AD22" s="544">
        <v>6.1</v>
      </c>
      <c r="AE22" s="544">
        <v>6.3</v>
      </c>
      <c r="AF22" s="544"/>
      <c r="AG22" s="544">
        <v>7.4</v>
      </c>
      <c r="AH22" s="544">
        <v>94.1</v>
      </c>
      <c r="AI22" s="544">
        <v>-80.8</v>
      </c>
      <c r="AJ22" s="544">
        <v>6.3</v>
      </c>
      <c r="AK22" s="544"/>
      <c r="AL22" s="544">
        <v>4</v>
      </c>
    </row>
    <row r="23" spans="1:38" ht="17.25" customHeight="1">
      <c r="A23" s="518"/>
      <c r="B23" s="930" t="s">
        <v>272</v>
      </c>
      <c r="C23" s="930"/>
      <c r="D23" s="931" t="s">
        <v>575</v>
      </c>
      <c r="E23" s="931"/>
      <c r="F23" s="931"/>
      <c r="G23" s="544">
        <v>6.7</v>
      </c>
      <c r="H23" s="544">
        <v>4.4000000000000004</v>
      </c>
      <c r="I23" s="544">
        <v>5.5</v>
      </c>
      <c r="J23" s="544">
        <v>-12.5</v>
      </c>
      <c r="K23" s="544">
        <v>7.4</v>
      </c>
      <c r="L23" s="564"/>
      <c r="M23" s="544">
        <v>6.8</v>
      </c>
      <c r="N23" s="544">
        <v>7.2</v>
      </c>
      <c r="O23" s="544">
        <v>6.6</v>
      </c>
      <c r="P23" s="544">
        <v>6.2</v>
      </c>
      <c r="Q23" s="564"/>
      <c r="R23" s="544">
        <v>7</v>
      </c>
      <c r="S23" s="544">
        <v>3.9</v>
      </c>
      <c r="T23" s="544">
        <v>2.9</v>
      </c>
      <c r="U23" s="544">
        <v>4.0999999999999996</v>
      </c>
      <c r="V23" s="544"/>
      <c r="W23" s="544">
        <v>5</v>
      </c>
      <c r="X23" s="544">
        <v>5.9</v>
      </c>
      <c r="Y23" s="544">
        <v>5.5</v>
      </c>
      <c r="Z23" s="544">
        <v>5.9</v>
      </c>
      <c r="AA23" s="544"/>
      <c r="AB23" s="544">
        <v>3.1</v>
      </c>
      <c r="AC23" s="544">
        <v>-41.4</v>
      </c>
      <c r="AD23" s="544">
        <v>-7.1</v>
      </c>
      <c r="AE23" s="544">
        <v>-1.2</v>
      </c>
      <c r="AF23" s="544"/>
      <c r="AG23" s="544">
        <v>2.1</v>
      </c>
      <c r="AH23" s="544">
        <v>35.200000000000003</v>
      </c>
      <c r="AI23" s="544">
        <v>-3.3</v>
      </c>
      <c r="AJ23" s="544">
        <v>4.8</v>
      </c>
      <c r="AK23" s="544"/>
      <c r="AL23" s="544">
        <v>5.3</v>
      </c>
    </row>
    <row r="24" spans="1:38" ht="17.25" customHeight="1">
      <c r="A24" s="518"/>
      <c r="B24" s="930" t="s">
        <v>274</v>
      </c>
      <c r="C24" s="930"/>
      <c r="D24" s="931" t="s">
        <v>576</v>
      </c>
      <c r="E24" s="931"/>
      <c r="F24" s="931"/>
      <c r="G24" s="544">
        <v>8.4</v>
      </c>
      <c r="H24" s="544">
        <v>3.6</v>
      </c>
      <c r="I24" s="544">
        <v>5</v>
      </c>
      <c r="J24" s="544">
        <v>-19.2</v>
      </c>
      <c r="K24" s="544">
        <v>14.5</v>
      </c>
      <c r="L24" s="564"/>
      <c r="M24" s="544">
        <v>15</v>
      </c>
      <c r="N24" s="544">
        <v>8.1</v>
      </c>
      <c r="O24" s="544">
        <v>7</v>
      </c>
      <c r="P24" s="544">
        <v>2.9</v>
      </c>
      <c r="Q24" s="564"/>
      <c r="R24" s="544">
        <v>4.0999999999999996</v>
      </c>
      <c r="S24" s="544">
        <v>5</v>
      </c>
      <c r="T24" s="544">
        <v>3.2</v>
      </c>
      <c r="U24" s="544">
        <v>1.4</v>
      </c>
      <c r="V24" s="544"/>
      <c r="W24" s="544">
        <v>3.1</v>
      </c>
      <c r="X24" s="544">
        <v>5.7</v>
      </c>
      <c r="Y24" s="544">
        <v>6.1</v>
      </c>
      <c r="Z24" s="544">
        <v>5.0999999999999996</v>
      </c>
      <c r="AA24" s="544"/>
      <c r="AB24" s="544">
        <v>3.5</v>
      </c>
      <c r="AC24" s="544">
        <v>-44.9</v>
      </c>
      <c r="AD24" s="544">
        <v>-22.3</v>
      </c>
      <c r="AE24" s="544">
        <v>-3.9</v>
      </c>
      <c r="AF24" s="544"/>
      <c r="AG24" s="544">
        <v>5.7</v>
      </c>
      <c r="AH24" s="544">
        <v>72.900000000000006</v>
      </c>
      <c r="AI24" s="544">
        <v>-16.8</v>
      </c>
      <c r="AJ24" s="544">
        <v>3.7</v>
      </c>
      <c r="AK24" s="544"/>
      <c r="AL24" s="544">
        <v>2.2000000000000002</v>
      </c>
    </row>
    <row r="25" spans="1:38" ht="17.25" customHeight="1">
      <c r="A25" s="518"/>
      <c r="B25" s="930" t="s">
        <v>276</v>
      </c>
      <c r="C25" s="930"/>
      <c r="D25" s="931" t="s">
        <v>577</v>
      </c>
      <c r="E25" s="931"/>
      <c r="F25" s="931" t="s">
        <v>578</v>
      </c>
      <c r="G25" s="544">
        <v>3.5</v>
      </c>
      <c r="H25" s="544">
        <v>5.5</v>
      </c>
      <c r="I25" s="544">
        <v>5</v>
      </c>
      <c r="J25" s="544">
        <v>-11.4</v>
      </c>
      <c r="K25" s="544">
        <v>9.3000000000000007</v>
      </c>
      <c r="L25" s="564"/>
      <c r="M25" s="544">
        <v>3.6</v>
      </c>
      <c r="N25" s="544">
        <v>4.5</v>
      </c>
      <c r="O25" s="544">
        <v>2.9</v>
      </c>
      <c r="P25" s="544">
        <v>3.1</v>
      </c>
      <c r="Q25" s="564"/>
      <c r="R25" s="544">
        <v>5.9</v>
      </c>
      <c r="S25" s="544">
        <v>3.6</v>
      </c>
      <c r="T25" s="544">
        <v>7</v>
      </c>
      <c r="U25" s="544">
        <v>5.8</v>
      </c>
      <c r="V25" s="544"/>
      <c r="W25" s="544">
        <v>5.0999999999999996</v>
      </c>
      <c r="X25" s="544">
        <v>4.5999999999999996</v>
      </c>
      <c r="Y25" s="544">
        <v>5.9</v>
      </c>
      <c r="Z25" s="544">
        <v>4.5</v>
      </c>
      <c r="AA25" s="544"/>
      <c r="AB25" s="544">
        <v>2.6</v>
      </c>
      <c r="AC25" s="544">
        <v>-40.9</v>
      </c>
      <c r="AD25" s="544">
        <v>-7.5</v>
      </c>
      <c r="AE25" s="544">
        <v>-0.5</v>
      </c>
      <c r="AF25" s="544"/>
      <c r="AG25" s="544">
        <v>-0.2</v>
      </c>
      <c r="AH25" s="544">
        <v>55.2</v>
      </c>
      <c r="AI25" s="544">
        <v>-7.9</v>
      </c>
      <c r="AJ25" s="544">
        <v>9.1</v>
      </c>
      <c r="AK25" s="544"/>
      <c r="AL25" s="544">
        <v>9.1999999999999993</v>
      </c>
    </row>
    <row r="26" spans="1:38" ht="17.25" customHeight="1">
      <c r="A26" s="518"/>
      <c r="B26" s="930" t="s">
        <v>278</v>
      </c>
      <c r="C26" s="930"/>
      <c r="D26" s="931" t="s">
        <v>579</v>
      </c>
      <c r="E26" s="931"/>
      <c r="F26" s="931" t="s">
        <v>580</v>
      </c>
      <c r="G26" s="544">
        <v>4.4000000000000004</v>
      </c>
      <c r="H26" s="544">
        <v>4.3</v>
      </c>
      <c r="I26" s="544">
        <v>4.5</v>
      </c>
      <c r="J26" s="544">
        <v>-3</v>
      </c>
      <c r="K26" s="544">
        <v>15.2</v>
      </c>
      <c r="L26" s="564"/>
      <c r="M26" s="544">
        <v>8.4</v>
      </c>
      <c r="N26" s="544">
        <v>5.4</v>
      </c>
      <c r="O26" s="544">
        <v>1.8</v>
      </c>
      <c r="P26" s="544">
        <v>2</v>
      </c>
      <c r="Q26" s="564"/>
      <c r="R26" s="544">
        <v>3.9</v>
      </c>
      <c r="S26" s="544">
        <v>5.3</v>
      </c>
      <c r="T26" s="544">
        <v>5.0999999999999996</v>
      </c>
      <c r="U26" s="544">
        <v>2.7</v>
      </c>
      <c r="V26" s="544"/>
      <c r="W26" s="544">
        <v>3.7</v>
      </c>
      <c r="X26" s="544">
        <v>4.9000000000000004</v>
      </c>
      <c r="Y26" s="544">
        <v>4.5999999999999996</v>
      </c>
      <c r="Z26" s="544">
        <v>4.5</v>
      </c>
      <c r="AA26" s="544"/>
      <c r="AB26" s="544">
        <v>-0.9</v>
      </c>
      <c r="AC26" s="544">
        <v>-19.7</v>
      </c>
      <c r="AD26" s="544">
        <v>5.4</v>
      </c>
      <c r="AE26" s="544">
        <v>5.5</v>
      </c>
      <c r="AF26" s="544"/>
      <c r="AG26" s="544">
        <v>10.9</v>
      </c>
      <c r="AH26" s="544">
        <v>26.3</v>
      </c>
      <c r="AI26" s="544">
        <v>8.9</v>
      </c>
      <c r="AJ26" s="544">
        <v>16.5</v>
      </c>
      <c r="AK26" s="544"/>
      <c r="AL26" s="544">
        <v>8.1999999999999993</v>
      </c>
    </row>
    <row r="27" spans="1:38" ht="28.5" customHeight="1">
      <c r="A27" s="518"/>
      <c r="B27" s="930" t="s">
        <v>280</v>
      </c>
      <c r="C27" s="930"/>
      <c r="D27" s="931" t="s">
        <v>623</v>
      </c>
      <c r="E27" s="931"/>
      <c r="F27" s="931" t="s">
        <v>578</v>
      </c>
      <c r="G27" s="544">
        <v>5.6</v>
      </c>
      <c r="H27" s="544">
        <v>3.9</v>
      </c>
      <c r="I27" s="544">
        <v>4.2</v>
      </c>
      <c r="J27" s="544">
        <v>-4.5999999999999996</v>
      </c>
      <c r="K27" s="544">
        <v>3.4</v>
      </c>
      <c r="L27" s="564"/>
      <c r="M27" s="544">
        <v>6.7</v>
      </c>
      <c r="N27" s="544">
        <v>3.2</v>
      </c>
      <c r="O27" s="544">
        <v>5.7</v>
      </c>
      <c r="P27" s="544">
        <v>6.5</v>
      </c>
      <c r="Q27" s="564"/>
      <c r="R27" s="544">
        <v>3.7</v>
      </c>
      <c r="S27" s="544">
        <v>2.6</v>
      </c>
      <c r="T27" s="544">
        <v>4.8</v>
      </c>
      <c r="U27" s="544">
        <v>4.4000000000000004</v>
      </c>
      <c r="V27" s="544"/>
      <c r="W27" s="544">
        <v>5.2</v>
      </c>
      <c r="X27" s="544">
        <v>4.5</v>
      </c>
      <c r="Y27" s="544">
        <v>5.3</v>
      </c>
      <c r="Z27" s="544">
        <v>2.1</v>
      </c>
      <c r="AA27" s="544"/>
      <c r="AB27" s="544">
        <v>1.8</v>
      </c>
      <c r="AC27" s="544">
        <v>-29.4</v>
      </c>
      <c r="AD27" s="544">
        <v>3.3</v>
      </c>
      <c r="AE27" s="544">
        <v>3.5</v>
      </c>
      <c r="AF27" s="544"/>
      <c r="AG27" s="544">
        <v>4.5</v>
      </c>
      <c r="AH27" s="544">
        <v>28.4</v>
      </c>
      <c r="AI27" s="544">
        <v>-13</v>
      </c>
      <c r="AJ27" s="544">
        <v>1.1000000000000001</v>
      </c>
      <c r="AK27" s="544"/>
      <c r="AL27" s="544">
        <v>1.4</v>
      </c>
    </row>
    <row r="28" spans="1:38" ht="17.25" customHeight="1">
      <c r="A28" s="518"/>
      <c r="B28" s="930" t="s">
        <v>282</v>
      </c>
      <c r="C28" s="930"/>
      <c r="D28" s="931" t="s">
        <v>582</v>
      </c>
      <c r="E28" s="931"/>
      <c r="F28" s="931" t="s">
        <v>578</v>
      </c>
      <c r="G28" s="544">
        <v>3.4</v>
      </c>
      <c r="H28" s="544">
        <v>3.3</v>
      </c>
      <c r="I28" s="544">
        <v>2.8</v>
      </c>
      <c r="J28" s="544">
        <v>-9.6</v>
      </c>
      <c r="K28" s="544">
        <v>13</v>
      </c>
      <c r="L28" s="564"/>
      <c r="M28" s="544">
        <v>1.5</v>
      </c>
      <c r="N28" s="544">
        <v>5.5</v>
      </c>
      <c r="O28" s="544">
        <v>3.4</v>
      </c>
      <c r="P28" s="544">
        <v>3.4</v>
      </c>
      <c r="Q28" s="564"/>
      <c r="R28" s="544">
        <v>4.3</v>
      </c>
      <c r="S28" s="544">
        <v>2.5</v>
      </c>
      <c r="T28" s="544">
        <v>2.5</v>
      </c>
      <c r="U28" s="544">
        <v>4</v>
      </c>
      <c r="V28" s="544"/>
      <c r="W28" s="544">
        <v>2.9</v>
      </c>
      <c r="X28" s="544">
        <v>3</v>
      </c>
      <c r="Y28" s="544">
        <v>3.1</v>
      </c>
      <c r="Z28" s="544">
        <v>2.2999999999999998</v>
      </c>
      <c r="AA28" s="544"/>
      <c r="AB28" s="544">
        <v>3.7</v>
      </c>
      <c r="AC28" s="544">
        <v>-26.5</v>
      </c>
      <c r="AD28" s="544">
        <v>-8.5</v>
      </c>
      <c r="AE28" s="544">
        <v>-6.9</v>
      </c>
      <c r="AF28" s="544"/>
      <c r="AG28" s="544">
        <v>-4.5</v>
      </c>
      <c r="AH28" s="544">
        <v>34</v>
      </c>
      <c r="AI28" s="544">
        <v>19.2</v>
      </c>
      <c r="AJ28" s="544">
        <v>9.4</v>
      </c>
      <c r="AK28" s="544"/>
      <c r="AL28" s="544">
        <v>2.4</v>
      </c>
    </row>
    <row r="29" spans="1:38" ht="28.5" customHeight="1">
      <c r="A29" s="518"/>
      <c r="B29" s="930" t="s">
        <v>284</v>
      </c>
      <c r="C29" s="930"/>
      <c r="D29" s="931" t="s">
        <v>583</v>
      </c>
      <c r="E29" s="931"/>
      <c r="F29" s="931" t="s">
        <v>578</v>
      </c>
      <c r="G29" s="544">
        <v>5.8</v>
      </c>
      <c r="H29" s="544">
        <v>4.5999999999999996</v>
      </c>
      <c r="I29" s="544">
        <v>2.1</v>
      </c>
      <c r="J29" s="544">
        <v>-4.5999999999999996</v>
      </c>
      <c r="K29" s="544">
        <v>10.3</v>
      </c>
      <c r="L29" s="564"/>
      <c r="M29" s="544">
        <v>3.2</v>
      </c>
      <c r="N29" s="544">
        <v>5.4</v>
      </c>
      <c r="O29" s="544">
        <v>7.1</v>
      </c>
      <c r="P29" s="544">
        <v>7.4</v>
      </c>
      <c r="Q29" s="564"/>
      <c r="R29" s="544">
        <v>6.5</v>
      </c>
      <c r="S29" s="544">
        <v>5.8</v>
      </c>
      <c r="T29" s="544">
        <v>4.7</v>
      </c>
      <c r="U29" s="544">
        <v>1.9</v>
      </c>
      <c r="V29" s="544"/>
      <c r="W29" s="544">
        <v>2.1</v>
      </c>
      <c r="X29" s="544">
        <v>2.2999999999999998</v>
      </c>
      <c r="Y29" s="544">
        <v>2.2000000000000002</v>
      </c>
      <c r="Z29" s="544">
        <v>1.9</v>
      </c>
      <c r="AA29" s="544"/>
      <c r="AB29" s="544">
        <v>2.1</v>
      </c>
      <c r="AC29" s="544">
        <v>-14</v>
      </c>
      <c r="AD29" s="544">
        <v>-4.0999999999999996</v>
      </c>
      <c r="AE29" s="544">
        <v>-3</v>
      </c>
      <c r="AF29" s="544"/>
      <c r="AG29" s="544">
        <v>6.3</v>
      </c>
      <c r="AH29" s="544">
        <v>15.8</v>
      </c>
      <c r="AI29" s="544">
        <v>9.3000000000000007</v>
      </c>
      <c r="AJ29" s="544">
        <v>10.8</v>
      </c>
      <c r="AK29" s="544"/>
      <c r="AL29" s="544">
        <v>2</v>
      </c>
    </row>
    <row r="30" spans="1:38" ht="17.25" customHeight="1">
      <c r="A30" s="518"/>
      <c r="B30" s="930" t="s">
        <v>286</v>
      </c>
      <c r="C30" s="930"/>
      <c r="D30" s="931" t="s">
        <v>584</v>
      </c>
      <c r="E30" s="931"/>
      <c r="F30" s="931" t="s">
        <v>578</v>
      </c>
      <c r="G30" s="544">
        <v>3.5</v>
      </c>
      <c r="H30" s="544">
        <v>5.0999999999999996</v>
      </c>
      <c r="I30" s="544">
        <v>7</v>
      </c>
      <c r="J30" s="544">
        <v>52.1</v>
      </c>
      <c r="K30" s="544">
        <v>20.3</v>
      </c>
      <c r="L30" s="564"/>
      <c r="M30" s="544">
        <v>6.3</v>
      </c>
      <c r="N30" s="544">
        <v>5.4</v>
      </c>
      <c r="O30" s="544">
        <v>2.5</v>
      </c>
      <c r="P30" s="544">
        <v>1.3</v>
      </c>
      <c r="Q30" s="564"/>
      <c r="R30" s="544">
        <v>1.6</v>
      </c>
      <c r="S30" s="544">
        <v>4</v>
      </c>
      <c r="T30" s="544">
        <v>6.1</v>
      </c>
      <c r="U30" s="544">
        <v>7.3</v>
      </c>
      <c r="V30" s="544"/>
      <c r="W30" s="544">
        <v>6.6</v>
      </c>
      <c r="X30" s="544">
        <v>7.8</v>
      </c>
      <c r="Y30" s="544">
        <v>7.1</v>
      </c>
      <c r="Z30" s="544">
        <v>6.4</v>
      </c>
      <c r="AA30" s="544"/>
      <c r="AB30" s="544">
        <v>20.5</v>
      </c>
      <c r="AC30" s="544">
        <v>47.6</v>
      </c>
      <c r="AD30" s="544">
        <v>62.3</v>
      </c>
      <c r="AE30" s="544">
        <v>66.2</v>
      </c>
      <c r="AF30" s="544"/>
      <c r="AG30" s="544">
        <v>70.3</v>
      </c>
      <c r="AH30" s="544">
        <v>46.8</v>
      </c>
      <c r="AI30" s="544">
        <v>7.6</v>
      </c>
      <c r="AJ30" s="544">
        <v>-11.4</v>
      </c>
      <c r="AK30" s="544"/>
      <c r="AL30" s="544">
        <v>-22.1</v>
      </c>
    </row>
    <row r="31" spans="1:38" ht="17.25" customHeight="1">
      <c r="A31" s="518"/>
      <c r="B31" s="930" t="s">
        <v>288</v>
      </c>
      <c r="C31" s="930"/>
      <c r="D31" s="931" t="s">
        <v>585</v>
      </c>
      <c r="E31" s="931"/>
      <c r="F31" s="931" t="s">
        <v>578</v>
      </c>
      <c r="G31" s="544">
        <v>3.7</v>
      </c>
      <c r="H31" s="544">
        <v>4.0999999999999996</v>
      </c>
      <c r="I31" s="544">
        <v>2.8</v>
      </c>
      <c r="J31" s="544">
        <v>2.6</v>
      </c>
      <c r="K31" s="544">
        <v>12</v>
      </c>
      <c r="L31" s="564"/>
      <c r="M31" s="544">
        <v>2.2000000000000002</v>
      </c>
      <c r="N31" s="544">
        <v>4</v>
      </c>
      <c r="O31" s="544">
        <v>3.1</v>
      </c>
      <c r="P31" s="544">
        <v>5.7</v>
      </c>
      <c r="Q31" s="564"/>
      <c r="R31" s="544">
        <v>3.9</v>
      </c>
      <c r="S31" s="544">
        <v>3</v>
      </c>
      <c r="T31" s="544">
        <v>4.5999999999999996</v>
      </c>
      <c r="U31" s="544">
        <v>4.7</v>
      </c>
      <c r="V31" s="544"/>
      <c r="W31" s="544">
        <v>5.0999999999999996</v>
      </c>
      <c r="X31" s="544">
        <v>4</v>
      </c>
      <c r="Y31" s="544">
        <v>0.7</v>
      </c>
      <c r="Z31" s="544">
        <v>2.4</v>
      </c>
      <c r="AA31" s="544"/>
      <c r="AB31" s="544">
        <v>-0.2</v>
      </c>
      <c r="AC31" s="544">
        <v>-8</v>
      </c>
      <c r="AD31" s="544">
        <v>8.9</v>
      </c>
      <c r="AE31" s="544">
        <v>7.5</v>
      </c>
      <c r="AF31" s="544"/>
      <c r="AG31" s="544">
        <v>13.3</v>
      </c>
      <c r="AH31" s="544">
        <v>21</v>
      </c>
      <c r="AI31" s="544">
        <v>8.9</v>
      </c>
      <c r="AJ31" s="544">
        <v>7.4</v>
      </c>
      <c r="AK31" s="544"/>
      <c r="AL31" s="544">
        <v>5.2</v>
      </c>
    </row>
    <row r="32" spans="1:38" ht="17.25" customHeight="1">
      <c r="A32" s="518"/>
      <c r="B32" s="930" t="s">
        <v>290</v>
      </c>
      <c r="C32" s="930"/>
      <c r="D32" s="931" t="s">
        <v>586</v>
      </c>
      <c r="E32" s="931"/>
      <c r="F32" s="931" t="s">
        <v>578</v>
      </c>
      <c r="G32" s="544">
        <v>4.4000000000000004</v>
      </c>
      <c r="H32" s="544">
        <v>5.5</v>
      </c>
      <c r="I32" s="544">
        <v>4.5999999999999996</v>
      </c>
      <c r="J32" s="544">
        <v>-14.9</v>
      </c>
      <c r="K32" s="544">
        <v>1.4</v>
      </c>
      <c r="L32" s="564"/>
      <c r="M32" s="544">
        <v>4.8</v>
      </c>
      <c r="N32" s="544">
        <v>4.4000000000000004</v>
      </c>
      <c r="O32" s="544">
        <v>4.8</v>
      </c>
      <c r="P32" s="544">
        <v>3.8</v>
      </c>
      <c r="Q32" s="564"/>
      <c r="R32" s="544">
        <v>6.5</v>
      </c>
      <c r="S32" s="544">
        <v>5.8</v>
      </c>
      <c r="T32" s="544">
        <v>6</v>
      </c>
      <c r="U32" s="544">
        <v>3.8</v>
      </c>
      <c r="V32" s="544"/>
      <c r="W32" s="544">
        <v>5.0999999999999996</v>
      </c>
      <c r="X32" s="544">
        <v>4.7</v>
      </c>
      <c r="Y32" s="544">
        <v>4.5999999999999996</v>
      </c>
      <c r="Z32" s="544">
        <v>4.2</v>
      </c>
      <c r="AA32" s="544"/>
      <c r="AB32" s="544">
        <v>-0.5</v>
      </c>
      <c r="AC32" s="544">
        <v>-46.5</v>
      </c>
      <c r="AD32" s="544">
        <v>-7.7</v>
      </c>
      <c r="AE32" s="544">
        <v>-1</v>
      </c>
      <c r="AF32" s="544"/>
      <c r="AG32" s="544">
        <v>2.9</v>
      </c>
      <c r="AH32" s="544">
        <v>36.6</v>
      </c>
      <c r="AI32" s="544">
        <v>-20.9</v>
      </c>
      <c r="AJ32" s="544">
        <v>2</v>
      </c>
      <c r="AK32" s="544"/>
      <c r="AL32" s="544">
        <v>5.8</v>
      </c>
    </row>
    <row r="33" spans="1:38" ht="17.25" customHeight="1">
      <c r="A33" s="518"/>
      <c r="B33" s="930" t="s">
        <v>292</v>
      </c>
      <c r="C33" s="930"/>
      <c r="D33" s="931" t="s">
        <v>587</v>
      </c>
      <c r="E33" s="931"/>
      <c r="F33" s="931" t="s">
        <v>578</v>
      </c>
      <c r="G33" s="544">
        <v>2.2000000000000002</v>
      </c>
      <c r="H33" s="544">
        <v>4</v>
      </c>
      <c r="I33" s="544">
        <v>3.9</v>
      </c>
      <c r="J33" s="544">
        <v>-5</v>
      </c>
      <c r="K33" s="544">
        <v>3</v>
      </c>
      <c r="L33" s="564"/>
      <c r="M33" s="544">
        <v>-0.2</v>
      </c>
      <c r="N33" s="544">
        <v>2.7</v>
      </c>
      <c r="O33" s="544">
        <v>1.4</v>
      </c>
      <c r="P33" s="544">
        <v>4.8</v>
      </c>
      <c r="Q33" s="564"/>
      <c r="R33" s="544">
        <v>5.5</v>
      </c>
      <c r="S33" s="544">
        <v>3.1</v>
      </c>
      <c r="T33" s="544">
        <v>3.4</v>
      </c>
      <c r="U33" s="544">
        <v>4.0999999999999996</v>
      </c>
      <c r="V33" s="544"/>
      <c r="W33" s="544">
        <v>3.1</v>
      </c>
      <c r="X33" s="544">
        <v>3.8</v>
      </c>
      <c r="Y33" s="544">
        <v>3.8</v>
      </c>
      <c r="Z33" s="544">
        <v>4.8</v>
      </c>
      <c r="AA33" s="544"/>
      <c r="AB33" s="544">
        <v>1</v>
      </c>
      <c r="AC33" s="544">
        <v>-26.7</v>
      </c>
      <c r="AD33" s="544">
        <v>3.7</v>
      </c>
      <c r="AE33" s="544">
        <v>3.6</v>
      </c>
      <c r="AF33" s="544"/>
      <c r="AG33" s="544">
        <v>3.7</v>
      </c>
      <c r="AH33" s="544">
        <v>21.2</v>
      </c>
      <c r="AI33" s="544">
        <v>-13.1</v>
      </c>
      <c r="AJ33" s="544">
        <v>5.9</v>
      </c>
      <c r="AK33" s="544"/>
      <c r="AL33" s="544">
        <v>6.8</v>
      </c>
    </row>
    <row r="34" spans="1:38" ht="17.25" customHeight="1">
      <c r="A34" s="518"/>
      <c r="B34" s="930" t="s">
        <v>294</v>
      </c>
      <c r="C34" s="930"/>
      <c r="D34" s="931" t="s">
        <v>588</v>
      </c>
      <c r="E34" s="931"/>
      <c r="F34" s="931" t="s">
        <v>578</v>
      </c>
      <c r="G34" s="544">
        <v>5.0999999999999996</v>
      </c>
      <c r="H34" s="544">
        <v>5</v>
      </c>
      <c r="I34" s="544">
        <v>3.8</v>
      </c>
      <c r="J34" s="544">
        <v>-15.8</v>
      </c>
      <c r="K34" s="544">
        <v>7.1</v>
      </c>
      <c r="L34" s="564"/>
      <c r="M34" s="544">
        <v>5.7</v>
      </c>
      <c r="N34" s="544">
        <v>5.5</v>
      </c>
      <c r="O34" s="544">
        <v>4.9000000000000004</v>
      </c>
      <c r="P34" s="544">
        <v>4.3</v>
      </c>
      <c r="Q34" s="564"/>
      <c r="R34" s="544">
        <v>4.4000000000000004</v>
      </c>
      <c r="S34" s="544">
        <v>5.8</v>
      </c>
      <c r="T34" s="544">
        <v>5.6</v>
      </c>
      <c r="U34" s="544">
        <v>4.2</v>
      </c>
      <c r="V34" s="544"/>
      <c r="W34" s="544">
        <v>3.7</v>
      </c>
      <c r="X34" s="544">
        <v>4.3</v>
      </c>
      <c r="Y34" s="544">
        <v>4.0999999999999996</v>
      </c>
      <c r="Z34" s="544">
        <v>3.2</v>
      </c>
      <c r="AA34" s="544"/>
      <c r="AB34" s="544">
        <v>-0.5</v>
      </c>
      <c r="AC34" s="544">
        <v>-42.2</v>
      </c>
      <c r="AD34" s="544">
        <v>-11.3</v>
      </c>
      <c r="AE34" s="544">
        <v>-5.5</v>
      </c>
      <c r="AF34" s="544"/>
      <c r="AG34" s="544">
        <v>-1</v>
      </c>
      <c r="AH34" s="544">
        <v>39</v>
      </c>
      <c r="AI34" s="544">
        <v>-8.8000000000000007</v>
      </c>
      <c r="AJ34" s="544">
        <v>8.6999999999999993</v>
      </c>
      <c r="AK34" s="544"/>
      <c r="AL34" s="544">
        <v>4.2</v>
      </c>
    </row>
    <row r="35" spans="1:38" ht="17.25" customHeight="1">
      <c r="A35" s="518"/>
      <c r="B35" s="930" t="s">
        <v>296</v>
      </c>
      <c r="C35" s="930"/>
      <c r="D35" s="931" t="s">
        <v>589</v>
      </c>
      <c r="E35" s="931"/>
      <c r="F35" s="931" t="s">
        <v>578</v>
      </c>
      <c r="G35" s="544">
        <v>5.5</v>
      </c>
      <c r="H35" s="544">
        <v>5.3</v>
      </c>
      <c r="I35" s="544">
        <v>4</v>
      </c>
      <c r="J35" s="544">
        <v>1.4</v>
      </c>
      <c r="K35" s="544">
        <v>10</v>
      </c>
      <c r="L35" s="564"/>
      <c r="M35" s="544">
        <v>4.0999999999999996</v>
      </c>
      <c r="N35" s="544">
        <v>6.1</v>
      </c>
      <c r="O35" s="544">
        <v>5</v>
      </c>
      <c r="P35" s="544">
        <v>7.6</v>
      </c>
      <c r="Q35" s="564"/>
      <c r="R35" s="544">
        <v>5.3</v>
      </c>
      <c r="S35" s="544">
        <v>6.9</v>
      </c>
      <c r="T35" s="544">
        <v>4.4000000000000004</v>
      </c>
      <c r="U35" s="544">
        <v>4.5999999999999996</v>
      </c>
      <c r="V35" s="544"/>
      <c r="W35" s="544">
        <v>3.1</v>
      </c>
      <c r="X35" s="544">
        <v>3</v>
      </c>
      <c r="Y35" s="544">
        <v>5.5</v>
      </c>
      <c r="Z35" s="544">
        <v>4.5</v>
      </c>
      <c r="AA35" s="544"/>
      <c r="AB35" s="544">
        <v>-0.4</v>
      </c>
      <c r="AC35" s="544">
        <v>-4.4000000000000004</v>
      </c>
      <c r="AD35" s="544">
        <v>6.7</v>
      </c>
      <c r="AE35" s="544">
        <v>4.3</v>
      </c>
      <c r="AF35" s="544"/>
      <c r="AG35" s="544">
        <v>4.7</v>
      </c>
      <c r="AH35" s="544">
        <v>17.100000000000001</v>
      </c>
      <c r="AI35" s="544">
        <v>5.2</v>
      </c>
      <c r="AJ35" s="544">
        <v>15.7</v>
      </c>
      <c r="AK35" s="544"/>
      <c r="AL35" s="544">
        <v>6.6</v>
      </c>
    </row>
    <row r="36" spans="1:38" ht="17.25" customHeight="1">
      <c r="A36" s="518"/>
      <c r="B36" s="930" t="s">
        <v>298</v>
      </c>
      <c r="C36" s="930"/>
      <c r="D36" s="931" t="s">
        <v>624</v>
      </c>
      <c r="E36" s="931"/>
      <c r="F36" s="931" t="s">
        <v>578</v>
      </c>
      <c r="G36" s="544">
        <v>4.4000000000000004</v>
      </c>
      <c r="H36" s="544">
        <v>4.0999999999999996</v>
      </c>
      <c r="I36" s="544">
        <v>4.8</v>
      </c>
      <c r="J36" s="544">
        <v>-1.1000000000000001</v>
      </c>
      <c r="K36" s="544">
        <v>13.3</v>
      </c>
      <c r="L36" s="564"/>
      <c r="M36" s="544">
        <v>6.7</v>
      </c>
      <c r="N36" s="544">
        <v>4.0999999999999996</v>
      </c>
      <c r="O36" s="544">
        <v>-1.3</v>
      </c>
      <c r="P36" s="544">
        <v>8.1999999999999993</v>
      </c>
      <c r="Q36" s="564"/>
      <c r="R36" s="544">
        <v>1.7</v>
      </c>
      <c r="S36" s="544">
        <v>3.2</v>
      </c>
      <c r="T36" s="544">
        <v>7.3</v>
      </c>
      <c r="U36" s="544">
        <v>4.5999999999999996</v>
      </c>
      <c r="V36" s="544"/>
      <c r="W36" s="544">
        <v>3.7</v>
      </c>
      <c r="X36" s="544">
        <v>11.9</v>
      </c>
      <c r="Y36" s="544">
        <v>11.8</v>
      </c>
      <c r="Z36" s="544">
        <v>-6</v>
      </c>
      <c r="AA36" s="544"/>
      <c r="AB36" s="544">
        <v>-6.5</v>
      </c>
      <c r="AC36" s="544">
        <v>-19</v>
      </c>
      <c r="AD36" s="544">
        <v>12.1</v>
      </c>
      <c r="AE36" s="544">
        <v>9.1999999999999993</v>
      </c>
      <c r="AF36" s="544"/>
      <c r="AG36" s="544">
        <v>9.3000000000000007</v>
      </c>
      <c r="AH36" s="544">
        <v>35.200000000000003</v>
      </c>
      <c r="AI36" s="544">
        <v>3.8</v>
      </c>
      <c r="AJ36" s="544">
        <v>10.1</v>
      </c>
      <c r="AK36" s="544"/>
      <c r="AL36" s="544">
        <v>9.1</v>
      </c>
    </row>
    <row r="37" spans="1:38" ht="15.75" customHeight="1">
      <c r="A37" s="518"/>
      <c r="B37" s="930" t="s">
        <v>300</v>
      </c>
      <c r="C37" s="930"/>
      <c r="D37" s="931" t="s">
        <v>591</v>
      </c>
      <c r="E37" s="931"/>
      <c r="F37" s="931" t="s">
        <v>578</v>
      </c>
      <c r="G37" s="544">
        <v>5.8</v>
      </c>
      <c r="H37" s="544">
        <v>0.9</v>
      </c>
      <c r="I37" s="544">
        <v>2.9</v>
      </c>
      <c r="J37" s="544">
        <v>0.2</v>
      </c>
      <c r="K37" s="544">
        <v>14.3</v>
      </c>
      <c r="L37" s="564"/>
      <c r="M37" s="544">
        <v>4.2</v>
      </c>
      <c r="N37" s="544">
        <v>4.2</v>
      </c>
      <c r="O37" s="544">
        <v>8.1</v>
      </c>
      <c r="P37" s="544">
        <v>7.1</v>
      </c>
      <c r="Q37" s="564"/>
      <c r="R37" s="544">
        <v>1.4</v>
      </c>
      <c r="S37" s="544">
        <v>-0.2</v>
      </c>
      <c r="T37" s="544">
        <v>-0.8</v>
      </c>
      <c r="U37" s="544">
        <v>3.2</v>
      </c>
      <c r="V37" s="544"/>
      <c r="W37" s="544">
        <v>4.9000000000000004</v>
      </c>
      <c r="X37" s="544">
        <v>2.5</v>
      </c>
      <c r="Y37" s="544">
        <v>-0.1</v>
      </c>
      <c r="Z37" s="544">
        <v>3.9</v>
      </c>
      <c r="AA37" s="544"/>
      <c r="AB37" s="544">
        <v>-0.9</v>
      </c>
      <c r="AC37" s="544">
        <v>-6.6</v>
      </c>
      <c r="AD37" s="544">
        <v>6.9</v>
      </c>
      <c r="AE37" s="544">
        <v>3.1</v>
      </c>
      <c r="AF37" s="544"/>
      <c r="AG37" s="544">
        <v>7.9</v>
      </c>
      <c r="AH37" s="544">
        <v>26</v>
      </c>
      <c r="AI37" s="544">
        <v>7.4</v>
      </c>
      <c r="AJ37" s="544">
        <v>14.3</v>
      </c>
      <c r="AK37" s="544"/>
      <c r="AL37" s="544">
        <v>14.5</v>
      </c>
    </row>
    <row r="38" spans="1:38" ht="42" customHeight="1">
      <c r="A38" s="518"/>
      <c r="B38" s="930" t="s">
        <v>302</v>
      </c>
      <c r="C38" s="930"/>
      <c r="D38" s="931" t="s">
        <v>625</v>
      </c>
      <c r="E38" s="931"/>
      <c r="F38" s="931" t="s">
        <v>578</v>
      </c>
      <c r="G38" s="544">
        <v>8.4</v>
      </c>
      <c r="H38" s="544">
        <v>7.1</v>
      </c>
      <c r="I38" s="544">
        <v>3.3</v>
      </c>
      <c r="J38" s="544">
        <v>3.7</v>
      </c>
      <c r="K38" s="544">
        <v>16</v>
      </c>
      <c r="L38" s="564"/>
      <c r="M38" s="544">
        <v>7.7</v>
      </c>
      <c r="N38" s="544">
        <v>11</v>
      </c>
      <c r="O38" s="544">
        <v>7.6</v>
      </c>
      <c r="P38" s="544">
        <v>7.7</v>
      </c>
      <c r="Q38" s="564"/>
      <c r="R38" s="544">
        <v>6.9</v>
      </c>
      <c r="S38" s="544">
        <v>6.8</v>
      </c>
      <c r="T38" s="544">
        <v>7</v>
      </c>
      <c r="U38" s="544">
        <v>7.7</v>
      </c>
      <c r="V38" s="544"/>
      <c r="W38" s="544">
        <v>4.3</v>
      </c>
      <c r="X38" s="544">
        <v>4</v>
      </c>
      <c r="Y38" s="544">
        <v>2.2000000000000002</v>
      </c>
      <c r="Z38" s="544">
        <v>2.7</v>
      </c>
      <c r="AA38" s="544"/>
      <c r="AB38" s="544">
        <v>3.7</v>
      </c>
      <c r="AC38" s="544">
        <v>-9</v>
      </c>
      <c r="AD38" s="544">
        <v>10.199999999999999</v>
      </c>
      <c r="AE38" s="544">
        <v>9.3000000000000007</v>
      </c>
      <c r="AF38" s="544"/>
      <c r="AG38" s="544">
        <v>12.4</v>
      </c>
      <c r="AH38" s="544">
        <v>28</v>
      </c>
      <c r="AI38" s="544">
        <v>8.1999999999999993</v>
      </c>
      <c r="AJ38" s="544">
        <v>17.7</v>
      </c>
      <c r="AK38" s="544"/>
      <c r="AL38" s="544">
        <v>18</v>
      </c>
    </row>
    <row r="39" spans="1:38" ht="42" customHeight="1">
      <c r="A39" s="518"/>
      <c r="B39" s="930" t="s">
        <v>304</v>
      </c>
      <c r="C39" s="930"/>
      <c r="D39" s="931" t="s">
        <v>626</v>
      </c>
      <c r="E39" s="931"/>
      <c r="F39" s="931" t="s">
        <v>578</v>
      </c>
      <c r="G39" s="544">
        <v>8</v>
      </c>
      <c r="H39" s="544">
        <v>7.5</v>
      </c>
      <c r="I39" s="544">
        <v>0.4</v>
      </c>
      <c r="J39" s="544">
        <v>-1.3</v>
      </c>
      <c r="K39" s="544">
        <v>9.3000000000000007</v>
      </c>
      <c r="L39" s="564"/>
      <c r="M39" s="544">
        <v>10.9</v>
      </c>
      <c r="N39" s="544">
        <v>9.6</v>
      </c>
      <c r="O39" s="544">
        <v>8.1</v>
      </c>
      <c r="P39" s="544">
        <v>4.5</v>
      </c>
      <c r="Q39" s="564"/>
      <c r="R39" s="544">
        <v>4.5</v>
      </c>
      <c r="S39" s="544">
        <v>8.1</v>
      </c>
      <c r="T39" s="544">
        <v>8.1999999999999993</v>
      </c>
      <c r="U39" s="544">
        <v>8.5</v>
      </c>
      <c r="V39" s="544"/>
      <c r="W39" s="544">
        <v>-6.6</v>
      </c>
      <c r="X39" s="544">
        <v>0.6</v>
      </c>
      <c r="Y39" s="544">
        <v>2.5</v>
      </c>
      <c r="Z39" s="544">
        <v>3.1</v>
      </c>
      <c r="AA39" s="544"/>
      <c r="AB39" s="544">
        <v>0.4</v>
      </c>
      <c r="AC39" s="544">
        <v>-7.4</v>
      </c>
      <c r="AD39" s="544">
        <v>1.5</v>
      </c>
      <c r="AE39" s="544">
        <v>0.4</v>
      </c>
      <c r="AF39" s="544"/>
      <c r="AG39" s="544">
        <v>5.9</v>
      </c>
      <c r="AH39" s="544">
        <v>18</v>
      </c>
      <c r="AI39" s="544">
        <v>0.4</v>
      </c>
      <c r="AJ39" s="544">
        <v>12.3</v>
      </c>
      <c r="AK39" s="544"/>
      <c r="AL39" s="544">
        <v>7.3</v>
      </c>
    </row>
    <row r="40" spans="1:38" ht="27.75" customHeight="1">
      <c r="A40" s="518"/>
      <c r="B40" s="930" t="s">
        <v>306</v>
      </c>
      <c r="C40" s="930"/>
      <c r="D40" s="931" t="s">
        <v>627</v>
      </c>
      <c r="E40" s="931"/>
      <c r="F40" s="931" t="s">
        <v>578</v>
      </c>
      <c r="G40" s="544">
        <v>-4.0999999999999996</v>
      </c>
      <c r="H40" s="544">
        <v>6.2</v>
      </c>
      <c r="I40" s="544">
        <v>6.5</v>
      </c>
      <c r="J40" s="544">
        <v>-4.3</v>
      </c>
      <c r="K40" s="544">
        <v>2.2000000000000002</v>
      </c>
      <c r="L40" s="564"/>
      <c r="M40" s="544">
        <v>-1.9</v>
      </c>
      <c r="N40" s="544">
        <v>-7.8</v>
      </c>
      <c r="O40" s="544">
        <v>-4.2</v>
      </c>
      <c r="P40" s="544">
        <v>-2.2000000000000002</v>
      </c>
      <c r="Q40" s="564"/>
      <c r="R40" s="544">
        <v>1.4</v>
      </c>
      <c r="S40" s="544">
        <v>6.2</v>
      </c>
      <c r="T40" s="544">
        <v>8.1</v>
      </c>
      <c r="U40" s="544">
        <v>8.4</v>
      </c>
      <c r="V40" s="544"/>
      <c r="W40" s="544">
        <v>6.9</v>
      </c>
      <c r="X40" s="544">
        <v>7.7</v>
      </c>
      <c r="Y40" s="544">
        <v>7.4</v>
      </c>
      <c r="Z40" s="544">
        <v>4.3</v>
      </c>
      <c r="AA40" s="544"/>
      <c r="AB40" s="544">
        <v>-2</v>
      </c>
      <c r="AC40" s="544">
        <v>-30.1</v>
      </c>
      <c r="AD40" s="544">
        <v>6.2</v>
      </c>
      <c r="AE40" s="544">
        <v>8.1999999999999993</v>
      </c>
      <c r="AF40" s="544"/>
      <c r="AG40" s="544">
        <v>9.4</v>
      </c>
      <c r="AH40" s="544">
        <v>41.3</v>
      </c>
      <c r="AI40" s="544">
        <v>-30.6</v>
      </c>
      <c r="AJ40" s="544">
        <v>1.7</v>
      </c>
      <c r="AK40" s="544"/>
      <c r="AL40" s="544">
        <v>2.1</v>
      </c>
    </row>
    <row r="41" spans="1:38" ht="17.25" customHeight="1">
      <c r="A41" s="518"/>
      <c r="B41" s="930" t="s">
        <v>308</v>
      </c>
      <c r="C41" s="930"/>
      <c r="D41" s="931" t="s">
        <v>595</v>
      </c>
      <c r="E41" s="931"/>
      <c r="F41" s="931" t="s">
        <v>578</v>
      </c>
      <c r="G41" s="544">
        <v>9.9</v>
      </c>
      <c r="H41" s="544">
        <v>4.2</v>
      </c>
      <c r="I41" s="544">
        <v>8</v>
      </c>
      <c r="J41" s="544">
        <v>-7.9</v>
      </c>
      <c r="K41" s="544">
        <v>-2</v>
      </c>
      <c r="L41" s="564"/>
      <c r="M41" s="544">
        <v>9.6999999999999993</v>
      </c>
      <c r="N41" s="544">
        <v>9.6999999999999993</v>
      </c>
      <c r="O41" s="544">
        <v>11.2</v>
      </c>
      <c r="P41" s="544">
        <v>9.3000000000000007</v>
      </c>
      <c r="Q41" s="564"/>
      <c r="R41" s="544">
        <v>1.8</v>
      </c>
      <c r="S41" s="544">
        <v>1.9</v>
      </c>
      <c r="T41" s="544">
        <v>7.7</v>
      </c>
      <c r="U41" s="544">
        <v>6.1</v>
      </c>
      <c r="V41" s="544"/>
      <c r="W41" s="544">
        <v>7.9</v>
      </c>
      <c r="X41" s="544">
        <v>8.1</v>
      </c>
      <c r="Y41" s="544">
        <v>6.9</v>
      </c>
      <c r="Z41" s="544">
        <v>9</v>
      </c>
      <c r="AA41" s="544"/>
      <c r="AB41" s="544">
        <v>0.8</v>
      </c>
      <c r="AC41" s="544">
        <v>-38.299999999999997</v>
      </c>
      <c r="AD41" s="544">
        <v>4.5</v>
      </c>
      <c r="AE41" s="544">
        <v>3.8</v>
      </c>
      <c r="AF41" s="544"/>
      <c r="AG41" s="544">
        <v>5.8</v>
      </c>
      <c r="AH41" s="544">
        <v>46.6</v>
      </c>
      <c r="AI41" s="544">
        <v>-38.6</v>
      </c>
      <c r="AJ41" s="544">
        <v>-5.0999999999999996</v>
      </c>
      <c r="AK41" s="544"/>
      <c r="AL41" s="544">
        <v>5.9</v>
      </c>
    </row>
    <row r="42" spans="1:38" ht="42.75" customHeight="1">
      <c r="A42" s="518"/>
      <c r="B42" s="930" t="s">
        <v>310</v>
      </c>
      <c r="C42" s="930"/>
      <c r="D42" s="931" t="s">
        <v>596</v>
      </c>
      <c r="E42" s="931"/>
      <c r="F42" s="931" t="s">
        <v>578</v>
      </c>
      <c r="G42" s="544">
        <v>3.8</v>
      </c>
      <c r="H42" s="544">
        <v>6.6</v>
      </c>
      <c r="I42" s="544">
        <v>4.4000000000000004</v>
      </c>
      <c r="J42" s="544">
        <v>-7.3</v>
      </c>
      <c r="K42" s="544">
        <v>-1.1000000000000001</v>
      </c>
      <c r="L42" s="564"/>
      <c r="M42" s="544">
        <v>1.9</v>
      </c>
      <c r="N42" s="544">
        <v>-0.9</v>
      </c>
      <c r="O42" s="544">
        <v>15.6</v>
      </c>
      <c r="P42" s="544">
        <v>-2.7</v>
      </c>
      <c r="Q42" s="564"/>
      <c r="R42" s="544">
        <v>6.9</v>
      </c>
      <c r="S42" s="544">
        <v>5</v>
      </c>
      <c r="T42" s="544">
        <v>5.8</v>
      </c>
      <c r="U42" s="544">
        <v>8.8000000000000007</v>
      </c>
      <c r="V42" s="544"/>
      <c r="W42" s="544">
        <v>6.6</v>
      </c>
      <c r="X42" s="544">
        <v>1.1000000000000001</v>
      </c>
      <c r="Y42" s="544">
        <v>3.3</v>
      </c>
      <c r="Z42" s="544">
        <v>6.8</v>
      </c>
      <c r="AA42" s="544"/>
      <c r="AB42" s="544">
        <v>0.5</v>
      </c>
      <c r="AC42" s="544">
        <v>-35.299999999999997</v>
      </c>
      <c r="AD42" s="544">
        <v>0.2</v>
      </c>
      <c r="AE42" s="544">
        <v>-0.9</v>
      </c>
      <c r="AF42" s="544"/>
      <c r="AG42" s="544">
        <v>0.8</v>
      </c>
      <c r="AH42" s="544">
        <v>43.5</v>
      </c>
      <c r="AI42" s="544">
        <v>-24.9</v>
      </c>
      <c r="AJ42" s="544">
        <v>3.9</v>
      </c>
      <c r="AK42" s="544"/>
      <c r="AL42" s="544">
        <v>3.6</v>
      </c>
    </row>
    <row r="43" spans="1:38" ht="17.25" customHeight="1">
      <c r="A43" s="514" t="s">
        <v>312</v>
      </c>
      <c r="B43" s="929" t="s">
        <v>183</v>
      </c>
      <c r="C43" s="929"/>
      <c r="D43" s="929"/>
      <c r="E43" s="929"/>
      <c r="F43" s="929"/>
      <c r="G43" s="542">
        <v>7.4</v>
      </c>
      <c r="H43" s="542">
        <v>4.2</v>
      </c>
      <c r="I43" s="542">
        <v>0.4</v>
      </c>
      <c r="J43" s="542">
        <v>-19.3</v>
      </c>
      <c r="K43" s="542">
        <v>-5.2</v>
      </c>
      <c r="L43" s="563"/>
      <c r="M43" s="542">
        <v>8</v>
      </c>
      <c r="N43" s="542">
        <v>8.9</v>
      </c>
      <c r="O43" s="542">
        <v>8</v>
      </c>
      <c r="P43" s="542">
        <v>5</v>
      </c>
      <c r="Q43" s="563"/>
      <c r="R43" s="542">
        <v>4.9000000000000004</v>
      </c>
      <c r="S43" s="542">
        <v>4.8</v>
      </c>
      <c r="T43" s="542">
        <v>4.7</v>
      </c>
      <c r="U43" s="542">
        <v>2.5</v>
      </c>
      <c r="V43" s="542"/>
      <c r="W43" s="542">
        <v>0.6</v>
      </c>
      <c r="X43" s="542">
        <v>1.1000000000000001</v>
      </c>
      <c r="Y43" s="542">
        <v>-1.4</v>
      </c>
      <c r="Z43" s="542">
        <v>1.3</v>
      </c>
      <c r="AA43" s="542"/>
      <c r="AB43" s="542">
        <v>-7.9</v>
      </c>
      <c r="AC43" s="542">
        <v>-44.3</v>
      </c>
      <c r="AD43" s="542">
        <v>-12.2</v>
      </c>
      <c r="AE43" s="542">
        <v>-13.7</v>
      </c>
      <c r="AF43" s="542"/>
      <c r="AG43" s="542">
        <v>-10.4</v>
      </c>
      <c r="AH43" s="542">
        <v>40.299999999999997</v>
      </c>
      <c r="AI43" s="542">
        <v>-20.6</v>
      </c>
      <c r="AJ43" s="542">
        <v>-12.2</v>
      </c>
      <c r="AK43" s="542"/>
      <c r="AL43" s="542">
        <v>-6.2</v>
      </c>
    </row>
    <row r="44" spans="1:38" ht="17.25" customHeight="1">
      <c r="A44" s="514"/>
      <c r="B44" s="930" t="s">
        <v>314</v>
      </c>
      <c r="C44" s="930"/>
      <c r="D44" s="931" t="s">
        <v>597</v>
      </c>
      <c r="E44" s="931"/>
      <c r="F44" s="931" t="s">
        <v>578</v>
      </c>
      <c r="G44" s="544">
        <v>8.5</v>
      </c>
      <c r="H44" s="544">
        <v>-6.9</v>
      </c>
      <c r="I44" s="544">
        <v>-2.9</v>
      </c>
      <c r="J44" s="544">
        <v>-16.5</v>
      </c>
      <c r="K44" s="544">
        <v>-12.6</v>
      </c>
      <c r="L44" s="563"/>
      <c r="M44" s="544">
        <v>4.9000000000000004</v>
      </c>
      <c r="N44" s="544">
        <v>9.3000000000000007</v>
      </c>
      <c r="O44" s="544">
        <v>13.1</v>
      </c>
      <c r="P44" s="544">
        <v>7.1</v>
      </c>
      <c r="Q44" s="563"/>
      <c r="R44" s="544">
        <v>-3.4</v>
      </c>
      <c r="S44" s="544">
        <v>-6.8</v>
      </c>
      <c r="T44" s="544">
        <v>-7.4</v>
      </c>
      <c r="U44" s="544">
        <v>-10.1</v>
      </c>
      <c r="V44" s="544"/>
      <c r="W44" s="544">
        <v>-7.9</v>
      </c>
      <c r="X44" s="544">
        <v>-1.7</v>
      </c>
      <c r="Y44" s="544">
        <v>-3.8</v>
      </c>
      <c r="Z44" s="544">
        <v>2.4</v>
      </c>
      <c r="AA44" s="544"/>
      <c r="AB44" s="544">
        <v>-8</v>
      </c>
      <c r="AC44" s="544">
        <v>-37.9</v>
      </c>
      <c r="AD44" s="544">
        <v>-11.5</v>
      </c>
      <c r="AE44" s="544">
        <v>-10.7</v>
      </c>
      <c r="AF44" s="544"/>
      <c r="AG44" s="544">
        <v>-4.7</v>
      </c>
      <c r="AH44" s="544">
        <v>16.600000000000001</v>
      </c>
      <c r="AI44" s="544">
        <v>-27.3</v>
      </c>
      <c r="AJ44" s="544">
        <v>-24.4</v>
      </c>
      <c r="AK44" s="544"/>
      <c r="AL44" s="544">
        <v>-15.3</v>
      </c>
    </row>
    <row r="45" spans="1:38" ht="17.25" customHeight="1">
      <c r="A45" s="514"/>
      <c r="B45" s="930" t="s">
        <v>316</v>
      </c>
      <c r="C45" s="930"/>
      <c r="D45" s="931" t="s">
        <v>598</v>
      </c>
      <c r="E45" s="931"/>
      <c r="F45" s="931" t="s">
        <v>578</v>
      </c>
      <c r="G45" s="544">
        <v>-1.1000000000000001</v>
      </c>
      <c r="H45" s="544">
        <v>-1.2</v>
      </c>
      <c r="I45" s="544">
        <v>-7.6</v>
      </c>
      <c r="J45" s="544">
        <v>-15.8</v>
      </c>
      <c r="K45" s="544">
        <v>-2.2000000000000002</v>
      </c>
      <c r="L45" s="563"/>
      <c r="M45" s="544">
        <v>0.5</v>
      </c>
      <c r="N45" s="544">
        <v>-0.6</v>
      </c>
      <c r="O45" s="544">
        <v>-4.2</v>
      </c>
      <c r="P45" s="544">
        <v>0.1</v>
      </c>
      <c r="Q45" s="563"/>
      <c r="R45" s="544">
        <v>-2.6</v>
      </c>
      <c r="S45" s="544">
        <v>-5.5</v>
      </c>
      <c r="T45" s="544">
        <v>0.2</v>
      </c>
      <c r="U45" s="544">
        <v>2.5</v>
      </c>
      <c r="V45" s="544"/>
      <c r="W45" s="544">
        <v>-2.6</v>
      </c>
      <c r="X45" s="544">
        <v>-6.7</v>
      </c>
      <c r="Y45" s="544">
        <v>-11.8</v>
      </c>
      <c r="Z45" s="544">
        <v>-8.6999999999999993</v>
      </c>
      <c r="AA45" s="544"/>
      <c r="AB45" s="544">
        <v>-10.6</v>
      </c>
      <c r="AC45" s="544">
        <v>-34.200000000000003</v>
      </c>
      <c r="AD45" s="544">
        <v>-14.7</v>
      </c>
      <c r="AE45" s="544">
        <v>-5.7</v>
      </c>
      <c r="AF45" s="544"/>
      <c r="AG45" s="544">
        <v>-6.2</v>
      </c>
      <c r="AH45" s="544">
        <v>35.1</v>
      </c>
      <c r="AI45" s="544">
        <v>-13.6</v>
      </c>
      <c r="AJ45" s="544">
        <v>-12.1</v>
      </c>
      <c r="AK45" s="544"/>
      <c r="AL45" s="544">
        <v>0.9</v>
      </c>
    </row>
    <row r="46" spans="1:38" ht="17.25" customHeight="1">
      <c r="A46" s="514"/>
      <c r="B46" s="930" t="s">
        <v>318</v>
      </c>
      <c r="C46" s="930"/>
      <c r="D46" s="931" t="s">
        <v>599</v>
      </c>
      <c r="E46" s="931"/>
      <c r="F46" s="931" t="s">
        <v>578</v>
      </c>
      <c r="G46" s="544">
        <v>15.7</v>
      </c>
      <c r="H46" s="544">
        <v>15.3</v>
      </c>
      <c r="I46" s="544">
        <v>6.3</v>
      </c>
      <c r="J46" s="544">
        <v>-28.1</v>
      </c>
      <c r="K46" s="544">
        <v>-18.100000000000001</v>
      </c>
      <c r="L46" s="563"/>
      <c r="M46" s="544">
        <v>17.899999999999999</v>
      </c>
      <c r="N46" s="544">
        <v>19</v>
      </c>
      <c r="O46" s="544">
        <v>16.3</v>
      </c>
      <c r="P46" s="544">
        <v>10</v>
      </c>
      <c r="Q46" s="563"/>
      <c r="R46" s="544">
        <v>16.2</v>
      </c>
      <c r="S46" s="544">
        <v>19.600000000000001</v>
      </c>
      <c r="T46" s="544">
        <v>14.3</v>
      </c>
      <c r="U46" s="544">
        <v>11.2</v>
      </c>
      <c r="V46" s="544"/>
      <c r="W46" s="544">
        <v>7.6</v>
      </c>
      <c r="X46" s="544">
        <v>5.2</v>
      </c>
      <c r="Y46" s="544">
        <v>5.5</v>
      </c>
      <c r="Z46" s="544">
        <v>7</v>
      </c>
      <c r="AA46" s="544"/>
      <c r="AB46" s="544">
        <v>-5.2</v>
      </c>
      <c r="AC46" s="544">
        <v>-59.6</v>
      </c>
      <c r="AD46" s="544">
        <v>-16.899999999999999</v>
      </c>
      <c r="AE46" s="544">
        <v>-33.1</v>
      </c>
      <c r="AF46" s="544"/>
      <c r="AG46" s="544">
        <v>-28.8</v>
      </c>
      <c r="AH46" s="544">
        <v>50.3</v>
      </c>
      <c r="AI46" s="544">
        <v>-36</v>
      </c>
      <c r="AJ46" s="544">
        <v>-18.8</v>
      </c>
      <c r="AK46" s="544"/>
      <c r="AL46" s="544">
        <v>-16.100000000000001</v>
      </c>
    </row>
    <row r="47" spans="1:38" ht="30.75" customHeight="1">
      <c r="A47" s="514"/>
      <c r="B47" s="930" t="s">
        <v>320</v>
      </c>
      <c r="C47" s="930"/>
      <c r="D47" s="931" t="s">
        <v>628</v>
      </c>
      <c r="E47" s="931"/>
      <c r="F47" s="931" t="s">
        <v>578</v>
      </c>
      <c r="G47" s="544">
        <v>6.1</v>
      </c>
      <c r="H47" s="544">
        <v>8.6999999999999993</v>
      </c>
      <c r="I47" s="544">
        <v>3.5</v>
      </c>
      <c r="J47" s="544">
        <v>-8.9</v>
      </c>
      <c r="K47" s="544">
        <v>20.6</v>
      </c>
      <c r="L47" s="563"/>
      <c r="M47" s="544">
        <v>8.6</v>
      </c>
      <c r="N47" s="544">
        <v>7.8</v>
      </c>
      <c r="O47" s="544">
        <v>5.3</v>
      </c>
      <c r="P47" s="544">
        <v>2.4</v>
      </c>
      <c r="Q47" s="563"/>
      <c r="R47" s="544">
        <v>7.6</v>
      </c>
      <c r="S47" s="544">
        <v>9.4</v>
      </c>
      <c r="T47" s="544">
        <v>10.5</v>
      </c>
      <c r="U47" s="544">
        <v>7.4</v>
      </c>
      <c r="V47" s="544"/>
      <c r="W47" s="544">
        <v>2.9</v>
      </c>
      <c r="X47" s="544">
        <v>6</v>
      </c>
      <c r="Y47" s="544">
        <v>0.3</v>
      </c>
      <c r="Z47" s="544">
        <v>4.8</v>
      </c>
      <c r="AA47" s="544"/>
      <c r="AB47" s="544">
        <v>-10.5</v>
      </c>
      <c r="AC47" s="544">
        <v>-32.6</v>
      </c>
      <c r="AD47" s="544">
        <v>0</v>
      </c>
      <c r="AE47" s="544">
        <v>9.5</v>
      </c>
      <c r="AF47" s="544"/>
      <c r="AG47" s="544">
        <v>17.2</v>
      </c>
      <c r="AH47" s="544">
        <v>58.5</v>
      </c>
      <c r="AI47" s="544">
        <v>9.1</v>
      </c>
      <c r="AJ47" s="544">
        <v>9.1999999999999993</v>
      </c>
      <c r="AK47" s="544"/>
      <c r="AL47" s="544">
        <v>10.4</v>
      </c>
    </row>
    <row r="48" spans="1:38" ht="17.25" customHeight="1">
      <c r="A48" s="514" t="s">
        <v>322</v>
      </c>
      <c r="B48" s="929" t="s">
        <v>184</v>
      </c>
      <c r="C48" s="929"/>
      <c r="D48" s="929"/>
      <c r="E48" s="929"/>
      <c r="F48" s="929"/>
      <c r="G48" s="542">
        <v>5.7</v>
      </c>
      <c r="H48" s="542">
        <v>6.9</v>
      </c>
      <c r="I48" s="542">
        <v>6.2</v>
      </c>
      <c r="J48" s="542">
        <v>-5.4</v>
      </c>
      <c r="K48" s="542">
        <v>1.9</v>
      </c>
      <c r="L48" s="563"/>
      <c r="M48" s="542">
        <v>5.2</v>
      </c>
      <c r="N48" s="542">
        <v>5.8</v>
      </c>
      <c r="O48" s="542">
        <v>6.2</v>
      </c>
      <c r="P48" s="542">
        <v>5.6</v>
      </c>
      <c r="Q48" s="563"/>
      <c r="R48" s="542">
        <v>6.6</v>
      </c>
      <c r="S48" s="542">
        <v>6.6</v>
      </c>
      <c r="T48" s="542">
        <v>7.3</v>
      </c>
      <c r="U48" s="542">
        <v>6.9</v>
      </c>
      <c r="V48" s="542"/>
      <c r="W48" s="542">
        <v>6.4</v>
      </c>
      <c r="X48" s="542">
        <v>6.1</v>
      </c>
      <c r="Y48" s="542">
        <v>5.9</v>
      </c>
      <c r="Z48" s="542">
        <v>6.2</v>
      </c>
      <c r="AA48" s="542"/>
      <c r="AB48" s="542">
        <v>3.2</v>
      </c>
      <c r="AC48" s="542">
        <v>-16.2</v>
      </c>
      <c r="AD48" s="542">
        <v>-3.9</v>
      </c>
      <c r="AE48" s="542">
        <v>-4.5999999999999996</v>
      </c>
      <c r="AF48" s="542"/>
      <c r="AG48" s="542">
        <v>-2.2999999999999998</v>
      </c>
      <c r="AH48" s="542">
        <v>13.4</v>
      </c>
      <c r="AI48" s="542">
        <v>-4.9000000000000004</v>
      </c>
      <c r="AJ48" s="542">
        <v>3.2</v>
      </c>
      <c r="AK48" s="542"/>
      <c r="AL48" s="542">
        <v>6.5</v>
      </c>
    </row>
    <row r="49" spans="1:38" ht="17.25" customHeight="1">
      <c r="A49" s="518"/>
      <c r="B49" s="930" t="s">
        <v>324</v>
      </c>
      <c r="C49" s="930"/>
      <c r="D49" s="931" t="s">
        <v>601</v>
      </c>
      <c r="E49" s="931"/>
      <c r="F49" s="931"/>
      <c r="G49" s="544">
        <v>5</v>
      </c>
      <c r="H49" s="544">
        <v>4.5999999999999996</v>
      </c>
      <c r="I49" s="544">
        <v>5.8</v>
      </c>
      <c r="J49" s="544">
        <v>-3.4</v>
      </c>
      <c r="K49" s="544">
        <v>1.6</v>
      </c>
      <c r="L49" s="564"/>
      <c r="M49" s="544">
        <v>6.6</v>
      </c>
      <c r="N49" s="544">
        <v>5</v>
      </c>
      <c r="O49" s="544">
        <v>5.0999999999999996</v>
      </c>
      <c r="P49" s="544">
        <v>3.4</v>
      </c>
      <c r="Q49" s="564"/>
      <c r="R49" s="544">
        <v>4</v>
      </c>
      <c r="S49" s="544">
        <v>4.5999999999999996</v>
      </c>
      <c r="T49" s="544">
        <v>5.2</v>
      </c>
      <c r="U49" s="544">
        <v>4.4000000000000004</v>
      </c>
      <c r="V49" s="544"/>
      <c r="W49" s="544">
        <v>6.5</v>
      </c>
      <c r="X49" s="544">
        <v>6</v>
      </c>
      <c r="Y49" s="544">
        <v>5.4</v>
      </c>
      <c r="Z49" s="544">
        <v>5.2</v>
      </c>
      <c r="AA49" s="544"/>
      <c r="AB49" s="544">
        <v>4.7</v>
      </c>
      <c r="AC49" s="544">
        <v>-12.9</v>
      </c>
      <c r="AD49" s="544">
        <v>-4</v>
      </c>
      <c r="AE49" s="544">
        <v>-1</v>
      </c>
      <c r="AF49" s="544"/>
      <c r="AG49" s="544">
        <v>-0.6</v>
      </c>
      <c r="AH49" s="544">
        <v>7</v>
      </c>
      <c r="AI49" s="544">
        <v>-3.8</v>
      </c>
      <c r="AJ49" s="544">
        <v>4.4000000000000004</v>
      </c>
      <c r="AK49" s="544"/>
      <c r="AL49" s="544">
        <v>3.7</v>
      </c>
    </row>
    <row r="50" spans="1:38" ht="27" customHeight="1">
      <c r="A50" s="518"/>
      <c r="B50" s="930" t="s">
        <v>330</v>
      </c>
      <c r="C50" s="930"/>
      <c r="D50" s="931" t="s">
        <v>629</v>
      </c>
      <c r="E50" s="931"/>
      <c r="F50" s="931"/>
      <c r="G50" s="544">
        <v>6.7</v>
      </c>
      <c r="H50" s="544">
        <v>6.7</v>
      </c>
      <c r="I50" s="544">
        <v>7.7</v>
      </c>
      <c r="J50" s="544">
        <v>7.3</v>
      </c>
      <c r="K50" s="544">
        <v>6.1</v>
      </c>
      <c r="L50" s="564"/>
      <c r="M50" s="544">
        <v>7.7</v>
      </c>
      <c r="N50" s="544">
        <v>6.5</v>
      </c>
      <c r="O50" s="544">
        <v>6.6</v>
      </c>
      <c r="P50" s="544">
        <v>6.2</v>
      </c>
      <c r="Q50" s="564"/>
      <c r="R50" s="544">
        <v>6</v>
      </c>
      <c r="S50" s="544">
        <v>6.6</v>
      </c>
      <c r="T50" s="544">
        <v>6.5</v>
      </c>
      <c r="U50" s="544">
        <v>7.7</v>
      </c>
      <c r="V50" s="544"/>
      <c r="W50" s="544">
        <v>9.8000000000000007</v>
      </c>
      <c r="X50" s="544">
        <v>8.6</v>
      </c>
      <c r="Y50" s="544">
        <v>6.4</v>
      </c>
      <c r="Z50" s="544">
        <v>6.3</v>
      </c>
      <c r="AA50" s="544"/>
      <c r="AB50" s="544">
        <v>5.8</v>
      </c>
      <c r="AC50" s="544">
        <v>8.9</v>
      </c>
      <c r="AD50" s="544">
        <v>8.1</v>
      </c>
      <c r="AE50" s="544">
        <v>6.6</v>
      </c>
      <c r="AF50" s="544"/>
      <c r="AG50" s="544">
        <v>7.4</v>
      </c>
      <c r="AH50" s="544">
        <v>5.3</v>
      </c>
      <c r="AI50" s="544">
        <v>5.6</v>
      </c>
      <c r="AJ50" s="544">
        <v>6.2</v>
      </c>
      <c r="AK50" s="544"/>
      <c r="AL50" s="544">
        <v>2.4</v>
      </c>
    </row>
    <row r="51" spans="1:38" ht="17.25" customHeight="1">
      <c r="A51" s="518"/>
      <c r="B51" s="930" t="s">
        <v>338</v>
      </c>
      <c r="C51" s="930"/>
      <c r="D51" s="931" t="s">
        <v>603</v>
      </c>
      <c r="E51" s="931"/>
      <c r="F51" s="931"/>
      <c r="G51" s="544">
        <v>8.3000000000000007</v>
      </c>
      <c r="H51" s="544">
        <v>7.4</v>
      </c>
      <c r="I51" s="544">
        <v>5.7</v>
      </c>
      <c r="J51" s="544">
        <v>-5.5</v>
      </c>
      <c r="K51" s="544">
        <v>3.1</v>
      </c>
      <c r="L51" s="564"/>
      <c r="M51" s="544">
        <v>8.1999999999999993</v>
      </c>
      <c r="N51" s="544">
        <v>8.8000000000000007</v>
      </c>
      <c r="O51" s="544">
        <v>9.1999999999999993</v>
      </c>
      <c r="P51" s="544">
        <v>7.1</v>
      </c>
      <c r="Q51" s="564"/>
      <c r="R51" s="544">
        <v>8</v>
      </c>
      <c r="S51" s="544">
        <v>7.4</v>
      </c>
      <c r="T51" s="544">
        <v>7.3</v>
      </c>
      <c r="U51" s="544">
        <v>7</v>
      </c>
      <c r="V51" s="544"/>
      <c r="W51" s="544">
        <v>5.2</v>
      </c>
      <c r="X51" s="544">
        <v>4.9000000000000004</v>
      </c>
      <c r="Y51" s="544">
        <v>6.3</v>
      </c>
      <c r="Z51" s="544">
        <v>6</v>
      </c>
      <c r="AA51" s="544"/>
      <c r="AB51" s="544">
        <v>3.3</v>
      </c>
      <c r="AC51" s="544">
        <v>-20.399999999999999</v>
      </c>
      <c r="AD51" s="544">
        <v>-4.2</v>
      </c>
      <c r="AE51" s="544">
        <v>-0.8</v>
      </c>
      <c r="AF51" s="544"/>
      <c r="AG51" s="544">
        <v>0.4</v>
      </c>
      <c r="AH51" s="544">
        <v>19.2</v>
      </c>
      <c r="AI51" s="544">
        <v>-3.2</v>
      </c>
      <c r="AJ51" s="544">
        <v>0</v>
      </c>
      <c r="AK51" s="544"/>
      <c r="AL51" s="544">
        <v>1.3</v>
      </c>
    </row>
    <row r="52" spans="1:38" ht="17.25" customHeight="1">
      <c r="A52" s="518"/>
      <c r="B52" s="930" t="s">
        <v>344</v>
      </c>
      <c r="C52" s="930"/>
      <c r="D52" s="931" t="s">
        <v>604</v>
      </c>
      <c r="E52" s="931"/>
      <c r="F52" s="931"/>
      <c r="G52" s="544">
        <v>7.1</v>
      </c>
      <c r="H52" s="544">
        <v>10.199999999999999</v>
      </c>
      <c r="I52" s="544">
        <v>8.6</v>
      </c>
      <c r="J52" s="544">
        <v>-5.7</v>
      </c>
      <c r="K52" s="544">
        <v>3.2</v>
      </c>
      <c r="L52" s="564"/>
      <c r="M52" s="544">
        <v>5.5</v>
      </c>
      <c r="N52" s="544">
        <v>7.1</v>
      </c>
      <c r="O52" s="544">
        <v>7.7</v>
      </c>
      <c r="P52" s="544">
        <v>8</v>
      </c>
      <c r="Q52" s="564"/>
      <c r="R52" s="544">
        <v>7.5</v>
      </c>
      <c r="S52" s="544">
        <v>8.3000000000000007</v>
      </c>
      <c r="T52" s="544">
        <v>12.5</v>
      </c>
      <c r="U52" s="544">
        <v>12.1</v>
      </c>
      <c r="V52" s="544"/>
      <c r="W52" s="544">
        <v>9.6999999999999993</v>
      </c>
      <c r="X52" s="544">
        <v>9.3000000000000007</v>
      </c>
      <c r="Y52" s="544">
        <v>8.1999999999999993</v>
      </c>
      <c r="Z52" s="544">
        <v>7.5</v>
      </c>
      <c r="AA52" s="544"/>
      <c r="AB52" s="544">
        <v>2.2999999999999998</v>
      </c>
      <c r="AC52" s="544">
        <v>-20.7</v>
      </c>
      <c r="AD52" s="544">
        <v>-2.2000000000000002</v>
      </c>
      <c r="AE52" s="544">
        <v>-2.8</v>
      </c>
      <c r="AF52" s="544"/>
      <c r="AG52" s="544">
        <v>1</v>
      </c>
      <c r="AH52" s="544">
        <v>21.4</v>
      </c>
      <c r="AI52" s="544">
        <v>-7.3</v>
      </c>
      <c r="AJ52" s="544">
        <v>2.1</v>
      </c>
      <c r="AK52" s="544"/>
      <c r="AL52" s="544">
        <v>5.4</v>
      </c>
    </row>
    <row r="53" spans="1:38" ht="17.25" customHeight="1">
      <c r="A53" s="518"/>
      <c r="B53" s="930" t="s">
        <v>360</v>
      </c>
      <c r="C53" s="930"/>
      <c r="D53" s="931" t="s">
        <v>605</v>
      </c>
      <c r="E53" s="931"/>
      <c r="F53" s="931"/>
      <c r="G53" s="544">
        <v>-3</v>
      </c>
      <c r="H53" s="544">
        <v>3.8</v>
      </c>
      <c r="I53" s="544">
        <v>4.2</v>
      </c>
      <c r="J53" s="544">
        <v>-8.8000000000000007</v>
      </c>
      <c r="K53" s="544">
        <v>-12.6</v>
      </c>
      <c r="L53" s="564"/>
      <c r="M53" s="544">
        <v>-5</v>
      </c>
      <c r="N53" s="544">
        <v>-2.6</v>
      </c>
      <c r="O53" s="544">
        <v>-2.8</v>
      </c>
      <c r="P53" s="544">
        <v>-1.8</v>
      </c>
      <c r="Q53" s="564"/>
      <c r="R53" s="544">
        <v>-0.4</v>
      </c>
      <c r="S53" s="544">
        <v>3.9</v>
      </c>
      <c r="T53" s="544">
        <v>8.4</v>
      </c>
      <c r="U53" s="544">
        <v>2.6</v>
      </c>
      <c r="V53" s="544"/>
      <c r="W53" s="544">
        <v>5.2</v>
      </c>
      <c r="X53" s="544">
        <v>4.7</v>
      </c>
      <c r="Y53" s="544">
        <v>2.7</v>
      </c>
      <c r="Z53" s="544">
        <v>4.5</v>
      </c>
      <c r="AA53" s="544"/>
      <c r="AB53" s="544">
        <v>-3.8</v>
      </c>
      <c r="AC53" s="544">
        <v>-48.1</v>
      </c>
      <c r="AD53" s="544">
        <v>5.3</v>
      </c>
      <c r="AE53" s="544">
        <v>5.5</v>
      </c>
      <c r="AF53" s="544"/>
      <c r="AG53" s="544">
        <v>8</v>
      </c>
      <c r="AH53" s="544">
        <v>28</v>
      </c>
      <c r="AI53" s="544">
        <v>-58.2</v>
      </c>
      <c r="AJ53" s="544">
        <v>3.5</v>
      </c>
      <c r="AK53" s="544"/>
      <c r="AL53" s="544">
        <v>8.9</v>
      </c>
    </row>
    <row r="54" spans="1:38" ht="17.25" customHeight="1">
      <c r="A54" s="518"/>
      <c r="B54" s="930" t="s">
        <v>368</v>
      </c>
      <c r="C54" s="930"/>
      <c r="D54" s="931" t="s">
        <v>606</v>
      </c>
      <c r="E54" s="931"/>
      <c r="F54" s="931"/>
      <c r="G54" s="544">
        <v>7.8</v>
      </c>
      <c r="H54" s="544">
        <v>9.6999999999999993</v>
      </c>
      <c r="I54" s="544">
        <v>10.199999999999999</v>
      </c>
      <c r="J54" s="544">
        <v>-20.8</v>
      </c>
      <c r="K54" s="544">
        <v>-8.9</v>
      </c>
      <c r="L54" s="564"/>
      <c r="M54" s="544">
        <v>6.9</v>
      </c>
      <c r="N54" s="544">
        <v>7.9</v>
      </c>
      <c r="O54" s="544">
        <v>8.1999999999999993</v>
      </c>
      <c r="P54" s="544">
        <v>8.4</v>
      </c>
      <c r="Q54" s="564"/>
      <c r="R54" s="544">
        <v>8.4</v>
      </c>
      <c r="S54" s="544">
        <v>9.9</v>
      </c>
      <c r="T54" s="544">
        <v>10.3</v>
      </c>
      <c r="U54" s="544">
        <v>10.3</v>
      </c>
      <c r="V54" s="544"/>
      <c r="W54" s="544">
        <v>10.3</v>
      </c>
      <c r="X54" s="544">
        <v>10</v>
      </c>
      <c r="Y54" s="544">
        <v>10</v>
      </c>
      <c r="Z54" s="544">
        <v>10.6</v>
      </c>
      <c r="AA54" s="544"/>
      <c r="AB54" s="544">
        <v>3</v>
      </c>
      <c r="AC54" s="544">
        <v>-31.7</v>
      </c>
      <c r="AD54" s="544">
        <v>-23.4</v>
      </c>
      <c r="AE54" s="544">
        <v>-29.4</v>
      </c>
      <c r="AF54" s="544"/>
      <c r="AG54" s="544">
        <v>-23.9</v>
      </c>
      <c r="AH54" s="544">
        <v>6</v>
      </c>
      <c r="AI54" s="544">
        <v>-11.8</v>
      </c>
      <c r="AJ54" s="544">
        <v>0.1</v>
      </c>
      <c r="AK54" s="544"/>
      <c r="AL54" s="544">
        <v>16.8</v>
      </c>
    </row>
    <row r="55" spans="1:38" ht="17.25" customHeight="1">
      <c r="A55" s="518"/>
      <c r="B55" s="930" t="s">
        <v>374</v>
      </c>
      <c r="C55" s="930"/>
      <c r="D55" s="931" t="s">
        <v>607</v>
      </c>
      <c r="E55" s="931"/>
      <c r="F55" s="931"/>
      <c r="G55" s="544">
        <v>4.9000000000000004</v>
      </c>
      <c r="H55" s="544">
        <v>6.1</v>
      </c>
      <c r="I55" s="544">
        <v>6.6</v>
      </c>
      <c r="J55" s="544">
        <v>-50.7</v>
      </c>
      <c r="K55" s="544">
        <v>-24.3</v>
      </c>
      <c r="L55" s="564"/>
      <c r="M55" s="544">
        <v>4.5999999999999996</v>
      </c>
      <c r="N55" s="544">
        <v>4.0999999999999996</v>
      </c>
      <c r="O55" s="544">
        <v>5.3</v>
      </c>
      <c r="P55" s="544">
        <v>5.6</v>
      </c>
      <c r="Q55" s="564"/>
      <c r="R55" s="544">
        <v>6.1</v>
      </c>
      <c r="S55" s="544">
        <v>5.9</v>
      </c>
      <c r="T55" s="544">
        <v>6.1</v>
      </c>
      <c r="U55" s="544">
        <v>6.4</v>
      </c>
      <c r="V55" s="544"/>
      <c r="W55" s="544">
        <v>6.4</v>
      </c>
      <c r="X55" s="544">
        <v>6.6</v>
      </c>
      <c r="Y55" s="544">
        <v>6.6</v>
      </c>
      <c r="Z55" s="544">
        <v>6.9</v>
      </c>
      <c r="AA55" s="544"/>
      <c r="AB55" s="544">
        <v>-4.7</v>
      </c>
      <c r="AC55" s="544">
        <v>-79.099999999999994</v>
      </c>
      <c r="AD55" s="544">
        <v>-54.8</v>
      </c>
      <c r="AE55" s="544">
        <v>-61.2</v>
      </c>
      <c r="AF55" s="544"/>
      <c r="AG55" s="544">
        <v>-59.1</v>
      </c>
      <c r="AH55" s="544">
        <v>46.1</v>
      </c>
      <c r="AI55" s="544">
        <v>-51.9</v>
      </c>
      <c r="AJ55" s="544">
        <v>47.8</v>
      </c>
      <c r="AK55" s="544"/>
      <c r="AL55" s="544">
        <v>86</v>
      </c>
    </row>
    <row r="56" spans="1:38" ht="17.25" customHeight="1">
      <c r="A56" s="518"/>
      <c r="B56" s="930" t="s">
        <v>380</v>
      </c>
      <c r="C56" s="930"/>
      <c r="D56" s="931" t="s">
        <v>630</v>
      </c>
      <c r="E56" s="931"/>
      <c r="F56" s="931"/>
      <c r="G56" s="544">
        <v>5.7</v>
      </c>
      <c r="H56" s="544">
        <v>6.3</v>
      </c>
      <c r="I56" s="544">
        <v>6.8</v>
      </c>
      <c r="J56" s="544">
        <v>-21.4</v>
      </c>
      <c r="K56" s="544">
        <v>1.3</v>
      </c>
      <c r="L56" s="564"/>
      <c r="M56" s="544">
        <v>6</v>
      </c>
      <c r="N56" s="544">
        <v>6.1</v>
      </c>
      <c r="O56" s="544">
        <v>5.2</v>
      </c>
      <c r="P56" s="544">
        <v>5.6</v>
      </c>
      <c r="Q56" s="564"/>
      <c r="R56" s="544">
        <v>5.7</v>
      </c>
      <c r="S56" s="544">
        <v>6.3</v>
      </c>
      <c r="T56" s="544">
        <v>6.7</v>
      </c>
      <c r="U56" s="544">
        <v>6.7</v>
      </c>
      <c r="V56" s="544"/>
      <c r="W56" s="544">
        <v>6.6</v>
      </c>
      <c r="X56" s="544">
        <v>7</v>
      </c>
      <c r="Y56" s="544">
        <v>6.8</v>
      </c>
      <c r="Z56" s="544">
        <v>6.8</v>
      </c>
      <c r="AA56" s="544"/>
      <c r="AB56" s="544">
        <v>-1.9</v>
      </c>
      <c r="AC56" s="544">
        <v>-44.5</v>
      </c>
      <c r="AD56" s="544">
        <v>-16.3</v>
      </c>
      <c r="AE56" s="544">
        <v>-22.7</v>
      </c>
      <c r="AF56" s="544"/>
      <c r="AG56" s="544">
        <v>-16.5</v>
      </c>
      <c r="AH56" s="544">
        <v>37.299999999999997</v>
      </c>
      <c r="AI56" s="544">
        <v>-12.2</v>
      </c>
      <c r="AJ56" s="544">
        <v>11.8</v>
      </c>
      <c r="AK56" s="544"/>
      <c r="AL56" s="544">
        <v>25.8</v>
      </c>
    </row>
    <row r="57" spans="1:38" ht="17.25" customHeight="1">
      <c r="A57" s="518"/>
      <c r="B57" s="930" t="s">
        <v>382</v>
      </c>
      <c r="C57" s="930"/>
      <c r="D57" s="931" t="s">
        <v>2</v>
      </c>
      <c r="E57" s="931"/>
      <c r="F57" s="931"/>
      <c r="G57" s="544">
        <v>8</v>
      </c>
      <c r="H57" s="544">
        <v>8.1999999999999993</v>
      </c>
      <c r="I57" s="544">
        <v>6.5</v>
      </c>
      <c r="J57" s="544">
        <v>6</v>
      </c>
      <c r="K57" s="544">
        <v>6.3</v>
      </c>
      <c r="L57" s="564"/>
      <c r="M57" s="544">
        <v>8.3000000000000007</v>
      </c>
      <c r="N57" s="544">
        <v>8.6999999999999993</v>
      </c>
      <c r="O57" s="544">
        <v>7.5</v>
      </c>
      <c r="P57" s="544">
        <v>7.7</v>
      </c>
      <c r="Q57" s="564"/>
      <c r="R57" s="544">
        <v>8.1</v>
      </c>
      <c r="S57" s="544">
        <v>8.5</v>
      </c>
      <c r="T57" s="544">
        <v>8.3000000000000007</v>
      </c>
      <c r="U57" s="544">
        <v>7.9</v>
      </c>
      <c r="V57" s="544"/>
      <c r="W57" s="544">
        <v>7.1</v>
      </c>
      <c r="X57" s="544">
        <v>6.2</v>
      </c>
      <c r="Y57" s="544">
        <v>6</v>
      </c>
      <c r="Z57" s="544">
        <v>6.7</v>
      </c>
      <c r="AA57" s="544"/>
      <c r="AB57" s="544">
        <v>6.7</v>
      </c>
      <c r="AC57" s="544">
        <v>4.8</v>
      </c>
      <c r="AD57" s="544">
        <v>5.3</v>
      </c>
      <c r="AE57" s="544">
        <v>7.1</v>
      </c>
      <c r="AF57" s="544"/>
      <c r="AG57" s="544">
        <v>6.3</v>
      </c>
      <c r="AH57" s="544">
        <v>5.9</v>
      </c>
      <c r="AI57" s="544">
        <v>6.2</v>
      </c>
      <c r="AJ57" s="544">
        <v>6.8</v>
      </c>
      <c r="AK57" s="544"/>
      <c r="AL57" s="544">
        <v>6.3</v>
      </c>
    </row>
    <row r="58" spans="1:38" ht="17.25" customHeight="1">
      <c r="A58" s="518"/>
      <c r="B58" s="930" t="s">
        <v>388</v>
      </c>
      <c r="C58" s="930"/>
      <c r="D58" s="931" t="s">
        <v>609</v>
      </c>
      <c r="E58" s="931"/>
      <c r="F58" s="931"/>
      <c r="G58" s="544">
        <v>1.4</v>
      </c>
      <c r="H58" s="544">
        <v>3.9</v>
      </c>
      <c r="I58" s="544">
        <v>4.4000000000000004</v>
      </c>
      <c r="J58" s="544">
        <v>2.2999999999999998</v>
      </c>
      <c r="K58" s="544">
        <v>9.1999999999999993</v>
      </c>
      <c r="L58" s="564"/>
      <c r="M58" s="544">
        <v>0.6</v>
      </c>
      <c r="N58" s="544">
        <v>-0.1</v>
      </c>
      <c r="O58" s="544">
        <v>2.2000000000000002</v>
      </c>
      <c r="P58" s="544">
        <v>2.9</v>
      </c>
      <c r="Q58" s="564"/>
      <c r="R58" s="544">
        <v>6.6</v>
      </c>
      <c r="S58" s="544">
        <v>2.2000000000000002</v>
      </c>
      <c r="T58" s="544">
        <v>4</v>
      </c>
      <c r="U58" s="544">
        <v>3</v>
      </c>
      <c r="V58" s="544"/>
      <c r="W58" s="544">
        <v>2.2000000000000002</v>
      </c>
      <c r="X58" s="544">
        <v>5.3</v>
      </c>
      <c r="Y58" s="544">
        <v>4.0999999999999996</v>
      </c>
      <c r="Z58" s="544">
        <v>5.8</v>
      </c>
      <c r="AA58" s="544"/>
      <c r="AB58" s="544">
        <v>4.0999999999999996</v>
      </c>
      <c r="AC58" s="544">
        <v>-9.1999999999999993</v>
      </c>
      <c r="AD58" s="544">
        <v>7.9</v>
      </c>
      <c r="AE58" s="544">
        <v>6</v>
      </c>
      <c r="AF58" s="544"/>
      <c r="AG58" s="544">
        <v>10.9</v>
      </c>
      <c r="AH58" s="544">
        <v>27.9</v>
      </c>
      <c r="AI58" s="544">
        <v>0.3</v>
      </c>
      <c r="AJ58" s="544">
        <v>1.2</v>
      </c>
      <c r="AK58" s="544"/>
      <c r="AL58" s="544">
        <v>-2.1</v>
      </c>
    </row>
    <row r="59" spans="1:38" ht="17.25" customHeight="1">
      <c r="A59" s="518"/>
      <c r="B59" s="930" t="s">
        <v>390</v>
      </c>
      <c r="C59" s="930"/>
      <c r="D59" s="931" t="s">
        <v>610</v>
      </c>
      <c r="E59" s="931"/>
      <c r="F59" s="931"/>
      <c r="G59" s="544">
        <v>6.5</v>
      </c>
      <c r="H59" s="544">
        <v>9.9</v>
      </c>
      <c r="I59" s="544">
        <v>6</v>
      </c>
      <c r="J59" s="544">
        <v>4.8</v>
      </c>
      <c r="K59" s="544">
        <v>12.3</v>
      </c>
      <c r="L59" s="564"/>
      <c r="M59" s="544">
        <v>-0.4</v>
      </c>
      <c r="N59" s="544">
        <v>8.1</v>
      </c>
      <c r="O59" s="544">
        <v>15.1</v>
      </c>
      <c r="P59" s="544">
        <v>4.5</v>
      </c>
      <c r="Q59" s="564"/>
      <c r="R59" s="544">
        <v>9.6</v>
      </c>
      <c r="S59" s="544">
        <v>13</v>
      </c>
      <c r="T59" s="544">
        <v>11.2</v>
      </c>
      <c r="U59" s="544">
        <v>6.4</v>
      </c>
      <c r="V59" s="544"/>
      <c r="W59" s="544">
        <v>12.1</v>
      </c>
      <c r="X59" s="544">
        <v>3.2</v>
      </c>
      <c r="Y59" s="544">
        <v>4.9000000000000004</v>
      </c>
      <c r="Z59" s="544">
        <v>4.0999999999999996</v>
      </c>
      <c r="AA59" s="544"/>
      <c r="AB59" s="544">
        <v>7.9</v>
      </c>
      <c r="AC59" s="544">
        <v>4.8</v>
      </c>
      <c r="AD59" s="544">
        <v>-0.4</v>
      </c>
      <c r="AE59" s="544">
        <v>6.7</v>
      </c>
      <c r="AF59" s="544"/>
      <c r="AG59" s="544">
        <v>11.2</v>
      </c>
      <c r="AH59" s="544">
        <v>10.3</v>
      </c>
      <c r="AI59" s="544">
        <v>16.8</v>
      </c>
      <c r="AJ59" s="544">
        <v>11.4</v>
      </c>
      <c r="AK59" s="544"/>
      <c r="AL59" s="544">
        <v>2</v>
      </c>
    </row>
    <row r="60" spans="1:38" ht="17.25" customHeight="1">
      <c r="A60" s="518"/>
      <c r="B60" s="930" t="s">
        <v>398</v>
      </c>
      <c r="C60" s="930"/>
      <c r="D60" s="931" t="s">
        <v>611</v>
      </c>
      <c r="E60" s="931"/>
      <c r="F60" s="931"/>
      <c r="G60" s="544">
        <v>4.8</v>
      </c>
      <c r="H60" s="544">
        <v>5.0999999999999996</v>
      </c>
      <c r="I60" s="544">
        <v>5.2</v>
      </c>
      <c r="J60" s="544">
        <v>-18.3</v>
      </c>
      <c r="K60" s="544">
        <v>-13.1</v>
      </c>
      <c r="L60" s="564"/>
      <c r="M60" s="544">
        <v>4.5</v>
      </c>
      <c r="N60" s="544">
        <v>4.7</v>
      </c>
      <c r="O60" s="544">
        <v>5</v>
      </c>
      <c r="P60" s="544">
        <v>5.0999999999999996</v>
      </c>
      <c r="Q60" s="564"/>
      <c r="R60" s="544">
        <v>5.4</v>
      </c>
      <c r="S60" s="544">
        <v>5.3</v>
      </c>
      <c r="T60" s="544">
        <v>5</v>
      </c>
      <c r="U60" s="544">
        <v>4.5999999999999996</v>
      </c>
      <c r="V60" s="544"/>
      <c r="W60" s="544">
        <v>4.9000000000000004</v>
      </c>
      <c r="X60" s="544">
        <v>5.0999999999999996</v>
      </c>
      <c r="Y60" s="544">
        <v>5</v>
      </c>
      <c r="Z60" s="544">
        <v>5.6</v>
      </c>
      <c r="AA60" s="544"/>
      <c r="AB60" s="544">
        <v>0.2</v>
      </c>
      <c r="AC60" s="544">
        <v>-32.200000000000003</v>
      </c>
      <c r="AD60" s="544">
        <v>-18.8</v>
      </c>
      <c r="AE60" s="544">
        <v>-21.9</v>
      </c>
      <c r="AF60" s="544"/>
      <c r="AG60" s="544">
        <v>-18.399999999999999</v>
      </c>
      <c r="AH60" s="544">
        <v>0.4</v>
      </c>
      <c r="AI60" s="544">
        <v>-17.3</v>
      </c>
      <c r="AJ60" s="544">
        <v>-13.6</v>
      </c>
      <c r="AK60" s="544"/>
      <c r="AL60" s="544">
        <v>13.3</v>
      </c>
    </row>
    <row r="61" spans="1:38" ht="17.25" customHeight="1">
      <c r="A61" s="518"/>
      <c r="B61" s="930" t="s">
        <v>420</v>
      </c>
      <c r="C61" s="930"/>
      <c r="D61" s="931" t="s">
        <v>383</v>
      </c>
      <c r="E61" s="931"/>
      <c r="F61" s="931"/>
      <c r="G61" s="544">
        <v>7.9</v>
      </c>
      <c r="H61" s="544">
        <v>9.1</v>
      </c>
      <c r="I61" s="544">
        <v>9.1</v>
      </c>
      <c r="J61" s="544">
        <v>-13.6</v>
      </c>
      <c r="K61" s="544">
        <v>-10.1</v>
      </c>
      <c r="L61" s="564"/>
      <c r="M61" s="544">
        <v>7.5</v>
      </c>
      <c r="N61" s="544">
        <v>8</v>
      </c>
      <c r="O61" s="544">
        <v>8</v>
      </c>
      <c r="P61" s="544">
        <v>8.1999999999999993</v>
      </c>
      <c r="Q61" s="564"/>
      <c r="R61" s="544">
        <v>8.6</v>
      </c>
      <c r="S61" s="544">
        <v>9.3000000000000007</v>
      </c>
      <c r="T61" s="544">
        <v>9.3000000000000007</v>
      </c>
      <c r="U61" s="544">
        <v>9.1999999999999993</v>
      </c>
      <c r="V61" s="544"/>
      <c r="W61" s="544">
        <v>8.8000000000000007</v>
      </c>
      <c r="X61" s="544">
        <v>9.3000000000000007</v>
      </c>
      <c r="Y61" s="544">
        <v>9.1</v>
      </c>
      <c r="Z61" s="544">
        <v>9.4</v>
      </c>
      <c r="AA61" s="544"/>
      <c r="AB61" s="544">
        <v>5</v>
      </c>
      <c r="AC61" s="544">
        <v>-22.3</v>
      </c>
      <c r="AD61" s="544">
        <v>-14.7</v>
      </c>
      <c r="AE61" s="544">
        <v>-21.3</v>
      </c>
      <c r="AF61" s="544"/>
      <c r="AG61" s="544">
        <v>-19.7</v>
      </c>
      <c r="AH61" s="544">
        <v>1.6</v>
      </c>
      <c r="AI61" s="544">
        <v>-15.8</v>
      </c>
      <c r="AJ61" s="544">
        <v>-3.7</v>
      </c>
      <c r="AK61" s="544"/>
      <c r="AL61" s="544">
        <v>7.8</v>
      </c>
    </row>
    <row r="62" spans="1:38" ht="17.25" customHeight="1">
      <c r="A62" s="518"/>
      <c r="B62" s="930" t="s">
        <v>422</v>
      </c>
      <c r="C62" s="930"/>
      <c r="D62" s="931" t="s">
        <v>393</v>
      </c>
      <c r="E62" s="931"/>
      <c r="F62" s="931"/>
      <c r="G62" s="544">
        <v>5.5</v>
      </c>
      <c r="H62" s="544">
        <v>6</v>
      </c>
      <c r="I62" s="544">
        <v>5.9</v>
      </c>
      <c r="J62" s="544">
        <v>-6.2</v>
      </c>
      <c r="K62" s="544">
        <v>7.9</v>
      </c>
      <c r="L62" s="564"/>
      <c r="M62" s="544">
        <v>5.7</v>
      </c>
      <c r="N62" s="544">
        <v>5.5</v>
      </c>
      <c r="O62" s="544">
        <v>5.4</v>
      </c>
      <c r="P62" s="544">
        <v>5.6</v>
      </c>
      <c r="Q62" s="564"/>
      <c r="R62" s="544">
        <v>6.4</v>
      </c>
      <c r="S62" s="544">
        <v>6.1</v>
      </c>
      <c r="T62" s="544">
        <v>6</v>
      </c>
      <c r="U62" s="544">
        <v>5.7</v>
      </c>
      <c r="V62" s="544"/>
      <c r="W62" s="544">
        <v>5.6</v>
      </c>
      <c r="X62" s="544">
        <v>5.5</v>
      </c>
      <c r="Y62" s="544">
        <v>6.5</v>
      </c>
      <c r="Z62" s="544">
        <v>6.2</v>
      </c>
      <c r="AA62" s="544"/>
      <c r="AB62" s="544">
        <v>2.2999999999999998</v>
      </c>
      <c r="AC62" s="544">
        <v>-18.2</v>
      </c>
      <c r="AD62" s="544">
        <v>-4.5</v>
      </c>
      <c r="AE62" s="544">
        <v>-4</v>
      </c>
      <c r="AF62" s="544"/>
      <c r="AG62" s="544">
        <v>-4.5999999999999996</v>
      </c>
      <c r="AH62" s="544">
        <v>21.5</v>
      </c>
      <c r="AI62" s="544">
        <v>6.8</v>
      </c>
      <c r="AJ62" s="544">
        <v>9.9</v>
      </c>
      <c r="AK62" s="544"/>
      <c r="AL62" s="544">
        <v>15.6</v>
      </c>
    </row>
    <row r="63" spans="1:38" ht="17.25" customHeight="1">
      <c r="A63" s="518"/>
      <c r="B63" s="930" t="s">
        <v>612</v>
      </c>
      <c r="C63" s="930"/>
      <c r="D63" s="931" t="s">
        <v>395</v>
      </c>
      <c r="E63" s="931"/>
      <c r="F63" s="931"/>
      <c r="G63" s="544">
        <v>6.7</v>
      </c>
      <c r="H63" s="544">
        <v>6.2</v>
      </c>
      <c r="I63" s="544">
        <v>5.8</v>
      </c>
      <c r="J63" s="544">
        <v>-7</v>
      </c>
      <c r="K63" s="544">
        <v>-4.4000000000000004</v>
      </c>
      <c r="L63" s="564"/>
      <c r="M63" s="544">
        <v>7.1</v>
      </c>
      <c r="N63" s="544">
        <v>6.5</v>
      </c>
      <c r="O63" s="544">
        <v>6.7</v>
      </c>
      <c r="P63" s="544">
        <v>6.6</v>
      </c>
      <c r="Q63" s="564"/>
      <c r="R63" s="544">
        <v>6.3</v>
      </c>
      <c r="S63" s="544">
        <v>6.1</v>
      </c>
      <c r="T63" s="544">
        <v>6.8</v>
      </c>
      <c r="U63" s="544">
        <v>5.7</v>
      </c>
      <c r="V63" s="544"/>
      <c r="W63" s="544">
        <v>5.6</v>
      </c>
      <c r="X63" s="544">
        <v>5.8</v>
      </c>
      <c r="Y63" s="544">
        <v>5.8</v>
      </c>
      <c r="Z63" s="544">
        <v>6</v>
      </c>
      <c r="AA63" s="544"/>
      <c r="AB63" s="544">
        <v>4.3</v>
      </c>
      <c r="AC63" s="544">
        <v>-12.2</v>
      </c>
      <c r="AD63" s="544">
        <v>-8.8000000000000007</v>
      </c>
      <c r="AE63" s="544">
        <v>-10.4</v>
      </c>
      <c r="AF63" s="544"/>
      <c r="AG63" s="544">
        <v>-10.3</v>
      </c>
      <c r="AH63" s="544">
        <v>2.9</v>
      </c>
      <c r="AI63" s="544">
        <v>-6.4</v>
      </c>
      <c r="AJ63" s="544">
        <v>-2.9</v>
      </c>
      <c r="AK63" s="544"/>
      <c r="AL63" s="544">
        <v>3.5</v>
      </c>
    </row>
    <row r="64" spans="1:38" ht="17.25" customHeight="1">
      <c r="A64" s="518"/>
      <c r="B64" s="930" t="s">
        <v>613</v>
      </c>
      <c r="C64" s="930"/>
      <c r="D64" s="931" t="s">
        <v>614</v>
      </c>
      <c r="E64" s="931"/>
      <c r="F64" s="931"/>
      <c r="G64" s="544">
        <v>4.3</v>
      </c>
      <c r="H64" s="544">
        <v>5.3</v>
      </c>
      <c r="I64" s="544">
        <v>5.5</v>
      </c>
      <c r="J64" s="544">
        <v>-12.1</v>
      </c>
      <c r="K64" s="544">
        <v>-5.5</v>
      </c>
      <c r="L64" s="564"/>
      <c r="M64" s="544">
        <v>4</v>
      </c>
      <c r="N64" s="544">
        <v>4</v>
      </c>
      <c r="O64" s="544">
        <v>4.5999999999999996</v>
      </c>
      <c r="P64" s="544">
        <v>4.7</v>
      </c>
      <c r="Q64" s="564"/>
      <c r="R64" s="544">
        <v>4.7</v>
      </c>
      <c r="S64" s="544">
        <v>5.2</v>
      </c>
      <c r="T64" s="544">
        <v>5.5</v>
      </c>
      <c r="U64" s="544">
        <v>5.6</v>
      </c>
      <c r="V64" s="544"/>
      <c r="W64" s="544">
        <v>5.6</v>
      </c>
      <c r="X64" s="544">
        <v>5.2</v>
      </c>
      <c r="Y64" s="544">
        <v>5.5</v>
      </c>
      <c r="Z64" s="544">
        <v>5.8</v>
      </c>
      <c r="AA64" s="544"/>
      <c r="AB64" s="544">
        <v>0.6</v>
      </c>
      <c r="AC64" s="544">
        <v>-22.6</v>
      </c>
      <c r="AD64" s="544">
        <v>-12.1</v>
      </c>
      <c r="AE64" s="544">
        <v>-14</v>
      </c>
      <c r="AF64" s="544"/>
      <c r="AG64" s="544">
        <v>-14</v>
      </c>
      <c r="AH64" s="544">
        <v>8</v>
      </c>
      <c r="AI64" s="544">
        <v>-13.3</v>
      </c>
      <c r="AJ64" s="544">
        <v>0.1</v>
      </c>
      <c r="AK64" s="544"/>
      <c r="AL64" s="544">
        <v>6.7</v>
      </c>
    </row>
    <row r="65" spans="1:38" ht="17.25" customHeight="1">
      <c r="A65" s="514"/>
      <c r="B65" s="930" t="s">
        <v>615</v>
      </c>
      <c r="C65" s="930"/>
      <c r="D65" s="931" t="s">
        <v>616</v>
      </c>
      <c r="E65" s="931"/>
      <c r="F65" s="931"/>
      <c r="G65" s="544">
        <v>4.8</v>
      </c>
      <c r="H65" s="544">
        <v>4.7</v>
      </c>
      <c r="I65" s="544">
        <v>3.4</v>
      </c>
      <c r="J65" s="544">
        <v>4.5999999999999996</v>
      </c>
      <c r="K65" s="544">
        <v>5.4</v>
      </c>
      <c r="L65" s="564"/>
      <c r="M65" s="544">
        <v>5.6</v>
      </c>
      <c r="N65" s="544">
        <v>5.0999999999999996</v>
      </c>
      <c r="O65" s="544">
        <v>5.2</v>
      </c>
      <c r="P65" s="544">
        <v>3.8</v>
      </c>
      <c r="Q65" s="564"/>
      <c r="R65" s="544">
        <v>5</v>
      </c>
      <c r="S65" s="544">
        <v>4.8</v>
      </c>
      <c r="T65" s="544">
        <v>4.0999999999999996</v>
      </c>
      <c r="U65" s="544">
        <v>5</v>
      </c>
      <c r="V65" s="544"/>
      <c r="W65" s="544">
        <v>4</v>
      </c>
      <c r="X65" s="544">
        <v>3.4</v>
      </c>
      <c r="Y65" s="544">
        <v>2.6</v>
      </c>
      <c r="Z65" s="544">
        <v>3.6</v>
      </c>
      <c r="AA65" s="544"/>
      <c r="AB65" s="544">
        <v>4.5</v>
      </c>
      <c r="AC65" s="544">
        <v>3.4</v>
      </c>
      <c r="AD65" s="544">
        <v>5.2</v>
      </c>
      <c r="AE65" s="544">
        <v>5</v>
      </c>
      <c r="AF65" s="544"/>
      <c r="AG65" s="544">
        <v>5.5</v>
      </c>
      <c r="AH65" s="544">
        <v>5.8</v>
      </c>
      <c r="AI65" s="544">
        <v>5.2</v>
      </c>
      <c r="AJ65" s="544">
        <v>5.3</v>
      </c>
      <c r="AK65" s="544"/>
      <c r="AL65" s="544">
        <v>5.7</v>
      </c>
    </row>
    <row r="66" spans="1:38" ht="17.25" customHeight="1">
      <c r="A66" s="514" t="s">
        <v>424</v>
      </c>
      <c r="B66" s="989" t="s">
        <v>617</v>
      </c>
      <c r="C66" s="989"/>
      <c r="D66" s="989"/>
      <c r="E66" s="989"/>
      <c r="F66" s="989"/>
      <c r="G66" s="542">
        <v>8.8000000000000007</v>
      </c>
      <c r="H66" s="542">
        <v>-8.5</v>
      </c>
      <c r="I66" s="542">
        <v>-2.2000000000000002</v>
      </c>
      <c r="J66" s="542">
        <v>-5.2</v>
      </c>
      <c r="K66" s="542">
        <v>1.7</v>
      </c>
      <c r="L66" s="563"/>
      <c r="M66" s="542">
        <v>27</v>
      </c>
      <c r="N66" s="542">
        <v>4.5999999999999996</v>
      </c>
      <c r="O66" s="542">
        <v>5.6</v>
      </c>
      <c r="P66" s="542">
        <v>1.7</v>
      </c>
      <c r="Q66" s="563"/>
      <c r="R66" s="542">
        <v>14.9</v>
      </c>
      <c r="S66" s="542">
        <v>-0.9</v>
      </c>
      <c r="T66" s="542">
        <v>-31.8</v>
      </c>
      <c r="U66" s="542">
        <v>-14.3</v>
      </c>
      <c r="V66" s="542"/>
      <c r="W66" s="542">
        <v>-20.399999999999999</v>
      </c>
      <c r="X66" s="542">
        <v>-3</v>
      </c>
      <c r="Y66" s="542">
        <v>33.6</v>
      </c>
      <c r="Z66" s="542">
        <v>-5.9</v>
      </c>
      <c r="AA66" s="542"/>
      <c r="AB66" s="542">
        <v>-14.8</v>
      </c>
      <c r="AC66" s="542">
        <v>-21</v>
      </c>
      <c r="AD66" s="542">
        <v>2</v>
      </c>
      <c r="AE66" s="542">
        <v>13.4</v>
      </c>
      <c r="AF66" s="542"/>
      <c r="AG66" s="542">
        <v>17.100000000000001</v>
      </c>
      <c r="AH66" s="542">
        <v>24</v>
      </c>
      <c r="AI66" s="542">
        <v>-21.3</v>
      </c>
      <c r="AJ66" s="542">
        <v>-4.5999999999999996</v>
      </c>
      <c r="AK66" s="542"/>
      <c r="AL66" s="704">
        <v>-1.8</v>
      </c>
    </row>
    <row r="67" spans="1:38" ht="30" customHeight="1" thickBot="1">
      <c r="A67" s="938" t="s">
        <v>618</v>
      </c>
      <c r="B67" s="938"/>
      <c r="C67" s="938"/>
      <c r="D67" s="938"/>
      <c r="E67" s="938"/>
      <c r="F67" s="938"/>
      <c r="G67" s="558">
        <v>4.4000000000000004</v>
      </c>
      <c r="H67" s="558">
        <v>4.8</v>
      </c>
      <c r="I67" s="558">
        <v>4.4000000000000004</v>
      </c>
      <c r="J67" s="558">
        <v>-5.5</v>
      </c>
      <c r="K67" s="558">
        <v>3.1</v>
      </c>
      <c r="L67" s="558"/>
      <c r="M67" s="558">
        <v>4.3</v>
      </c>
      <c r="N67" s="558">
        <v>4.2</v>
      </c>
      <c r="O67" s="558">
        <v>4.5</v>
      </c>
      <c r="P67" s="558">
        <v>4.8</v>
      </c>
      <c r="Q67" s="558"/>
      <c r="R67" s="558">
        <v>5.3</v>
      </c>
      <c r="S67" s="558">
        <v>4.8</v>
      </c>
      <c r="T67" s="558">
        <v>4.5</v>
      </c>
      <c r="U67" s="558">
        <v>4.8</v>
      </c>
      <c r="V67" s="558"/>
      <c r="W67" s="558">
        <v>4.7</v>
      </c>
      <c r="X67" s="558">
        <v>4.9000000000000004</v>
      </c>
      <c r="Y67" s="558">
        <v>4.5</v>
      </c>
      <c r="Z67" s="558">
        <v>3.6</v>
      </c>
      <c r="AA67" s="558"/>
      <c r="AB67" s="558">
        <v>0.7</v>
      </c>
      <c r="AC67" s="558">
        <v>-17.100000000000001</v>
      </c>
      <c r="AD67" s="558">
        <v>-2.5</v>
      </c>
      <c r="AE67" s="558">
        <v>-3.3</v>
      </c>
      <c r="AF67" s="558"/>
      <c r="AG67" s="558">
        <v>-0.5</v>
      </c>
      <c r="AH67" s="558">
        <v>15.9</v>
      </c>
      <c r="AI67" s="558">
        <v>-4.5</v>
      </c>
      <c r="AJ67" s="558">
        <v>3.6</v>
      </c>
      <c r="AK67" s="558"/>
      <c r="AL67" s="558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C5F03-0A71-46C3-80C5-100D354FC6A4}">
  <dimension ref="A1:AJ67"/>
  <sheetViews>
    <sheetView showGridLines="0" view="pageBreakPreview" topLeftCell="A40" zoomScale="70" zoomScaleNormal="100" zoomScaleSheetLayoutView="70" zoomScalePageLayoutView="85" workbookViewId="0">
      <selection activeCell="H30" sqref="H29:H30"/>
    </sheetView>
  </sheetViews>
  <sheetFormatPr defaultRowHeight="13.5"/>
  <cols>
    <col min="1" max="1" width="3.140625" style="711" customWidth="1"/>
    <col min="2" max="2" width="4" style="681" customWidth="1"/>
    <col min="3" max="3" width="1.7109375" style="681" customWidth="1"/>
    <col min="4" max="4" width="5.7109375" style="681" customWidth="1"/>
    <col min="5" max="5" width="8.42578125" style="681" customWidth="1"/>
    <col min="6" max="6" width="19.7109375" style="681" customWidth="1"/>
    <col min="7" max="10" width="8.28515625" style="681" customWidth="1"/>
    <col min="11" max="11" width="1" style="681" customWidth="1"/>
    <col min="12" max="14" width="8.7109375" style="681" hidden="1" customWidth="1"/>
    <col min="15" max="15" width="1" style="681" hidden="1" customWidth="1"/>
    <col min="16" max="19" width="8.7109375" style="681" customWidth="1"/>
    <col min="20" max="20" width="1.140625" style="681" customWidth="1"/>
    <col min="21" max="24" width="8.7109375" style="681" customWidth="1"/>
    <col min="25" max="25" width="1" style="681" customWidth="1"/>
    <col min="26" max="29" width="8.7109375" style="681" customWidth="1"/>
    <col min="30" max="30" width="1.140625" style="681" customWidth="1"/>
    <col min="31" max="34" width="8.7109375" style="681" customWidth="1"/>
    <col min="35" max="35" width="1" style="681" customWidth="1"/>
    <col min="36" max="36" width="8.7109375" style="681" customWidth="1"/>
    <col min="37" max="16384" width="9.140625" style="681"/>
  </cols>
  <sheetData>
    <row r="1" spans="1:36" ht="34.5" customHeight="1">
      <c r="A1" s="927" t="s">
        <v>631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  <c r="AA1" s="927"/>
      <c r="AB1" s="927"/>
      <c r="AC1" s="927"/>
      <c r="AD1" s="927"/>
      <c r="AE1" s="927"/>
      <c r="AF1" s="927"/>
      <c r="AG1" s="927"/>
      <c r="AH1" s="927"/>
      <c r="AI1" s="927"/>
      <c r="AJ1" s="927"/>
    </row>
    <row r="2" spans="1:36" ht="16.5" customHeight="1" thickBot="1">
      <c r="A2" s="705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6"/>
      <c r="U2" s="702"/>
      <c r="V2" s="702"/>
      <c r="W2" s="702"/>
      <c r="X2" s="702"/>
      <c r="Y2" s="702"/>
      <c r="Z2" s="702"/>
      <c r="AA2" s="702"/>
      <c r="AB2" s="702"/>
      <c r="AC2" s="702"/>
      <c r="AD2" s="706"/>
      <c r="AE2" s="702"/>
      <c r="AF2" s="702"/>
      <c r="AG2" s="976" t="s">
        <v>0</v>
      </c>
      <c r="AH2" s="976"/>
      <c r="AI2" s="976"/>
      <c r="AJ2" s="976"/>
    </row>
    <row r="3" spans="1:36" ht="18" customHeight="1" thickBot="1">
      <c r="A3" s="683"/>
      <c r="B3" s="991" t="s">
        <v>538</v>
      </c>
      <c r="C3" s="991"/>
      <c r="D3" s="991"/>
      <c r="E3" s="991"/>
      <c r="F3" s="991"/>
      <c r="G3" s="993">
        <v>2018</v>
      </c>
      <c r="H3" s="993">
        <v>2019</v>
      </c>
      <c r="I3" s="993" t="s">
        <v>558</v>
      </c>
      <c r="J3" s="993" t="s">
        <v>559</v>
      </c>
      <c r="K3" s="683"/>
      <c r="L3" s="990">
        <v>2016</v>
      </c>
      <c r="M3" s="990"/>
      <c r="N3" s="990"/>
      <c r="O3" s="683"/>
      <c r="P3" s="990">
        <v>2018</v>
      </c>
      <c r="Q3" s="990"/>
      <c r="R3" s="990"/>
      <c r="S3" s="990"/>
      <c r="T3" s="707"/>
      <c r="U3" s="995">
        <v>2019</v>
      </c>
      <c r="V3" s="995"/>
      <c r="W3" s="995"/>
      <c r="X3" s="995"/>
      <c r="Y3" s="981">
        <v>2020</v>
      </c>
      <c r="Z3" s="980"/>
      <c r="AA3" s="980"/>
      <c r="AB3" s="980"/>
      <c r="AC3" s="980"/>
      <c r="AD3" s="708"/>
      <c r="AE3" s="990">
        <v>2021</v>
      </c>
      <c r="AF3" s="990"/>
      <c r="AG3" s="990"/>
      <c r="AH3" s="990"/>
      <c r="AI3" s="683"/>
      <c r="AJ3" s="683">
        <v>2022</v>
      </c>
    </row>
    <row r="4" spans="1:36" ht="18" customHeight="1" thickBot="1">
      <c r="A4" s="686"/>
      <c r="B4" s="992"/>
      <c r="C4" s="992"/>
      <c r="D4" s="992"/>
      <c r="E4" s="992"/>
      <c r="F4" s="992"/>
      <c r="G4" s="994"/>
      <c r="H4" s="994"/>
      <c r="I4" s="994"/>
      <c r="J4" s="994"/>
      <c r="K4" s="686"/>
      <c r="L4" s="686" t="s">
        <v>542</v>
      </c>
      <c r="M4" s="686" t="s">
        <v>543</v>
      </c>
      <c r="N4" s="686" t="s">
        <v>544</v>
      </c>
      <c r="O4" s="686"/>
      <c r="P4" s="686" t="s">
        <v>541</v>
      </c>
      <c r="Q4" s="686" t="s">
        <v>542</v>
      </c>
      <c r="R4" s="686" t="s">
        <v>543</v>
      </c>
      <c r="S4" s="686" t="s">
        <v>544</v>
      </c>
      <c r="T4" s="686"/>
      <c r="U4" s="686" t="s">
        <v>541</v>
      </c>
      <c r="V4" s="686" t="s">
        <v>542</v>
      </c>
      <c r="W4" s="686" t="s">
        <v>543</v>
      </c>
      <c r="X4" s="686" t="s">
        <v>544</v>
      </c>
      <c r="Y4" s="687"/>
      <c r="Z4" s="509" t="s">
        <v>541</v>
      </c>
      <c r="AA4" s="509" t="s">
        <v>542</v>
      </c>
      <c r="AB4" s="509" t="s">
        <v>543</v>
      </c>
      <c r="AC4" s="686" t="s">
        <v>544</v>
      </c>
      <c r="AD4" s="687"/>
      <c r="AE4" s="686" t="s">
        <v>541</v>
      </c>
      <c r="AF4" s="686" t="s">
        <v>542</v>
      </c>
      <c r="AG4" s="686" t="s">
        <v>543</v>
      </c>
      <c r="AH4" s="686" t="s">
        <v>544</v>
      </c>
      <c r="AI4" s="686"/>
      <c r="AJ4" s="509" t="s">
        <v>541</v>
      </c>
    </row>
    <row r="5" spans="1:36" ht="6" customHeight="1">
      <c r="A5" s="688"/>
      <c r="B5" s="688"/>
      <c r="C5" s="688"/>
      <c r="D5" s="688"/>
      <c r="E5" s="688"/>
      <c r="F5" s="688"/>
      <c r="G5" s="689"/>
      <c r="H5" s="689"/>
      <c r="I5" s="689"/>
      <c r="J5" s="511"/>
      <c r="K5" s="511"/>
      <c r="L5" s="511"/>
      <c r="M5" s="511"/>
      <c r="N5" s="511"/>
      <c r="O5" s="511"/>
      <c r="P5" s="511"/>
      <c r="Q5" s="511"/>
      <c r="R5" s="511"/>
      <c r="S5" s="511"/>
      <c r="U5" s="511"/>
      <c r="V5" s="511"/>
      <c r="W5" s="511"/>
      <c r="X5" s="511"/>
      <c r="Y5" s="511"/>
      <c r="Z5" s="511"/>
      <c r="AA5" s="511"/>
      <c r="AB5" s="511"/>
      <c r="AC5" s="511"/>
      <c r="AD5" s="511"/>
      <c r="AE5" s="511"/>
      <c r="AF5" s="511"/>
      <c r="AG5" s="511"/>
    </row>
    <row r="6" spans="1:36" ht="17.25" customHeight="1">
      <c r="A6" s="514" t="s">
        <v>220</v>
      </c>
      <c r="B6" s="929" t="s">
        <v>181</v>
      </c>
      <c r="C6" s="929"/>
      <c r="D6" s="929"/>
      <c r="E6" s="929"/>
      <c r="F6" s="929"/>
      <c r="G6" s="542">
        <v>0.1</v>
      </c>
      <c r="H6" s="542">
        <v>1.9</v>
      </c>
      <c r="I6" s="542">
        <v>-2.4</v>
      </c>
      <c r="J6" s="542">
        <v>-0.2</v>
      </c>
      <c r="K6" s="542">
        <v>-4.8</v>
      </c>
      <c r="L6" s="542">
        <v>6.6</v>
      </c>
      <c r="M6" s="542">
        <v>16.7</v>
      </c>
      <c r="N6" s="542">
        <v>-10.1</v>
      </c>
      <c r="O6" s="542"/>
      <c r="P6" s="542">
        <v>-10.4</v>
      </c>
      <c r="Q6" s="542">
        <v>0</v>
      </c>
      <c r="R6" s="542">
        <v>16.3</v>
      </c>
      <c r="S6" s="542">
        <v>-4.2</v>
      </c>
      <c r="U6" s="542">
        <v>-4.8</v>
      </c>
      <c r="V6" s="542">
        <v>-1.8</v>
      </c>
      <c r="W6" s="542">
        <v>15.7</v>
      </c>
      <c r="X6" s="542">
        <v>-12.7</v>
      </c>
      <c r="Y6" s="542"/>
      <c r="Z6" s="542">
        <v>-8.1</v>
      </c>
      <c r="AA6" s="542">
        <v>8.4</v>
      </c>
      <c r="AB6" s="542">
        <v>14.4</v>
      </c>
      <c r="AC6" s="542">
        <v>-13.3</v>
      </c>
      <c r="AD6" s="542"/>
      <c r="AE6" s="542">
        <v>-6.8</v>
      </c>
      <c r="AF6" s="542">
        <v>6.6</v>
      </c>
      <c r="AG6" s="542">
        <v>13.9</v>
      </c>
      <c r="AH6" s="542">
        <v>-9.1</v>
      </c>
      <c r="AI6" s="542"/>
      <c r="AJ6" s="542">
        <v>-9.1999999999999993</v>
      </c>
    </row>
    <row r="7" spans="1:36" ht="17.25" customHeight="1">
      <c r="A7" s="518"/>
      <c r="B7" s="930" t="s">
        <v>222</v>
      </c>
      <c r="C7" s="930"/>
      <c r="D7" s="931" t="s">
        <v>560</v>
      </c>
      <c r="E7" s="931"/>
      <c r="F7" s="931"/>
      <c r="G7" s="544">
        <v>-17.600000000000001</v>
      </c>
      <c r="H7" s="544">
        <v>6.1</v>
      </c>
      <c r="I7" s="544">
        <v>-18.600000000000001</v>
      </c>
      <c r="J7" s="544">
        <v>-8.4</v>
      </c>
      <c r="K7" s="544">
        <v>15.3</v>
      </c>
      <c r="L7" s="544">
        <v>-31.5</v>
      </c>
      <c r="M7" s="544">
        <v>27</v>
      </c>
      <c r="N7" s="544">
        <v>23.2</v>
      </c>
      <c r="O7" s="544"/>
      <c r="P7" s="544">
        <v>-15.1</v>
      </c>
      <c r="Q7" s="544">
        <v>-27.6</v>
      </c>
      <c r="R7" s="544">
        <v>38.200000000000003</v>
      </c>
      <c r="S7" s="544">
        <v>-3</v>
      </c>
      <c r="U7" s="544">
        <v>15.4</v>
      </c>
      <c r="V7" s="544">
        <v>-34</v>
      </c>
      <c r="W7" s="544">
        <v>45.1</v>
      </c>
      <c r="X7" s="544">
        <v>-7.9</v>
      </c>
      <c r="Y7" s="544"/>
      <c r="Z7" s="544">
        <v>-7.4</v>
      </c>
      <c r="AA7" s="544">
        <v>-37.1</v>
      </c>
      <c r="AB7" s="544">
        <v>41.7</v>
      </c>
      <c r="AC7" s="544">
        <v>8.5</v>
      </c>
      <c r="AD7" s="544"/>
      <c r="AE7" s="544">
        <v>-9</v>
      </c>
      <c r="AF7" s="544">
        <v>-27.9</v>
      </c>
      <c r="AG7" s="544">
        <v>41</v>
      </c>
      <c r="AH7" s="544">
        <v>-12.3</v>
      </c>
      <c r="AI7" s="544"/>
      <c r="AJ7" s="544">
        <v>-8.8000000000000007</v>
      </c>
    </row>
    <row r="8" spans="1:36" ht="17.25" customHeight="1">
      <c r="A8" s="518"/>
      <c r="B8" s="930" t="s">
        <v>224</v>
      </c>
      <c r="C8" s="930"/>
      <c r="D8" s="931" t="s">
        <v>561</v>
      </c>
      <c r="E8" s="931"/>
      <c r="F8" s="931"/>
      <c r="G8" s="544">
        <v>-1.8</v>
      </c>
      <c r="H8" s="544">
        <v>1.5</v>
      </c>
      <c r="I8" s="544">
        <v>-3.6</v>
      </c>
      <c r="J8" s="544">
        <v>-5.6</v>
      </c>
      <c r="K8" s="544">
        <v>-16</v>
      </c>
      <c r="L8" s="544">
        <v>17.7</v>
      </c>
      <c r="M8" s="544">
        <v>24.3</v>
      </c>
      <c r="N8" s="544">
        <v>-4.2</v>
      </c>
      <c r="O8" s="544"/>
      <c r="P8" s="544">
        <v>-24</v>
      </c>
      <c r="Q8" s="544">
        <v>-6.3</v>
      </c>
      <c r="R8" s="544">
        <v>19.399999999999999</v>
      </c>
      <c r="S8" s="544">
        <v>14.3</v>
      </c>
      <c r="U8" s="544">
        <v>-14.1</v>
      </c>
      <c r="V8" s="544">
        <v>-6.6</v>
      </c>
      <c r="W8" s="544">
        <v>18.2</v>
      </c>
      <c r="X8" s="544">
        <v>-12.3</v>
      </c>
      <c r="Y8" s="544"/>
      <c r="Z8" s="544">
        <v>-19.5</v>
      </c>
      <c r="AA8" s="544">
        <v>28.9</v>
      </c>
      <c r="AB8" s="544">
        <v>12.8</v>
      </c>
      <c r="AC8" s="544">
        <v>-16.600000000000001</v>
      </c>
      <c r="AD8" s="544"/>
      <c r="AE8" s="544">
        <v>-20.5</v>
      </c>
      <c r="AF8" s="544">
        <v>19.100000000000001</v>
      </c>
      <c r="AG8" s="544">
        <v>12.5</v>
      </c>
      <c r="AH8" s="544">
        <v>-1.7</v>
      </c>
      <c r="AI8" s="544"/>
      <c r="AJ8" s="544">
        <v>-21.2</v>
      </c>
    </row>
    <row r="9" spans="1:36" ht="17.25" customHeight="1">
      <c r="A9" s="518"/>
      <c r="B9" s="930" t="s">
        <v>226</v>
      </c>
      <c r="C9" s="930"/>
      <c r="D9" s="931" t="s">
        <v>562</v>
      </c>
      <c r="E9" s="931"/>
      <c r="F9" s="931"/>
      <c r="G9" s="544">
        <v>5.5</v>
      </c>
      <c r="H9" s="544">
        <v>6</v>
      </c>
      <c r="I9" s="544">
        <v>3.5</v>
      </c>
      <c r="J9" s="544">
        <v>3.2</v>
      </c>
      <c r="K9" s="544">
        <v>-1.1000000000000001</v>
      </c>
      <c r="L9" s="544">
        <v>0.2</v>
      </c>
      <c r="M9" s="544">
        <v>9.1</v>
      </c>
      <c r="N9" s="544">
        <v>-4.9000000000000004</v>
      </c>
      <c r="O9" s="544"/>
      <c r="P9" s="544">
        <v>-5.6</v>
      </c>
      <c r="Q9" s="544">
        <v>3</v>
      </c>
      <c r="R9" s="544">
        <v>9.6</v>
      </c>
      <c r="S9" s="544">
        <v>0</v>
      </c>
      <c r="U9" s="544">
        <v>-7.3</v>
      </c>
      <c r="V9" s="544">
        <v>4.2</v>
      </c>
      <c r="W9" s="544">
        <v>10.1</v>
      </c>
      <c r="X9" s="544">
        <v>1</v>
      </c>
      <c r="Y9" s="544"/>
      <c r="Z9" s="544">
        <v>-6.5</v>
      </c>
      <c r="AA9" s="544">
        <v>-2.4</v>
      </c>
      <c r="AB9" s="544">
        <v>10.8</v>
      </c>
      <c r="AC9" s="544">
        <v>1.9</v>
      </c>
      <c r="AD9" s="544"/>
      <c r="AE9" s="544">
        <v>-6</v>
      </c>
      <c r="AF9" s="544">
        <v>0.2</v>
      </c>
      <c r="AG9" s="544">
        <v>7.7</v>
      </c>
      <c r="AH9" s="544">
        <v>-1.2</v>
      </c>
      <c r="AI9" s="544"/>
      <c r="AJ9" s="544">
        <v>-4.8</v>
      </c>
    </row>
    <row r="10" spans="1:36" ht="17.25" customHeight="1">
      <c r="A10" s="518"/>
      <c r="B10" s="930" t="s">
        <v>234</v>
      </c>
      <c r="C10" s="930"/>
      <c r="D10" s="931" t="s">
        <v>563</v>
      </c>
      <c r="E10" s="931"/>
      <c r="F10" s="931"/>
      <c r="G10" s="544">
        <v>4.3</v>
      </c>
      <c r="H10" s="544">
        <v>4</v>
      </c>
      <c r="I10" s="544">
        <v>3.8</v>
      </c>
      <c r="J10" s="544">
        <v>5.8</v>
      </c>
      <c r="K10" s="544">
        <v>10.9</v>
      </c>
      <c r="L10" s="544">
        <v>5.7</v>
      </c>
      <c r="M10" s="544">
        <v>8.6999999999999993</v>
      </c>
      <c r="N10" s="544">
        <v>-18.5</v>
      </c>
      <c r="O10" s="544"/>
      <c r="P10" s="544">
        <v>11.2</v>
      </c>
      <c r="Q10" s="544">
        <v>4.2</v>
      </c>
      <c r="R10" s="544">
        <v>11.3</v>
      </c>
      <c r="S10" s="544">
        <v>-20.100000000000001</v>
      </c>
      <c r="U10" s="544">
        <v>10.6</v>
      </c>
      <c r="V10" s="544">
        <v>5.3</v>
      </c>
      <c r="W10" s="544">
        <v>11.3</v>
      </c>
      <c r="X10" s="544">
        <v>-17.7</v>
      </c>
      <c r="Y10" s="544"/>
      <c r="Z10" s="544">
        <v>9.6</v>
      </c>
      <c r="AA10" s="544">
        <v>2.9</v>
      </c>
      <c r="AB10" s="544">
        <v>11.7</v>
      </c>
      <c r="AC10" s="544">
        <v>-18.7</v>
      </c>
      <c r="AD10" s="544"/>
      <c r="AE10" s="544">
        <v>13.1</v>
      </c>
      <c r="AF10" s="544">
        <v>3.2</v>
      </c>
      <c r="AG10" s="544">
        <v>11.8</v>
      </c>
      <c r="AH10" s="544">
        <v>-19.2</v>
      </c>
      <c r="AI10" s="544"/>
      <c r="AJ10" s="544">
        <v>4.0999999999999996</v>
      </c>
    </row>
    <row r="11" spans="1:36" ht="17.25" customHeight="1">
      <c r="A11" s="518"/>
      <c r="B11" s="930" t="s">
        <v>246</v>
      </c>
      <c r="C11" s="930"/>
      <c r="D11" s="931" t="s">
        <v>564</v>
      </c>
      <c r="E11" s="931"/>
      <c r="F11" s="931"/>
      <c r="G11" s="544">
        <v>-3.9</v>
      </c>
      <c r="H11" s="544">
        <v>-8.6</v>
      </c>
      <c r="I11" s="544">
        <v>-19.5</v>
      </c>
      <c r="J11" s="544">
        <v>0.9</v>
      </c>
      <c r="K11" s="544">
        <v>-15.9</v>
      </c>
      <c r="L11" s="544">
        <v>11.4</v>
      </c>
      <c r="M11" s="544">
        <v>10.3</v>
      </c>
      <c r="N11" s="544">
        <v>-13.2</v>
      </c>
      <c r="O11" s="544"/>
      <c r="P11" s="544">
        <v>-9.6999999999999993</v>
      </c>
      <c r="Q11" s="544">
        <v>15.2</v>
      </c>
      <c r="R11" s="544">
        <v>8.6</v>
      </c>
      <c r="S11" s="544">
        <v>-11</v>
      </c>
      <c r="U11" s="544">
        <v>-8.5</v>
      </c>
      <c r="V11" s="544">
        <v>5.5</v>
      </c>
      <c r="W11" s="544">
        <v>5.3</v>
      </c>
      <c r="X11" s="544">
        <v>-20.3</v>
      </c>
      <c r="Y11" s="544"/>
      <c r="Z11" s="544">
        <v>-14.3</v>
      </c>
      <c r="AA11" s="544">
        <v>7.2</v>
      </c>
      <c r="AB11" s="544">
        <v>10</v>
      </c>
      <c r="AC11" s="544">
        <v>-10.9</v>
      </c>
      <c r="AD11" s="544"/>
      <c r="AE11" s="544">
        <v>-7.5</v>
      </c>
      <c r="AF11" s="544">
        <v>9.1</v>
      </c>
      <c r="AG11" s="544">
        <v>14.6</v>
      </c>
      <c r="AH11" s="544">
        <v>-9.9</v>
      </c>
      <c r="AI11" s="544"/>
      <c r="AJ11" s="544">
        <v>-15.9</v>
      </c>
    </row>
    <row r="12" spans="1:36" ht="17.25" customHeight="1">
      <c r="A12" s="518"/>
      <c r="B12" s="930" t="s">
        <v>248</v>
      </c>
      <c r="C12" s="930"/>
      <c r="D12" s="931" t="s">
        <v>565</v>
      </c>
      <c r="E12" s="931"/>
      <c r="F12" s="931"/>
      <c r="G12" s="544">
        <v>-0.2</v>
      </c>
      <c r="H12" s="544">
        <v>-0.3</v>
      </c>
      <c r="I12" s="544">
        <v>-9.4</v>
      </c>
      <c r="J12" s="544">
        <v>-0.4</v>
      </c>
      <c r="K12" s="544">
        <v>3.3</v>
      </c>
      <c r="L12" s="544">
        <v>-4.9000000000000004</v>
      </c>
      <c r="M12" s="544">
        <v>31.6</v>
      </c>
      <c r="N12" s="544">
        <v>-24.2</v>
      </c>
      <c r="O12" s="544"/>
      <c r="P12" s="544">
        <v>6.3</v>
      </c>
      <c r="Q12" s="544">
        <v>-0.7</v>
      </c>
      <c r="R12" s="544">
        <v>32.5</v>
      </c>
      <c r="S12" s="544">
        <v>-24.6</v>
      </c>
      <c r="U12" s="544">
        <v>9.1999999999999993</v>
      </c>
      <c r="V12" s="544">
        <v>-10.9</v>
      </c>
      <c r="W12" s="544">
        <v>31.5</v>
      </c>
      <c r="X12" s="544">
        <v>-23.9</v>
      </c>
      <c r="Y12" s="544"/>
      <c r="Z12" s="544">
        <v>2.1</v>
      </c>
      <c r="AA12" s="544">
        <v>-16.5</v>
      </c>
      <c r="AB12" s="544">
        <v>37.799999999999997</v>
      </c>
      <c r="AC12" s="544">
        <v>-18</v>
      </c>
      <c r="AD12" s="544"/>
      <c r="AE12" s="544">
        <v>2.2999999999999998</v>
      </c>
      <c r="AF12" s="544">
        <v>-11.7</v>
      </c>
      <c r="AG12" s="544">
        <v>38.5</v>
      </c>
      <c r="AH12" s="544">
        <v>-22.4</v>
      </c>
      <c r="AI12" s="544"/>
      <c r="AJ12" s="544">
        <v>8</v>
      </c>
    </row>
    <row r="13" spans="1:36" ht="21.75" customHeight="1">
      <c r="A13" s="518"/>
      <c r="B13" s="930" t="s">
        <v>566</v>
      </c>
      <c r="C13" s="930"/>
      <c r="D13" s="931" t="s">
        <v>567</v>
      </c>
      <c r="E13" s="931"/>
      <c r="F13" s="931"/>
      <c r="G13" s="544">
        <v>-2.1</v>
      </c>
      <c r="H13" s="544">
        <v>-1.8</v>
      </c>
      <c r="I13" s="544">
        <v>-1.9</v>
      </c>
      <c r="J13" s="544">
        <v>-1</v>
      </c>
      <c r="K13" s="544">
        <v>-8.9</v>
      </c>
      <c r="L13" s="544">
        <v>7.2</v>
      </c>
      <c r="M13" s="544">
        <v>10.199999999999999</v>
      </c>
      <c r="N13" s="544">
        <v>-10.5</v>
      </c>
      <c r="O13" s="544"/>
      <c r="P13" s="544">
        <v>-16.7</v>
      </c>
      <c r="Q13" s="544">
        <v>19</v>
      </c>
      <c r="R13" s="544">
        <v>17.899999999999999</v>
      </c>
      <c r="S13" s="544">
        <v>-20.2</v>
      </c>
      <c r="U13" s="544">
        <v>-14.2</v>
      </c>
      <c r="V13" s="544">
        <v>15.3</v>
      </c>
      <c r="W13" s="544">
        <v>16.2</v>
      </c>
      <c r="X13" s="544">
        <v>-1.3</v>
      </c>
      <c r="Y13" s="544"/>
      <c r="Z13" s="544">
        <v>-24.9</v>
      </c>
      <c r="AA13" s="544">
        <v>14.6</v>
      </c>
      <c r="AB13" s="544">
        <v>19</v>
      </c>
      <c r="AC13" s="544">
        <v>-8.1999999999999993</v>
      </c>
      <c r="AD13" s="544"/>
      <c r="AE13" s="544">
        <v>-23.5</v>
      </c>
      <c r="AF13" s="544">
        <v>20.2</v>
      </c>
      <c r="AG13" s="544">
        <v>13.6</v>
      </c>
      <c r="AH13" s="544">
        <v>-1</v>
      </c>
      <c r="AI13" s="544"/>
      <c r="AJ13" s="544">
        <v>-21.9</v>
      </c>
    </row>
    <row r="14" spans="1:36" ht="17.25" customHeight="1">
      <c r="A14" s="514" t="s">
        <v>254</v>
      </c>
      <c r="B14" s="929" t="s">
        <v>1</v>
      </c>
      <c r="C14" s="929"/>
      <c r="D14" s="929"/>
      <c r="E14" s="929"/>
      <c r="F14" s="929"/>
      <c r="G14" s="542">
        <v>-2.2000000000000002</v>
      </c>
      <c r="H14" s="542">
        <v>-0.6</v>
      </c>
      <c r="I14" s="542">
        <v>-9.6999999999999993</v>
      </c>
      <c r="J14" s="542">
        <v>0.3</v>
      </c>
      <c r="K14" s="542">
        <v>-2.5</v>
      </c>
      <c r="L14" s="542">
        <v>-1</v>
      </c>
      <c r="M14" s="542">
        <v>-5.3</v>
      </c>
      <c r="N14" s="542">
        <v>10.5</v>
      </c>
      <c r="O14" s="542"/>
      <c r="P14" s="542">
        <v>-4.0999999999999996</v>
      </c>
      <c r="Q14" s="542">
        <v>-1.3</v>
      </c>
      <c r="R14" s="542">
        <v>-6.2</v>
      </c>
      <c r="S14" s="542">
        <v>12.5</v>
      </c>
      <c r="U14" s="542">
        <v>-3.9</v>
      </c>
      <c r="V14" s="542">
        <v>1</v>
      </c>
      <c r="W14" s="542">
        <v>-11</v>
      </c>
      <c r="X14" s="542">
        <v>13</v>
      </c>
      <c r="Y14" s="542"/>
      <c r="Z14" s="542">
        <v>-4.4000000000000004</v>
      </c>
      <c r="AA14" s="542">
        <v>-16</v>
      </c>
      <c r="AB14" s="542">
        <v>2.9</v>
      </c>
      <c r="AC14" s="542">
        <v>9.1</v>
      </c>
      <c r="AD14" s="542"/>
      <c r="AE14" s="542">
        <v>1.3</v>
      </c>
      <c r="AF14" s="542">
        <v>-2.8</v>
      </c>
      <c r="AG14" s="542">
        <v>-9.9</v>
      </c>
      <c r="AH14" s="542">
        <v>12.1</v>
      </c>
      <c r="AI14" s="542"/>
      <c r="AJ14" s="542">
        <v>0.8</v>
      </c>
    </row>
    <row r="15" spans="1:36" ht="17.25" customHeight="1">
      <c r="A15" s="514"/>
      <c r="B15" s="986">
        <v>2.1</v>
      </c>
      <c r="C15" s="986"/>
      <c r="D15" s="931" t="s">
        <v>568</v>
      </c>
      <c r="E15" s="931"/>
      <c r="F15" s="931"/>
      <c r="G15" s="544">
        <v>-0.8</v>
      </c>
      <c r="H15" s="544">
        <v>-6.5</v>
      </c>
      <c r="I15" s="544">
        <v>-9.5</v>
      </c>
      <c r="J15" s="544">
        <v>-6.5</v>
      </c>
      <c r="K15" s="544">
        <v>2.8</v>
      </c>
      <c r="L15" s="544">
        <v>-3.3</v>
      </c>
      <c r="M15" s="544">
        <v>-6</v>
      </c>
      <c r="N15" s="544">
        <v>3.9</v>
      </c>
      <c r="O15" s="544"/>
      <c r="P15" s="544">
        <v>3.3</v>
      </c>
      <c r="Q15" s="544">
        <v>-1.2</v>
      </c>
      <c r="R15" s="544">
        <v>-9.1999999999999993</v>
      </c>
      <c r="S15" s="544">
        <v>6.3</v>
      </c>
      <c r="U15" s="544">
        <v>-0.1</v>
      </c>
      <c r="V15" s="544">
        <v>-1.4</v>
      </c>
      <c r="W15" s="544">
        <v>-15.6</v>
      </c>
      <c r="X15" s="544">
        <v>13.8</v>
      </c>
      <c r="Y15" s="544"/>
      <c r="Z15" s="544">
        <v>2</v>
      </c>
      <c r="AA15" s="544">
        <v>-17.100000000000001</v>
      </c>
      <c r="AB15" s="544">
        <v>0.7</v>
      </c>
      <c r="AC15" s="544">
        <v>3.5</v>
      </c>
      <c r="AD15" s="544"/>
      <c r="AE15" s="544">
        <v>1</v>
      </c>
      <c r="AF15" s="544">
        <v>-2.6</v>
      </c>
      <c r="AG15" s="544">
        <v>-9.4</v>
      </c>
      <c r="AH15" s="544">
        <v>4.8</v>
      </c>
      <c r="AI15" s="544"/>
      <c r="AJ15" s="544">
        <v>0.1</v>
      </c>
    </row>
    <row r="16" spans="1:36" ht="17.25" customHeight="1">
      <c r="A16" s="514"/>
      <c r="B16" s="986">
        <v>2.2000000000000002</v>
      </c>
      <c r="C16" s="986"/>
      <c r="D16" s="931" t="s">
        <v>569</v>
      </c>
      <c r="E16" s="931"/>
      <c r="F16" s="931"/>
      <c r="G16" s="544">
        <v>-4.2</v>
      </c>
      <c r="H16" s="544">
        <v>2.7</v>
      </c>
      <c r="I16" s="544">
        <v>-9.4</v>
      </c>
      <c r="J16" s="544">
        <v>6.6</v>
      </c>
      <c r="K16" s="544">
        <v>-7.3</v>
      </c>
      <c r="L16" s="544">
        <v>1</v>
      </c>
      <c r="M16" s="544">
        <v>-5.6</v>
      </c>
      <c r="N16" s="544">
        <v>17.5</v>
      </c>
      <c r="O16" s="544"/>
      <c r="P16" s="544">
        <v>-10.3</v>
      </c>
      <c r="Q16" s="544">
        <v>-1</v>
      </c>
      <c r="R16" s="544">
        <v>-6.6</v>
      </c>
      <c r="S16" s="544">
        <v>20.8</v>
      </c>
      <c r="U16" s="544">
        <v>-6.3</v>
      </c>
      <c r="V16" s="544">
        <v>0.4</v>
      </c>
      <c r="W16" s="544">
        <v>-9.5</v>
      </c>
      <c r="X16" s="544">
        <v>14.8</v>
      </c>
      <c r="Y16" s="544"/>
      <c r="Z16" s="544">
        <v>-6.9</v>
      </c>
      <c r="AA16" s="544">
        <v>-15.4</v>
      </c>
      <c r="AB16" s="544">
        <v>2.5</v>
      </c>
      <c r="AC16" s="544">
        <v>13</v>
      </c>
      <c r="AD16" s="544"/>
      <c r="AE16" s="544">
        <v>4.0999999999999996</v>
      </c>
      <c r="AF16" s="544">
        <v>0.2</v>
      </c>
      <c r="AG16" s="544">
        <v>-13.9</v>
      </c>
      <c r="AH16" s="544">
        <v>15.2</v>
      </c>
      <c r="AI16" s="544"/>
      <c r="AJ16" s="544">
        <v>4</v>
      </c>
    </row>
    <row r="17" spans="1:36" ht="45.75" customHeight="1">
      <c r="A17" s="514"/>
      <c r="B17" s="986">
        <v>2.2999999999999998</v>
      </c>
      <c r="C17" s="986"/>
      <c r="D17" s="931" t="s">
        <v>632</v>
      </c>
      <c r="E17" s="931"/>
      <c r="F17" s="931"/>
      <c r="G17" s="544">
        <v>3.1</v>
      </c>
      <c r="H17" s="544">
        <v>11.1</v>
      </c>
      <c r="I17" s="544">
        <v>-12.6</v>
      </c>
      <c r="J17" s="544">
        <v>-3.1</v>
      </c>
      <c r="K17" s="544">
        <v>-0.3</v>
      </c>
      <c r="L17" s="544">
        <v>0.4</v>
      </c>
      <c r="M17" s="544">
        <v>0.8</v>
      </c>
      <c r="N17" s="544">
        <v>5.5</v>
      </c>
      <c r="O17" s="544"/>
      <c r="P17" s="544">
        <v>-4.0999999999999996</v>
      </c>
      <c r="Q17" s="544">
        <v>-3.2</v>
      </c>
      <c r="R17" s="544">
        <v>12.9</v>
      </c>
      <c r="S17" s="544">
        <v>0.5</v>
      </c>
      <c r="U17" s="544">
        <v>-8.4</v>
      </c>
      <c r="V17" s="544">
        <v>17.8</v>
      </c>
      <c r="W17" s="544">
        <v>1.6</v>
      </c>
      <c r="X17" s="544">
        <v>1.6</v>
      </c>
      <c r="Y17" s="544"/>
      <c r="Z17" s="544">
        <v>-17.5</v>
      </c>
      <c r="AA17" s="544">
        <v>-13.8</v>
      </c>
      <c r="AB17" s="544">
        <v>16</v>
      </c>
      <c r="AC17" s="544">
        <v>13.7</v>
      </c>
      <c r="AD17" s="544"/>
      <c r="AE17" s="544">
        <v>-11.5</v>
      </c>
      <c r="AF17" s="544">
        <v>-21.6</v>
      </c>
      <c r="AG17" s="544">
        <v>16.7</v>
      </c>
      <c r="AH17" s="544">
        <v>25.8</v>
      </c>
      <c r="AI17" s="544"/>
      <c r="AJ17" s="544">
        <v>-12.7</v>
      </c>
    </row>
    <row r="18" spans="1:36" ht="17.25" customHeight="1">
      <c r="A18" s="514" t="s">
        <v>262</v>
      </c>
      <c r="B18" s="929" t="s">
        <v>182</v>
      </c>
      <c r="C18" s="929"/>
      <c r="D18" s="929"/>
      <c r="E18" s="929"/>
      <c r="F18" s="929"/>
      <c r="G18" s="542">
        <v>5</v>
      </c>
      <c r="H18" s="542">
        <v>3.8</v>
      </c>
      <c r="I18" s="542">
        <v>-2.7</v>
      </c>
      <c r="J18" s="542">
        <v>9.5</v>
      </c>
      <c r="K18" s="542">
        <v>-4.0999999999999996</v>
      </c>
      <c r="L18" s="542">
        <v>4.5999999999999996</v>
      </c>
      <c r="M18" s="542">
        <v>0.7</v>
      </c>
      <c r="N18" s="542">
        <v>4.9000000000000004</v>
      </c>
      <c r="O18" s="542"/>
      <c r="P18" s="542">
        <v>-4.0999999999999996</v>
      </c>
      <c r="Q18" s="542">
        <v>4.3</v>
      </c>
      <c r="R18" s="542">
        <v>1.8</v>
      </c>
      <c r="S18" s="542">
        <v>2.8</v>
      </c>
      <c r="U18" s="542">
        <v>-4.7</v>
      </c>
      <c r="V18" s="542">
        <v>4.5</v>
      </c>
      <c r="W18" s="542">
        <v>1.2</v>
      </c>
      <c r="X18" s="542">
        <v>2.2999999999999998</v>
      </c>
      <c r="Y18" s="542"/>
      <c r="Z18" s="542">
        <v>-6.2</v>
      </c>
      <c r="AA18" s="542">
        <v>-15.9</v>
      </c>
      <c r="AB18" s="542">
        <v>27.9</v>
      </c>
      <c r="AC18" s="542">
        <v>2</v>
      </c>
      <c r="AD18" s="542"/>
      <c r="AE18" s="542">
        <v>-2.9</v>
      </c>
      <c r="AF18" s="542">
        <v>-0.1</v>
      </c>
      <c r="AG18" s="542">
        <v>0.3</v>
      </c>
      <c r="AH18" s="542">
        <v>12.2</v>
      </c>
      <c r="AI18" s="542"/>
      <c r="AJ18" s="542">
        <v>-5.0999999999999996</v>
      </c>
    </row>
    <row r="19" spans="1:36" ht="28.5" customHeight="1">
      <c r="A19" s="518"/>
      <c r="B19" s="930" t="s">
        <v>264</v>
      </c>
      <c r="C19" s="930"/>
      <c r="D19" s="931" t="s">
        <v>571</v>
      </c>
      <c r="E19" s="931"/>
      <c r="F19" s="931"/>
      <c r="G19" s="544">
        <v>-0.1</v>
      </c>
      <c r="H19" s="544">
        <v>-1.1000000000000001</v>
      </c>
      <c r="I19" s="544">
        <v>-2.8</v>
      </c>
      <c r="J19" s="544">
        <v>-9.1</v>
      </c>
      <c r="K19" s="544">
        <v>-26.7</v>
      </c>
      <c r="L19" s="544">
        <v>15.8</v>
      </c>
      <c r="M19" s="544">
        <v>14.9</v>
      </c>
      <c r="N19" s="544">
        <v>13.7</v>
      </c>
      <c r="O19" s="544"/>
      <c r="P19" s="544">
        <v>-28.9</v>
      </c>
      <c r="Q19" s="544">
        <v>10.199999999999999</v>
      </c>
      <c r="R19" s="544">
        <v>3.3</v>
      </c>
      <c r="S19" s="544">
        <v>16.7</v>
      </c>
      <c r="U19" s="544">
        <v>-16.3</v>
      </c>
      <c r="V19" s="544">
        <v>0.3</v>
      </c>
      <c r="W19" s="544">
        <v>-6.4</v>
      </c>
      <c r="X19" s="544">
        <v>20</v>
      </c>
      <c r="Y19" s="544"/>
      <c r="Z19" s="544">
        <v>-25.9</v>
      </c>
      <c r="AA19" s="544">
        <v>38.6</v>
      </c>
      <c r="AB19" s="544">
        <v>-9.9</v>
      </c>
      <c r="AC19" s="544">
        <v>-11.7</v>
      </c>
      <c r="AD19" s="544"/>
      <c r="AE19" s="544">
        <v>-21.9</v>
      </c>
      <c r="AF19" s="544">
        <v>33.700000000000003</v>
      </c>
      <c r="AG19" s="544">
        <v>-4.5999999999999996</v>
      </c>
      <c r="AH19" s="544">
        <v>8.9</v>
      </c>
      <c r="AI19" s="544"/>
      <c r="AJ19" s="544">
        <v>-27.8</v>
      </c>
    </row>
    <row r="20" spans="1:36" ht="17.25" customHeight="1">
      <c r="A20" s="518"/>
      <c r="B20" s="930" t="s">
        <v>266</v>
      </c>
      <c r="C20" s="930"/>
      <c r="D20" s="931" t="s">
        <v>572</v>
      </c>
      <c r="E20" s="931"/>
      <c r="F20" s="931"/>
      <c r="G20" s="544">
        <v>7</v>
      </c>
      <c r="H20" s="544">
        <v>6.9</v>
      </c>
      <c r="I20" s="544">
        <v>5</v>
      </c>
      <c r="J20" s="544">
        <v>10</v>
      </c>
      <c r="K20" s="544">
        <v>-1.9</v>
      </c>
      <c r="L20" s="544">
        <v>6.9</v>
      </c>
      <c r="M20" s="544">
        <v>-0.5</v>
      </c>
      <c r="N20" s="544">
        <v>2.4</v>
      </c>
      <c r="O20" s="544"/>
      <c r="P20" s="544">
        <v>-0.3</v>
      </c>
      <c r="Q20" s="544">
        <v>8.5</v>
      </c>
      <c r="R20" s="544">
        <v>5.3</v>
      </c>
      <c r="S20" s="544">
        <v>-6.9</v>
      </c>
      <c r="U20" s="544">
        <v>-5.5</v>
      </c>
      <c r="V20" s="544">
        <v>15.7</v>
      </c>
      <c r="W20" s="544">
        <v>8.9</v>
      </c>
      <c r="X20" s="544">
        <v>-8.8000000000000007</v>
      </c>
      <c r="Y20" s="544"/>
      <c r="Z20" s="544">
        <v>-5.9</v>
      </c>
      <c r="AA20" s="544">
        <v>11.6</v>
      </c>
      <c r="AB20" s="544">
        <v>9.4</v>
      </c>
      <c r="AC20" s="544">
        <v>-10.4</v>
      </c>
      <c r="AD20" s="544"/>
      <c r="AE20" s="544">
        <v>-0.7</v>
      </c>
      <c r="AF20" s="544">
        <v>13</v>
      </c>
      <c r="AG20" s="544">
        <v>8.5</v>
      </c>
      <c r="AH20" s="544">
        <v>-7.9</v>
      </c>
      <c r="AI20" s="544"/>
      <c r="AJ20" s="544">
        <v>-4.9000000000000004</v>
      </c>
    </row>
    <row r="21" spans="1:36" ht="17.25" customHeight="1">
      <c r="A21" s="518"/>
      <c r="B21" s="930" t="s">
        <v>268</v>
      </c>
      <c r="C21" s="930"/>
      <c r="D21" s="931" t="s">
        <v>573</v>
      </c>
      <c r="E21" s="931"/>
      <c r="F21" s="931"/>
      <c r="G21" s="544">
        <v>3.2</v>
      </c>
      <c r="H21" s="544">
        <v>2.9</v>
      </c>
      <c r="I21" s="544">
        <v>-14.6</v>
      </c>
      <c r="J21" s="544">
        <v>10.3</v>
      </c>
      <c r="K21" s="544">
        <v>-11.6</v>
      </c>
      <c r="L21" s="544">
        <v>27.5</v>
      </c>
      <c r="M21" s="544">
        <v>-2.2000000000000002</v>
      </c>
      <c r="N21" s="544">
        <v>2.6</v>
      </c>
      <c r="O21" s="544"/>
      <c r="P21" s="544">
        <v>-14.4</v>
      </c>
      <c r="Q21" s="544">
        <v>26.5</v>
      </c>
      <c r="R21" s="544">
        <v>-4.5999999999999996</v>
      </c>
      <c r="S21" s="544">
        <v>-1.8</v>
      </c>
      <c r="U21" s="544">
        <v>-13.8</v>
      </c>
      <c r="V21" s="544">
        <v>27.8</v>
      </c>
      <c r="W21" s="544">
        <v>-4.8</v>
      </c>
      <c r="X21" s="544">
        <v>-1.9</v>
      </c>
      <c r="Y21" s="544"/>
      <c r="Z21" s="544">
        <v>-16.600000000000001</v>
      </c>
      <c r="AA21" s="544">
        <v>-19.600000000000001</v>
      </c>
      <c r="AB21" s="544">
        <v>37.4</v>
      </c>
      <c r="AC21" s="544">
        <v>0.6</v>
      </c>
      <c r="AD21" s="544"/>
      <c r="AE21" s="544">
        <v>-8.1999999999999993</v>
      </c>
      <c r="AF21" s="544">
        <v>8.9</v>
      </c>
      <c r="AG21" s="544">
        <v>-4.5</v>
      </c>
      <c r="AH21" s="544">
        <v>17</v>
      </c>
      <c r="AI21" s="544"/>
      <c r="AJ21" s="544">
        <v>-11.8</v>
      </c>
    </row>
    <row r="22" spans="1:36" ht="17.25" customHeight="1">
      <c r="A22" s="518"/>
      <c r="B22" s="930" t="s">
        <v>270</v>
      </c>
      <c r="C22" s="930"/>
      <c r="D22" s="931" t="s">
        <v>574</v>
      </c>
      <c r="E22" s="931"/>
      <c r="F22" s="931"/>
      <c r="G22" s="544">
        <v>1.7</v>
      </c>
      <c r="H22" s="544">
        <v>5.8</v>
      </c>
      <c r="I22" s="544">
        <v>-18.600000000000001</v>
      </c>
      <c r="J22" s="544">
        <v>-13.2</v>
      </c>
      <c r="K22" s="544">
        <v>3.9</v>
      </c>
      <c r="L22" s="544">
        <v>47.9</v>
      </c>
      <c r="M22" s="544">
        <v>-9.9</v>
      </c>
      <c r="N22" s="544">
        <v>-25.7</v>
      </c>
      <c r="O22" s="544"/>
      <c r="P22" s="544">
        <v>-1.2</v>
      </c>
      <c r="Q22" s="544">
        <v>50.1</v>
      </c>
      <c r="R22" s="544">
        <v>-12.1</v>
      </c>
      <c r="S22" s="544">
        <v>-20.8</v>
      </c>
      <c r="U22" s="544">
        <v>3.6</v>
      </c>
      <c r="V22" s="544">
        <v>46.8</v>
      </c>
      <c r="W22" s="544">
        <v>-13.2</v>
      </c>
      <c r="X22" s="544">
        <v>-20.5</v>
      </c>
      <c r="Y22" s="544"/>
      <c r="Z22" s="544">
        <v>-4.0999999999999996</v>
      </c>
      <c r="AA22" s="544">
        <v>-51.8</v>
      </c>
      <c r="AB22" s="544">
        <v>188.3</v>
      </c>
      <c r="AC22" s="544">
        <v>-20.3</v>
      </c>
      <c r="AD22" s="544"/>
      <c r="AE22" s="544">
        <v>-3.2</v>
      </c>
      <c r="AF22" s="544">
        <v>-12.8</v>
      </c>
      <c r="AG22" s="544">
        <v>-71.5</v>
      </c>
      <c r="AH22" s="544">
        <v>341.8</v>
      </c>
      <c r="AI22" s="544"/>
      <c r="AJ22" s="544">
        <v>-5.4</v>
      </c>
    </row>
    <row r="23" spans="1:36" ht="17.25" customHeight="1">
      <c r="A23" s="518"/>
      <c r="B23" s="930" t="s">
        <v>272</v>
      </c>
      <c r="C23" s="930"/>
      <c r="D23" s="931" t="s">
        <v>575</v>
      </c>
      <c r="E23" s="931"/>
      <c r="F23" s="931"/>
      <c r="G23" s="544">
        <v>4.4000000000000004</v>
      </c>
      <c r="H23" s="544">
        <v>5.5</v>
      </c>
      <c r="I23" s="544">
        <v>-12.5</v>
      </c>
      <c r="J23" s="544">
        <v>7.4</v>
      </c>
      <c r="K23" s="544">
        <v>-3.6</v>
      </c>
      <c r="L23" s="544">
        <v>19.3</v>
      </c>
      <c r="M23" s="544">
        <v>-6.8</v>
      </c>
      <c r="N23" s="544">
        <v>-0.2</v>
      </c>
      <c r="O23" s="544"/>
      <c r="P23" s="544">
        <v>-5.3</v>
      </c>
      <c r="Q23" s="544">
        <v>16.399999999999999</v>
      </c>
      <c r="R23" s="544">
        <v>-6</v>
      </c>
      <c r="S23" s="544">
        <v>0.5</v>
      </c>
      <c r="U23" s="544">
        <v>-4.5</v>
      </c>
      <c r="V23" s="544">
        <v>17.399999999999999</v>
      </c>
      <c r="W23" s="544">
        <v>-6.3</v>
      </c>
      <c r="X23" s="544">
        <v>0.8</v>
      </c>
      <c r="Y23" s="544"/>
      <c r="Z23" s="544">
        <v>-7</v>
      </c>
      <c r="AA23" s="544">
        <v>-33.299999999999997</v>
      </c>
      <c r="AB23" s="544">
        <v>48.5</v>
      </c>
      <c r="AC23" s="544">
        <v>7.2</v>
      </c>
      <c r="AD23" s="544"/>
      <c r="AE23" s="544">
        <v>-3.9</v>
      </c>
      <c r="AF23" s="544">
        <v>-11.7</v>
      </c>
      <c r="AG23" s="544">
        <v>6.3</v>
      </c>
      <c r="AH23" s="544">
        <v>16.2</v>
      </c>
      <c r="AI23" s="544"/>
      <c r="AJ23" s="544">
        <v>-3.5</v>
      </c>
    </row>
    <row r="24" spans="1:36" ht="17.25" customHeight="1">
      <c r="A24" s="518"/>
      <c r="B24" s="930" t="s">
        <v>274</v>
      </c>
      <c r="C24" s="930"/>
      <c r="D24" s="931" t="s">
        <v>576</v>
      </c>
      <c r="E24" s="931"/>
      <c r="F24" s="931"/>
      <c r="G24" s="544">
        <v>3.6</v>
      </c>
      <c r="H24" s="544">
        <v>5</v>
      </c>
      <c r="I24" s="544">
        <v>-19.2</v>
      </c>
      <c r="J24" s="544">
        <v>14.5</v>
      </c>
      <c r="K24" s="544">
        <v>38.6</v>
      </c>
      <c r="L24" s="544">
        <v>18.600000000000001</v>
      </c>
      <c r="M24" s="544">
        <v>-21.8</v>
      </c>
      <c r="N24" s="544">
        <v>-16</v>
      </c>
      <c r="O24" s="544"/>
      <c r="P24" s="544">
        <v>38.6</v>
      </c>
      <c r="Q24" s="544">
        <v>18.5</v>
      </c>
      <c r="R24" s="544">
        <v>-24.4</v>
      </c>
      <c r="S24" s="544">
        <v>-18.3</v>
      </c>
      <c r="U24" s="544">
        <v>40.9</v>
      </c>
      <c r="V24" s="544">
        <v>21.5</v>
      </c>
      <c r="W24" s="544">
        <v>-24.2</v>
      </c>
      <c r="X24" s="544">
        <v>-19.100000000000001</v>
      </c>
      <c r="Y24" s="544"/>
      <c r="Z24" s="544">
        <v>38.799999999999997</v>
      </c>
      <c r="AA24" s="544">
        <v>-35.299999999999997</v>
      </c>
      <c r="AB24" s="544">
        <v>6.8</v>
      </c>
      <c r="AC24" s="544">
        <v>0.1</v>
      </c>
      <c r="AD24" s="544"/>
      <c r="AE24" s="544">
        <v>52.8</v>
      </c>
      <c r="AF24" s="544">
        <v>5.9</v>
      </c>
      <c r="AG24" s="544">
        <v>-48.6</v>
      </c>
      <c r="AH24" s="544">
        <v>24.8</v>
      </c>
      <c r="AI24" s="544"/>
      <c r="AJ24" s="544">
        <v>50.5</v>
      </c>
    </row>
    <row r="25" spans="1:36" ht="17.25" customHeight="1">
      <c r="A25" s="518"/>
      <c r="B25" s="930" t="s">
        <v>276</v>
      </c>
      <c r="C25" s="930"/>
      <c r="D25" s="931" t="s">
        <v>577</v>
      </c>
      <c r="E25" s="931"/>
      <c r="F25" s="931" t="s">
        <v>578</v>
      </c>
      <c r="G25" s="544">
        <v>5.5</v>
      </c>
      <c r="H25" s="544">
        <v>5</v>
      </c>
      <c r="I25" s="544">
        <v>-11.4</v>
      </c>
      <c r="J25" s="544">
        <v>9.3000000000000007</v>
      </c>
      <c r="K25" s="544">
        <v>-2.7</v>
      </c>
      <c r="L25" s="544">
        <v>4.5999999999999996</v>
      </c>
      <c r="M25" s="544">
        <v>5.3</v>
      </c>
      <c r="N25" s="544">
        <v>-0.9</v>
      </c>
      <c r="O25" s="544"/>
      <c r="P25" s="544">
        <v>0.7</v>
      </c>
      <c r="Q25" s="544">
        <v>0.3</v>
      </c>
      <c r="R25" s="544">
        <v>6.5</v>
      </c>
      <c r="S25" s="544">
        <v>-1.7</v>
      </c>
      <c r="U25" s="544">
        <v>0.1</v>
      </c>
      <c r="V25" s="544">
        <v>-0.2</v>
      </c>
      <c r="W25" s="544">
        <v>7.9</v>
      </c>
      <c r="X25" s="544">
        <v>-3</v>
      </c>
      <c r="Y25" s="544"/>
      <c r="Z25" s="544">
        <v>-1.8</v>
      </c>
      <c r="AA25" s="544">
        <v>-42.5</v>
      </c>
      <c r="AB25" s="544">
        <v>68.8</v>
      </c>
      <c r="AC25" s="544">
        <v>4.4000000000000004</v>
      </c>
      <c r="AD25" s="544"/>
      <c r="AE25" s="544">
        <v>-1.5</v>
      </c>
      <c r="AF25" s="544">
        <v>-10.6</v>
      </c>
      <c r="AG25" s="544">
        <v>0.3</v>
      </c>
      <c r="AH25" s="544">
        <v>23.5</v>
      </c>
      <c r="AI25" s="544"/>
      <c r="AJ25" s="544">
        <v>-1.4</v>
      </c>
    </row>
    <row r="26" spans="1:36" ht="17.25" customHeight="1">
      <c r="A26" s="518"/>
      <c r="B26" s="930" t="s">
        <v>278</v>
      </c>
      <c r="C26" s="930"/>
      <c r="D26" s="931" t="s">
        <v>579</v>
      </c>
      <c r="E26" s="931"/>
      <c r="F26" s="931" t="s">
        <v>580</v>
      </c>
      <c r="G26" s="544">
        <v>4.3</v>
      </c>
      <c r="H26" s="544">
        <v>4.5</v>
      </c>
      <c r="I26" s="544">
        <v>-3</v>
      </c>
      <c r="J26" s="544">
        <v>15.2</v>
      </c>
      <c r="K26" s="544">
        <v>20.9</v>
      </c>
      <c r="L26" s="544">
        <v>5.6</v>
      </c>
      <c r="M26" s="544">
        <v>0</v>
      </c>
      <c r="N26" s="544">
        <v>-16.600000000000001</v>
      </c>
      <c r="O26" s="544"/>
      <c r="P26" s="544">
        <v>18.5</v>
      </c>
      <c r="Q26" s="544">
        <v>7.7</v>
      </c>
      <c r="R26" s="544">
        <v>-4.7</v>
      </c>
      <c r="S26" s="544">
        <v>-15.5</v>
      </c>
      <c r="U26" s="544">
        <v>19.600000000000001</v>
      </c>
      <c r="V26" s="544">
        <v>8.8000000000000007</v>
      </c>
      <c r="W26" s="544">
        <v>-5</v>
      </c>
      <c r="X26" s="544">
        <v>-15.6</v>
      </c>
      <c r="Y26" s="544"/>
      <c r="Z26" s="544">
        <v>13.5</v>
      </c>
      <c r="AA26" s="544">
        <v>-11.8</v>
      </c>
      <c r="AB26" s="544">
        <v>24.8</v>
      </c>
      <c r="AC26" s="544">
        <v>-15.5</v>
      </c>
      <c r="AD26" s="544"/>
      <c r="AE26" s="544">
        <v>19.3</v>
      </c>
      <c r="AF26" s="544">
        <v>0.4</v>
      </c>
      <c r="AG26" s="544">
        <v>7.7</v>
      </c>
      <c r="AH26" s="544">
        <v>-9.6</v>
      </c>
      <c r="AI26" s="544"/>
      <c r="AJ26" s="544">
        <v>10.7</v>
      </c>
    </row>
    <row r="27" spans="1:36" ht="31.5" customHeight="1">
      <c r="A27" s="518"/>
      <c r="B27" s="930" t="s">
        <v>280</v>
      </c>
      <c r="C27" s="930"/>
      <c r="D27" s="931" t="s">
        <v>633</v>
      </c>
      <c r="E27" s="931"/>
      <c r="F27" s="931" t="s">
        <v>578</v>
      </c>
      <c r="G27" s="544">
        <v>3.9</v>
      </c>
      <c r="H27" s="544">
        <v>4.2</v>
      </c>
      <c r="I27" s="544">
        <v>-4.5999999999999996</v>
      </c>
      <c r="J27" s="544">
        <v>3.4</v>
      </c>
      <c r="K27" s="544">
        <v>0.1</v>
      </c>
      <c r="L27" s="544">
        <v>-5.9</v>
      </c>
      <c r="M27" s="544">
        <v>-5.3</v>
      </c>
      <c r="N27" s="544">
        <v>27.2</v>
      </c>
      <c r="O27" s="544"/>
      <c r="P27" s="544">
        <v>2.2999999999999998</v>
      </c>
      <c r="Q27" s="544">
        <v>-15.9</v>
      </c>
      <c r="R27" s="544">
        <v>-4.3</v>
      </c>
      <c r="S27" s="544">
        <v>26.7</v>
      </c>
      <c r="U27" s="544">
        <v>3.1</v>
      </c>
      <c r="V27" s="544">
        <v>-16.399999999999999</v>
      </c>
      <c r="W27" s="544">
        <v>-3.6</v>
      </c>
      <c r="X27" s="544">
        <v>22.9</v>
      </c>
      <c r="Y27" s="544"/>
      <c r="Z27" s="544">
        <v>2.8</v>
      </c>
      <c r="AA27" s="544">
        <v>-42</v>
      </c>
      <c r="AB27" s="544">
        <v>41.1</v>
      </c>
      <c r="AC27" s="544">
        <v>23</v>
      </c>
      <c r="AD27" s="544"/>
      <c r="AE27" s="544">
        <v>3.8</v>
      </c>
      <c r="AF27" s="544">
        <v>-28.7</v>
      </c>
      <c r="AG27" s="544">
        <v>-4.4000000000000004</v>
      </c>
      <c r="AH27" s="544">
        <v>42.9</v>
      </c>
      <c r="AI27" s="544"/>
      <c r="AJ27" s="544">
        <v>4.2</v>
      </c>
    </row>
    <row r="28" spans="1:36" ht="17.25" customHeight="1">
      <c r="A28" s="518"/>
      <c r="B28" s="930" t="s">
        <v>282</v>
      </c>
      <c r="C28" s="930"/>
      <c r="D28" s="931" t="s">
        <v>582</v>
      </c>
      <c r="E28" s="931"/>
      <c r="F28" s="931" t="s">
        <v>578</v>
      </c>
      <c r="G28" s="544">
        <v>3.3</v>
      </c>
      <c r="H28" s="544">
        <v>2.8</v>
      </c>
      <c r="I28" s="544">
        <v>-9.6</v>
      </c>
      <c r="J28" s="544">
        <v>13</v>
      </c>
      <c r="K28" s="544">
        <v>-3.8</v>
      </c>
      <c r="L28" s="544">
        <v>4.3</v>
      </c>
      <c r="M28" s="544">
        <v>-5.9</v>
      </c>
      <c r="N28" s="544">
        <v>8.1</v>
      </c>
      <c r="O28" s="544"/>
      <c r="P28" s="544">
        <v>-3.4</v>
      </c>
      <c r="Q28" s="544">
        <v>2.4</v>
      </c>
      <c r="R28" s="544">
        <v>-2.2000000000000002</v>
      </c>
      <c r="S28" s="544">
        <v>7.5</v>
      </c>
      <c r="U28" s="544">
        <v>-4.4000000000000004</v>
      </c>
      <c r="V28" s="544">
        <v>2.5</v>
      </c>
      <c r="W28" s="544">
        <v>-2.1</v>
      </c>
      <c r="X28" s="544">
        <v>6.7</v>
      </c>
      <c r="Y28" s="544"/>
      <c r="Z28" s="544">
        <v>-3.1</v>
      </c>
      <c r="AA28" s="544">
        <v>-27.4</v>
      </c>
      <c r="AB28" s="544">
        <v>21.8</v>
      </c>
      <c r="AC28" s="544">
        <v>8.6</v>
      </c>
      <c r="AD28" s="544"/>
      <c r="AE28" s="544">
        <v>-0.6</v>
      </c>
      <c r="AF28" s="544">
        <v>1.9</v>
      </c>
      <c r="AG28" s="544">
        <v>8.4</v>
      </c>
      <c r="AH28" s="544">
        <v>-0.3</v>
      </c>
      <c r="AI28" s="544"/>
      <c r="AJ28" s="544">
        <v>-6.9</v>
      </c>
    </row>
    <row r="29" spans="1:36" ht="29.25" customHeight="1">
      <c r="A29" s="518"/>
      <c r="B29" s="930" t="s">
        <v>284</v>
      </c>
      <c r="C29" s="930"/>
      <c r="D29" s="931" t="s">
        <v>583</v>
      </c>
      <c r="E29" s="931"/>
      <c r="F29" s="931" t="s">
        <v>578</v>
      </c>
      <c r="G29" s="544">
        <v>4.5999999999999996</v>
      </c>
      <c r="H29" s="544">
        <v>2.1</v>
      </c>
      <c r="I29" s="544">
        <v>-4.5999999999999996</v>
      </c>
      <c r="J29" s="544">
        <v>10.3</v>
      </c>
      <c r="K29" s="544">
        <v>-10</v>
      </c>
      <c r="L29" s="544">
        <v>-1.4</v>
      </c>
      <c r="M29" s="544">
        <v>10.7</v>
      </c>
      <c r="N29" s="544">
        <v>5.6</v>
      </c>
      <c r="O29" s="544"/>
      <c r="P29" s="544">
        <v>-9.1999999999999993</v>
      </c>
      <c r="Q29" s="544">
        <v>-1.6</v>
      </c>
      <c r="R29" s="544">
        <v>9.6999999999999993</v>
      </c>
      <c r="S29" s="544">
        <v>4</v>
      </c>
      <c r="U29" s="544">
        <v>-9.1</v>
      </c>
      <c r="V29" s="544">
        <v>-1.4</v>
      </c>
      <c r="W29" s="544">
        <v>9.6</v>
      </c>
      <c r="X29" s="544">
        <v>3.8</v>
      </c>
      <c r="Y29" s="544"/>
      <c r="Z29" s="544">
        <v>-9</v>
      </c>
      <c r="AA29" s="544">
        <v>-16.899999999999999</v>
      </c>
      <c r="AB29" s="544">
        <v>22.2</v>
      </c>
      <c r="AC29" s="544">
        <v>5</v>
      </c>
      <c r="AD29" s="544"/>
      <c r="AE29" s="544">
        <v>-0.3</v>
      </c>
      <c r="AF29" s="544">
        <v>-9.5</v>
      </c>
      <c r="AG29" s="544">
        <v>15.4</v>
      </c>
      <c r="AH29" s="544">
        <v>6.4</v>
      </c>
      <c r="AI29" s="544"/>
      <c r="AJ29" s="544">
        <v>-8.1999999999999993</v>
      </c>
    </row>
    <row r="30" spans="1:36" ht="17.25" customHeight="1">
      <c r="A30" s="518"/>
      <c r="B30" s="930" t="s">
        <v>286</v>
      </c>
      <c r="C30" s="930"/>
      <c r="D30" s="931" t="s">
        <v>584</v>
      </c>
      <c r="E30" s="931"/>
      <c r="F30" s="931" t="s">
        <v>578</v>
      </c>
      <c r="G30" s="544">
        <v>5.0999999999999996</v>
      </c>
      <c r="H30" s="544">
        <v>7</v>
      </c>
      <c r="I30" s="544">
        <v>52.1</v>
      </c>
      <c r="J30" s="544">
        <v>20.3</v>
      </c>
      <c r="K30" s="544">
        <v>-29</v>
      </c>
      <c r="L30" s="544">
        <v>30.7</v>
      </c>
      <c r="M30" s="544">
        <v>13.9</v>
      </c>
      <c r="N30" s="544">
        <v>1.5</v>
      </c>
      <c r="O30" s="544"/>
      <c r="P30" s="544">
        <v>-31.5</v>
      </c>
      <c r="Q30" s="544">
        <v>34.5</v>
      </c>
      <c r="R30" s="544">
        <v>13.5</v>
      </c>
      <c r="S30" s="544">
        <v>2.6</v>
      </c>
      <c r="U30" s="544">
        <v>-31.9</v>
      </c>
      <c r="V30" s="544">
        <v>36.1</v>
      </c>
      <c r="W30" s="544">
        <v>12.7</v>
      </c>
      <c r="X30" s="544">
        <v>1.9</v>
      </c>
      <c r="Y30" s="544"/>
      <c r="Z30" s="544">
        <v>-22.9</v>
      </c>
      <c r="AA30" s="544">
        <v>66.7</v>
      </c>
      <c r="AB30" s="544">
        <v>24</v>
      </c>
      <c r="AC30" s="544">
        <v>4.3</v>
      </c>
      <c r="AD30" s="544"/>
      <c r="AE30" s="544">
        <v>-21</v>
      </c>
      <c r="AF30" s="544">
        <v>43.7</v>
      </c>
      <c r="AG30" s="544">
        <v>-9.1</v>
      </c>
      <c r="AH30" s="544">
        <v>-14.1</v>
      </c>
      <c r="AI30" s="544"/>
      <c r="AJ30" s="544">
        <v>-30.5</v>
      </c>
    </row>
    <row r="31" spans="1:36" ht="17.25" customHeight="1">
      <c r="A31" s="518"/>
      <c r="B31" s="930" t="s">
        <v>288</v>
      </c>
      <c r="C31" s="930"/>
      <c r="D31" s="931" t="s">
        <v>585</v>
      </c>
      <c r="E31" s="931"/>
      <c r="F31" s="931" t="s">
        <v>578</v>
      </c>
      <c r="G31" s="544">
        <v>4.0999999999999996</v>
      </c>
      <c r="H31" s="544">
        <v>2.8</v>
      </c>
      <c r="I31" s="544">
        <v>2.6</v>
      </c>
      <c r="J31" s="544">
        <v>12</v>
      </c>
      <c r="K31" s="544">
        <v>-5.6</v>
      </c>
      <c r="L31" s="544">
        <v>0.9</v>
      </c>
      <c r="M31" s="544">
        <v>31.3</v>
      </c>
      <c r="N31" s="544">
        <v>-18.7</v>
      </c>
      <c r="O31" s="544"/>
      <c r="P31" s="544">
        <v>-4.9000000000000004</v>
      </c>
      <c r="Q31" s="544">
        <v>-0.2</v>
      </c>
      <c r="R31" s="544">
        <v>37.1</v>
      </c>
      <c r="S31" s="544">
        <v>-19.600000000000001</v>
      </c>
      <c r="U31" s="544">
        <v>-4.5999999999999996</v>
      </c>
      <c r="V31" s="544">
        <v>-1.2</v>
      </c>
      <c r="W31" s="544">
        <v>32.799999999999997</v>
      </c>
      <c r="X31" s="544">
        <v>-18.2</v>
      </c>
      <c r="Y31" s="544"/>
      <c r="Z31" s="544">
        <v>-7</v>
      </c>
      <c r="AA31" s="544">
        <v>-8.9</v>
      </c>
      <c r="AB31" s="544">
        <v>57.1</v>
      </c>
      <c r="AC31" s="544">
        <v>-19.2</v>
      </c>
      <c r="AD31" s="544"/>
      <c r="AE31" s="544">
        <v>-2</v>
      </c>
      <c r="AF31" s="544">
        <v>-2.7</v>
      </c>
      <c r="AG31" s="544">
        <v>41.4</v>
      </c>
      <c r="AH31" s="544">
        <v>-20.3</v>
      </c>
      <c r="AI31" s="544"/>
      <c r="AJ31" s="544">
        <v>-4</v>
      </c>
    </row>
    <row r="32" spans="1:36" ht="17.25" customHeight="1">
      <c r="A32" s="518"/>
      <c r="B32" s="930" t="s">
        <v>290</v>
      </c>
      <c r="C32" s="930"/>
      <c r="D32" s="931" t="s">
        <v>586</v>
      </c>
      <c r="E32" s="931"/>
      <c r="F32" s="931" t="s">
        <v>578</v>
      </c>
      <c r="G32" s="544">
        <v>5.5</v>
      </c>
      <c r="H32" s="544">
        <v>4.5999999999999996</v>
      </c>
      <c r="I32" s="544">
        <v>-14.9</v>
      </c>
      <c r="J32" s="544">
        <v>1.4</v>
      </c>
      <c r="K32" s="544">
        <v>-7.6</v>
      </c>
      <c r="L32" s="544">
        <v>22.6</v>
      </c>
      <c r="M32" s="544">
        <v>-0.9</v>
      </c>
      <c r="N32" s="544">
        <v>-7.1</v>
      </c>
      <c r="O32" s="544"/>
      <c r="P32" s="544">
        <v>-5.6</v>
      </c>
      <c r="Q32" s="544">
        <v>22.1</v>
      </c>
      <c r="R32" s="544">
        <v>-0.2</v>
      </c>
      <c r="S32" s="544">
        <v>-9.8000000000000007</v>
      </c>
      <c r="U32" s="544">
        <v>-4.4000000000000004</v>
      </c>
      <c r="V32" s="544">
        <v>21.5</v>
      </c>
      <c r="W32" s="544">
        <v>-0.3</v>
      </c>
      <c r="X32" s="544">
        <v>-10.1</v>
      </c>
      <c r="Y32" s="544"/>
      <c r="Z32" s="544">
        <v>-8.6999999999999993</v>
      </c>
      <c r="AA32" s="544">
        <v>-34.6</v>
      </c>
      <c r="AB32" s="544">
        <v>71.900000000000006</v>
      </c>
      <c r="AC32" s="544">
        <v>-3.6</v>
      </c>
      <c r="AD32" s="544"/>
      <c r="AE32" s="544">
        <v>-5.0999999999999996</v>
      </c>
      <c r="AF32" s="544">
        <v>-13.2</v>
      </c>
      <c r="AG32" s="544">
        <v>-0.5</v>
      </c>
      <c r="AH32" s="544">
        <v>24.4</v>
      </c>
      <c r="AI32" s="544"/>
      <c r="AJ32" s="544">
        <v>-1.5</v>
      </c>
    </row>
    <row r="33" spans="1:36" ht="17.25" customHeight="1">
      <c r="A33" s="518"/>
      <c r="B33" s="930" t="s">
        <v>292</v>
      </c>
      <c r="C33" s="930"/>
      <c r="D33" s="931" t="s">
        <v>587</v>
      </c>
      <c r="E33" s="931"/>
      <c r="F33" s="931" t="s">
        <v>578</v>
      </c>
      <c r="G33" s="544">
        <v>4</v>
      </c>
      <c r="H33" s="544">
        <v>3.9</v>
      </c>
      <c r="I33" s="544">
        <v>-5</v>
      </c>
      <c r="J33" s="544">
        <v>3</v>
      </c>
      <c r="K33" s="544">
        <v>-13.3</v>
      </c>
      <c r="L33" s="544">
        <v>29.9</v>
      </c>
      <c r="M33" s="544">
        <v>-2.6</v>
      </c>
      <c r="N33" s="544">
        <v>-5</v>
      </c>
      <c r="O33" s="544"/>
      <c r="P33" s="544">
        <v>-12.9</v>
      </c>
      <c r="Q33" s="544">
        <v>27.2</v>
      </c>
      <c r="R33" s="544">
        <v>-0.2</v>
      </c>
      <c r="S33" s="544">
        <v>-5.8</v>
      </c>
      <c r="U33" s="544">
        <v>-13.7</v>
      </c>
      <c r="V33" s="544">
        <v>28.1</v>
      </c>
      <c r="W33" s="544">
        <v>-0.2</v>
      </c>
      <c r="X33" s="544">
        <v>-4.9000000000000004</v>
      </c>
      <c r="Y33" s="544"/>
      <c r="Z33" s="544">
        <v>-16.8</v>
      </c>
      <c r="AA33" s="544">
        <v>-7</v>
      </c>
      <c r="AB33" s="544">
        <v>41</v>
      </c>
      <c r="AC33" s="544">
        <v>-5</v>
      </c>
      <c r="AD33" s="544"/>
      <c r="AE33" s="544">
        <v>-16.8</v>
      </c>
      <c r="AF33" s="544">
        <v>8.6</v>
      </c>
      <c r="AG33" s="544">
        <v>1.1000000000000001</v>
      </c>
      <c r="AH33" s="544">
        <v>15.9</v>
      </c>
      <c r="AI33" s="544"/>
      <c r="AJ33" s="544">
        <v>-16.100000000000001</v>
      </c>
    </row>
    <row r="34" spans="1:36" ht="17.25" customHeight="1">
      <c r="A34" s="518"/>
      <c r="B34" s="930" t="s">
        <v>294</v>
      </c>
      <c r="C34" s="930"/>
      <c r="D34" s="931" t="s">
        <v>588</v>
      </c>
      <c r="E34" s="931"/>
      <c r="F34" s="931" t="s">
        <v>578</v>
      </c>
      <c r="G34" s="544">
        <v>5</v>
      </c>
      <c r="H34" s="544">
        <v>3.8</v>
      </c>
      <c r="I34" s="544">
        <v>-15.8</v>
      </c>
      <c r="J34" s="544">
        <v>7.1</v>
      </c>
      <c r="K34" s="544">
        <v>9.6</v>
      </c>
      <c r="L34" s="544">
        <v>10.3</v>
      </c>
      <c r="M34" s="544">
        <v>-12.6</v>
      </c>
      <c r="N34" s="544">
        <v>-2.2000000000000002</v>
      </c>
      <c r="O34" s="544"/>
      <c r="P34" s="544">
        <v>8.5</v>
      </c>
      <c r="Q34" s="544">
        <v>12.2</v>
      </c>
      <c r="R34" s="544">
        <v>-9.1</v>
      </c>
      <c r="S34" s="544">
        <v>-5.8</v>
      </c>
      <c r="U34" s="544">
        <v>7.9</v>
      </c>
      <c r="V34" s="544">
        <v>12.8</v>
      </c>
      <c r="W34" s="544">
        <v>-9.3000000000000007</v>
      </c>
      <c r="X34" s="544">
        <v>-6.6</v>
      </c>
      <c r="Y34" s="544"/>
      <c r="Z34" s="544">
        <v>4.0999999999999996</v>
      </c>
      <c r="AA34" s="544">
        <v>-34.5</v>
      </c>
      <c r="AB34" s="544">
        <v>39.200000000000003</v>
      </c>
      <c r="AC34" s="544">
        <v>-0.4</v>
      </c>
      <c r="AD34" s="544"/>
      <c r="AE34" s="544">
        <v>9.1999999999999993</v>
      </c>
      <c r="AF34" s="544">
        <v>-8.1</v>
      </c>
      <c r="AG34" s="544">
        <v>-8.6999999999999993</v>
      </c>
      <c r="AH34" s="544">
        <v>18.7</v>
      </c>
      <c r="AI34" s="544"/>
      <c r="AJ34" s="544">
        <v>4.5999999999999996</v>
      </c>
    </row>
    <row r="35" spans="1:36" ht="17.25" customHeight="1">
      <c r="A35" s="518"/>
      <c r="B35" s="930" t="s">
        <v>296</v>
      </c>
      <c r="C35" s="930"/>
      <c r="D35" s="931" t="s">
        <v>589</v>
      </c>
      <c r="E35" s="931"/>
      <c r="F35" s="931" t="s">
        <v>578</v>
      </c>
      <c r="G35" s="544">
        <v>5.3</v>
      </c>
      <c r="H35" s="544">
        <v>4</v>
      </c>
      <c r="I35" s="544">
        <v>1.4</v>
      </c>
      <c r="J35" s="544">
        <v>10</v>
      </c>
      <c r="K35" s="544">
        <v>57.3</v>
      </c>
      <c r="L35" s="544">
        <v>-25.1</v>
      </c>
      <c r="M35" s="544">
        <v>-1.8</v>
      </c>
      <c r="N35" s="544">
        <v>-7.5</v>
      </c>
      <c r="O35" s="544"/>
      <c r="P35" s="544">
        <v>58.4</v>
      </c>
      <c r="Q35" s="544">
        <v>-27.3</v>
      </c>
      <c r="R35" s="544">
        <v>-0.6</v>
      </c>
      <c r="S35" s="544">
        <v>-8.6</v>
      </c>
      <c r="U35" s="544">
        <v>56.2</v>
      </c>
      <c r="V35" s="544">
        <v>-27.4</v>
      </c>
      <c r="W35" s="544">
        <v>1.8</v>
      </c>
      <c r="X35" s="544">
        <v>-9.4</v>
      </c>
      <c r="Y35" s="544"/>
      <c r="Z35" s="544">
        <v>48.8</v>
      </c>
      <c r="AA35" s="544">
        <v>-30.3</v>
      </c>
      <c r="AB35" s="544">
        <v>13.6</v>
      </c>
      <c r="AC35" s="544">
        <v>-11.5</v>
      </c>
      <c r="AD35" s="544"/>
      <c r="AE35" s="544">
        <v>49.3</v>
      </c>
      <c r="AF35" s="544">
        <v>-21.9</v>
      </c>
      <c r="AG35" s="544">
        <v>2</v>
      </c>
      <c r="AH35" s="544">
        <v>-2.6</v>
      </c>
      <c r="AI35" s="544"/>
      <c r="AJ35" s="544">
        <v>37.5</v>
      </c>
    </row>
    <row r="36" spans="1:36" ht="30" customHeight="1">
      <c r="A36" s="518"/>
      <c r="B36" s="930" t="s">
        <v>298</v>
      </c>
      <c r="C36" s="930"/>
      <c r="D36" s="931" t="s">
        <v>590</v>
      </c>
      <c r="E36" s="931"/>
      <c r="F36" s="931" t="s">
        <v>578</v>
      </c>
      <c r="G36" s="544">
        <v>4.0999999999999996</v>
      </c>
      <c r="H36" s="544">
        <v>4.8</v>
      </c>
      <c r="I36" s="544">
        <v>-1.1000000000000001</v>
      </c>
      <c r="J36" s="544">
        <v>13.3</v>
      </c>
      <c r="K36" s="544">
        <v>-9.4</v>
      </c>
      <c r="L36" s="544">
        <v>-3.9</v>
      </c>
      <c r="M36" s="544">
        <v>1.7</v>
      </c>
      <c r="N36" s="544">
        <v>12</v>
      </c>
      <c r="O36" s="544"/>
      <c r="P36" s="544">
        <v>-4.0999999999999996</v>
      </c>
      <c r="Q36" s="544">
        <v>-9.6</v>
      </c>
      <c r="R36" s="544">
        <v>-2.2000000000000002</v>
      </c>
      <c r="S36" s="544">
        <v>23.4</v>
      </c>
      <c r="U36" s="544">
        <v>-4.9000000000000004</v>
      </c>
      <c r="V36" s="544">
        <v>-2.5</v>
      </c>
      <c r="W36" s="544">
        <v>-2.2999999999999998</v>
      </c>
      <c r="X36" s="544">
        <v>3.8</v>
      </c>
      <c r="Y36" s="544"/>
      <c r="Z36" s="544">
        <v>-5.5</v>
      </c>
      <c r="AA36" s="544">
        <v>-15.5</v>
      </c>
      <c r="AB36" s="544">
        <v>35.200000000000003</v>
      </c>
      <c r="AC36" s="544">
        <v>1.1000000000000001</v>
      </c>
      <c r="AD36" s="544"/>
      <c r="AE36" s="544">
        <v>-5.4</v>
      </c>
      <c r="AF36" s="544">
        <v>4.5</v>
      </c>
      <c r="AG36" s="544">
        <v>3.9</v>
      </c>
      <c r="AH36" s="544">
        <v>7.2</v>
      </c>
      <c r="AI36" s="544"/>
      <c r="AJ36" s="544">
        <v>-6.1</v>
      </c>
    </row>
    <row r="37" spans="1:36" ht="17.25" customHeight="1">
      <c r="A37" s="518"/>
      <c r="B37" s="930" t="s">
        <v>300</v>
      </c>
      <c r="C37" s="930"/>
      <c r="D37" s="931" t="s">
        <v>591</v>
      </c>
      <c r="E37" s="931"/>
      <c r="F37" s="931" t="s">
        <v>578</v>
      </c>
      <c r="G37" s="544">
        <v>0.9</v>
      </c>
      <c r="H37" s="544">
        <v>2.9</v>
      </c>
      <c r="I37" s="544">
        <v>0.2</v>
      </c>
      <c r="J37" s="544">
        <v>14.3</v>
      </c>
      <c r="K37" s="544">
        <v>-3.4</v>
      </c>
      <c r="L37" s="544">
        <v>18.3</v>
      </c>
      <c r="M37" s="544">
        <v>-23.3</v>
      </c>
      <c r="N37" s="544">
        <v>24.5</v>
      </c>
      <c r="O37" s="544"/>
      <c r="P37" s="544">
        <v>-5.4</v>
      </c>
      <c r="Q37" s="544">
        <v>18.899999999999999</v>
      </c>
      <c r="R37" s="544">
        <v>-25.6</v>
      </c>
      <c r="S37" s="544">
        <v>23.4</v>
      </c>
      <c r="U37" s="544">
        <v>-3.8</v>
      </c>
      <c r="V37" s="544">
        <v>16.100000000000001</v>
      </c>
      <c r="W37" s="544">
        <v>-27.5</v>
      </c>
      <c r="X37" s="544">
        <v>28.3</v>
      </c>
      <c r="Y37" s="544"/>
      <c r="Z37" s="544">
        <v>-8.3000000000000007</v>
      </c>
      <c r="AA37" s="544">
        <v>9.5</v>
      </c>
      <c r="AB37" s="544">
        <v>-17</v>
      </c>
      <c r="AC37" s="544">
        <v>23.7</v>
      </c>
      <c r="AD37" s="544"/>
      <c r="AE37" s="544">
        <v>-4</v>
      </c>
      <c r="AF37" s="544">
        <v>27.9</v>
      </c>
      <c r="AG37" s="544">
        <v>-29.2</v>
      </c>
      <c r="AH37" s="544">
        <v>31.6</v>
      </c>
      <c r="AI37" s="544"/>
      <c r="AJ37" s="544">
        <v>-3.8</v>
      </c>
    </row>
    <row r="38" spans="1:36" ht="45" customHeight="1">
      <c r="A38" s="518"/>
      <c r="B38" s="930" t="s">
        <v>302</v>
      </c>
      <c r="C38" s="930"/>
      <c r="D38" s="931" t="s">
        <v>592</v>
      </c>
      <c r="E38" s="931"/>
      <c r="F38" s="931" t="s">
        <v>578</v>
      </c>
      <c r="G38" s="544">
        <v>7.1</v>
      </c>
      <c r="H38" s="544">
        <v>3.3</v>
      </c>
      <c r="I38" s="544">
        <v>3.7</v>
      </c>
      <c r="J38" s="544">
        <v>16</v>
      </c>
      <c r="K38" s="544">
        <v>7.1</v>
      </c>
      <c r="L38" s="544">
        <v>-10.6</v>
      </c>
      <c r="M38" s="544">
        <v>5.2</v>
      </c>
      <c r="N38" s="544">
        <v>8.1999999999999993</v>
      </c>
      <c r="O38" s="544"/>
      <c r="P38" s="544">
        <v>6.7</v>
      </c>
      <c r="Q38" s="544">
        <v>-7.9</v>
      </c>
      <c r="R38" s="544">
        <v>4.7</v>
      </c>
      <c r="S38" s="544">
        <v>4.5</v>
      </c>
      <c r="U38" s="544">
        <v>3.4</v>
      </c>
      <c r="V38" s="544">
        <v>-8.1999999999999993</v>
      </c>
      <c r="W38" s="544">
        <v>2.9</v>
      </c>
      <c r="X38" s="544">
        <v>5</v>
      </c>
      <c r="Y38" s="544"/>
      <c r="Z38" s="544">
        <v>4.4000000000000004</v>
      </c>
      <c r="AA38" s="544">
        <v>-19.399999999999999</v>
      </c>
      <c r="AB38" s="544">
        <v>24.6</v>
      </c>
      <c r="AC38" s="544">
        <v>4.2</v>
      </c>
      <c r="AD38" s="544"/>
      <c r="AE38" s="544">
        <v>7.3</v>
      </c>
      <c r="AF38" s="544">
        <v>-8.1999999999999993</v>
      </c>
      <c r="AG38" s="544">
        <v>5.4</v>
      </c>
      <c r="AH38" s="544">
        <v>13.3</v>
      </c>
      <c r="AI38" s="544"/>
      <c r="AJ38" s="544">
        <v>7.6</v>
      </c>
    </row>
    <row r="39" spans="1:36" ht="42.75" customHeight="1">
      <c r="A39" s="518"/>
      <c r="B39" s="930" t="s">
        <v>304</v>
      </c>
      <c r="C39" s="930"/>
      <c r="D39" s="931" t="s">
        <v>634</v>
      </c>
      <c r="E39" s="931"/>
      <c r="F39" s="931" t="s">
        <v>578</v>
      </c>
      <c r="G39" s="544">
        <v>7.5</v>
      </c>
      <c r="H39" s="544">
        <v>0.4</v>
      </c>
      <c r="I39" s="544">
        <v>-1.3</v>
      </c>
      <c r="J39" s="544">
        <v>9.3000000000000007</v>
      </c>
      <c r="K39" s="544">
        <v>-26.7</v>
      </c>
      <c r="L39" s="544">
        <v>28.8</v>
      </c>
      <c r="M39" s="544">
        <v>-4</v>
      </c>
      <c r="N39" s="544">
        <v>10</v>
      </c>
      <c r="O39" s="544"/>
      <c r="P39" s="544">
        <v>-24.5</v>
      </c>
      <c r="Q39" s="544">
        <v>33.5</v>
      </c>
      <c r="R39" s="544">
        <v>-1.7</v>
      </c>
      <c r="S39" s="544">
        <v>9.6</v>
      </c>
      <c r="U39" s="544">
        <v>-35</v>
      </c>
      <c r="V39" s="544">
        <v>43.8</v>
      </c>
      <c r="W39" s="544">
        <v>0.1</v>
      </c>
      <c r="X39" s="544">
        <v>10.199999999999999</v>
      </c>
      <c r="Y39" s="544"/>
      <c r="Z39" s="544">
        <v>-36.700000000000003</v>
      </c>
      <c r="AA39" s="544">
        <v>32.700000000000003</v>
      </c>
      <c r="AB39" s="544">
        <v>9.6999999999999993</v>
      </c>
      <c r="AC39" s="544">
        <v>9</v>
      </c>
      <c r="AD39" s="544"/>
      <c r="AE39" s="544">
        <v>-33.200000000000003</v>
      </c>
      <c r="AF39" s="544">
        <v>47.7</v>
      </c>
      <c r="AG39" s="544">
        <v>-6.6</v>
      </c>
      <c r="AH39" s="544">
        <v>21.8</v>
      </c>
      <c r="AI39" s="544"/>
      <c r="AJ39" s="544">
        <v>-36.1</v>
      </c>
    </row>
    <row r="40" spans="1:36" ht="27.75" customHeight="1">
      <c r="A40" s="518"/>
      <c r="B40" s="930" t="s">
        <v>306</v>
      </c>
      <c r="C40" s="930"/>
      <c r="D40" s="931" t="s">
        <v>594</v>
      </c>
      <c r="E40" s="931"/>
      <c r="F40" s="931" t="s">
        <v>578</v>
      </c>
      <c r="G40" s="544">
        <v>6.2</v>
      </c>
      <c r="H40" s="544">
        <v>6.5</v>
      </c>
      <c r="I40" s="544">
        <v>-4.3</v>
      </c>
      <c r="J40" s="544">
        <v>2.2000000000000002</v>
      </c>
      <c r="K40" s="544">
        <v>-21.9</v>
      </c>
      <c r="L40" s="544">
        <v>21.9</v>
      </c>
      <c r="M40" s="544">
        <v>-11.6</v>
      </c>
      <c r="N40" s="544">
        <v>28.3</v>
      </c>
      <c r="O40" s="544"/>
      <c r="P40" s="544">
        <v>-23.2</v>
      </c>
      <c r="Q40" s="544">
        <v>20.6</v>
      </c>
      <c r="R40" s="544">
        <v>-6.1</v>
      </c>
      <c r="S40" s="544">
        <v>24.6</v>
      </c>
      <c r="U40" s="544">
        <v>-24.3</v>
      </c>
      <c r="V40" s="544">
        <v>21.5</v>
      </c>
      <c r="W40" s="544">
        <v>-6.3</v>
      </c>
      <c r="X40" s="544">
        <v>21</v>
      </c>
      <c r="Y40" s="544"/>
      <c r="Z40" s="544">
        <v>-28.8</v>
      </c>
      <c r="AA40" s="544">
        <v>-13.3</v>
      </c>
      <c r="AB40" s="544">
        <v>42.3</v>
      </c>
      <c r="AC40" s="544">
        <v>23.3</v>
      </c>
      <c r="AD40" s="544"/>
      <c r="AE40" s="544">
        <v>-28.1</v>
      </c>
      <c r="AF40" s="544">
        <v>12</v>
      </c>
      <c r="AG40" s="544">
        <v>-30.1</v>
      </c>
      <c r="AH40" s="544">
        <v>80.599999999999994</v>
      </c>
      <c r="AI40" s="544"/>
      <c r="AJ40" s="544">
        <v>-27.8</v>
      </c>
    </row>
    <row r="41" spans="1:36" ht="17.25" customHeight="1">
      <c r="A41" s="518"/>
      <c r="B41" s="930" t="s">
        <v>308</v>
      </c>
      <c r="C41" s="930"/>
      <c r="D41" s="931" t="s">
        <v>595</v>
      </c>
      <c r="E41" s="931"/>
      <c r="F41" s="931" t="s">
        <v>578</v>
      </c>
      <c r="G41" s="544">
        <v>4.2</v>
      </c>
      <c r="H41" s="544">
        <v>8</v>
      </c>
      <c r="I41" s="544">
        <v>-7.9</v>
      </c>
      <c r="J41" s="544">
        <v>-2</v>
      </c>
      <c r="K41" s="544">
        <v>13.9</v>
      </c>
      <c r="L41" s="544">
        <v>5.2</v>
      </c>
      <c r="M41" s="544">
        <v>-12.6</v>
      </c>
      <c r="N41" s="544">
        <v>6.9</v>
      </c>
      <c r="O41" s="544"/>
      <c r="P41" s="544">
        <v>20.3</v>
      </c>
      <c r="Q41" s="544">
        <v>1.3</v>
      </c>
      <c r="R41" s="544">
        <v>-8</v>
      </c>
      <c r="S41" s="544">
        <v>-5.3</v>
      </c>
      <c r="U41" s="544">
        <v>22.3</v>
      </c>
      <c r="V41" s="544">
        <v>1.5</v>
      </c>
      <c r="W41" s="544">
        <v>-9</v>
      </c>
      <c r="X41" s="544">
        <v>-3.4</v>
      </c>
      <c r="Y41" s="544"/>
      <c r="Z41" s="544">
        <v>13.1</v>
      </c>
      <c r="AA41" s="544">
        <v>-37.9</v>
      </c>
      <c r="AB41" s="544">
        <v>54.2</v>
      </c>
      <c r="AC41" s="544">
        <v>-4.0999999999999996</v>
      </c>
      <c r="AD41" s="544"/>
      <c r="AE41" s="544">
        <v>15.3</v>
      </c>
      <c r="AF41" s="544">
        <v>-14</v>
      </c>
      <c r="AG41" s="544">
        <v>-35.4</v>
      </c>
      <c r="AH41" s="544">
        <v>48.1</v>
      </c>
      <c r="AI41" s="544"/>
      <c r="AJ41" s="544">
        <v>28.8</v>
      </c>
    </row>
    <row r="42" spans="1:36" ht="47.25" customHeight="1">
      <c r="A42" s="518"/>
      <c r="B42" s="930" t="s">
        <v>310</v>
      </c>
      <c r="C42" s="930"/>
      <c r="D42" s="931" t="s">
        <v>596</v>
      </c>
      <c r="E42" s="931"/>
      <c r="F42" s="931" t="s">
        <v>578</v>
      </c>
      <c r="G42" s="544">
        <v>6.6</v>
      </c>
      <c r="H42" s="544">
        <v>4.4000000000000004</v>
      </c>
      <c r="I42" s="544">
        <v>-7.3</v>
      </c>
      <c r="J42" s="544">
        <v>-1.1000000000000001</v>
      </c>
      <c r="K42" s="544">
        <v>-20.100000000000001</v>
      </c>
      <c r="L42" s="544">
        <v>-4.9000000000000004</v>
      </c>
      <c r="M42" s="544">
        <v>53</v>
      </c>
      <c r="N42" s="544">
        <v>-13.7</v>
      </c>
      <c r="O42" s="544"/>
      <c r="P42" s="544">
        <v>-20.100000000000001</v>
      </c>
      <c r="Q42" s="544">
        <v>6.4</v>
      </c>
      <c r="R42" s="544">
        <v>52.5</v>
      </c>
      <c r="S42" s="544">
        <v>-16</v>
      </c>
      <c r="U42" s="544">
        <v>-21.7</v>
      </c>
      <c r="V42" s="544">
        <v>0.8</v>
      </c>
      <c r="W42" s="544">
        <v>55.8</v>
      </c>
      <c r="X42" s="544">
        <v>-13.2</v>
      </c>
      <c r="Y42" s="544"/>
      <c r="Z42" s="544">
        <v>-26.3</v>
      </c>
      <c r="AA42" s="544">
        <v>-35.1</v>
      </c>
      <c r="AB42" s="544">
        <v>141.4</v>
      </c>
      <c r="AC42" s="544">
        <v>-14.1</v>
      </c>
      <c r="AD42" s="544"/>
      <c r="AE42" s="544">
        <v>-25.1</v>
      </c>
      <c r="AF42" s="544">
        <v>-7.6</v>
      </c>
      <c r="AG42" s="544">
        <v>26.2</v>
      </c>
      <c r="AH42" s="544">
        <v>18.8</v>
      </c>
      <c r="AI42" s="544"/>
      <c r="AJ42" s="544">
        <v>-25.2</v>
      </c>
    </row>
    <row r="43" spans="1:36" ht="17.25" customHeight="1">
      <c r="A43" s="514" t="s">
        <v>312</v>
      </c>
      <c r="B43" s="929" t="s">
        <v>183</v>
      </c>
      <c r="C43" s="929"/>
      <c r="D43" s="929"/>
      <c r="E43" s="929"/>
      <c r="F43" s="929"/>
      <c r="G43" s="542">
        <v>4.2</v>
      </c>
      <c r="H43" s="542">
        <v>0.4</v>
      </c>
      <c r="I43" s="542">
        <v>-19.3</v>
      </c>
      <c r="J43" s="542">
        <v>-5.2</v>
      </c>
      <c r="K43" s="542">
        <v>4.7</v>
      </c>
      <c r="L43" s="542">
        <v>-5</v>
      </c>
      <c r="M43" s="542">
        <v>9.9</v>
      </c>
      <c r="N43" s="542">
        <v>-2.2999999999999998</v>
      </c>
      <c r="O43" s="542"/>
      <c r="P43" s="542">
        <v>3.7</v>
      </c>
      <c r="Q43" s="542">
        <v>-3.7</v>
      </c>
      <c r="R43" s="542">
        <v>7.6</v>
      </c>
      <c r="S43" s="542">
        <v>-4.7</v>
      </c>
      <c r="U43" s="542">
        <v>1.9</v>
      </c>
      <c r="V43" s="542">
        <v>-3.3</v>
      </c>
      <c r="W43" s="542">
        <v>5</v>
      </c>
      <c r="X43" s="542">
        <v>-2</v>
      </c>
      <c r="Y43" s="542"/>
      <c r="Z43" s="542">
        <v>-7.5</v>
      </c>
      <c r="AA43" s="542">
        <v>-41.4</v>
      </c>
      <c r="AB43" s="542">
        <v>65.400000000000006</v>
      </c>
      <c r="AC43" s="542">
        <v>-3.7</v>
      </c>
      <c r="AD43" s="542"/>
      <c r="AE43" s="542">
        <v>-4</v>
      </c>
      <c r="AF43" s="542">
        <v>-8.3000000000000007</v>
      </c>
      <c r="AG43" s="542">
        <v>-6.4</v>
      </c>
      <c r="AH43" s="542">
        <v>6.5</v>
      </c>
      <c r="AI43" s="542"/>
      <c r="AJ43" s="542">
        <v>2.6</v>
      </c>
    </row>
    <row r="44" spans="1:36" ht="17.25" customHeight="1">
      <c r="A44" s="514"/>
      <c r="B44" s="930" t="s">
        <v>314</v>
      </c>
      <c r="C44" s="930"/>
      <c r="D44" s="931" t="s">
        <v>597</v>
      </c>
      <c r="E44" s="931"/>
      <c r="F44" s="931" t="s">
        <v>578</v>
      </c>
      <c r="G44" s="544">
        <v>-6.9</v>
      </c>
      <c r="H44" s="544">
        <v>-2.9</v>
      </c>
      <c r="I44" s="544">
        <v>-16.5</v>
      </c>
      <c r="J44" s="544">
        <v>-12.6</v>
      </c>
      <c r="K44" s="544">
        <v>2.1</v>
      </c>
      <c r="L44" s="544">
        <v>-7.2</v>
      </c>
      <c r="M44" s="544">
        <v>13</v>
      </c>
      <c r="N44" s="544">
        <v>0</v>
      </c>
      <c r="O44" s="544"/>
      <c r="P44" s="544">
        <v>-2.5</v>
      </c>
      <c r="Q44" s="544">
        <v>-14.7</v>
      </c>
      <c r="R44" s="544">
        <v>10.6</v>
      </c>
      <c r="S44" s="544">
        <v>-2.2999999999999998</v>
      </c>
      <c r="U44" s="544">
        <v>-0.1</v>
      </c>
      <c r="V44" s="544">
        <v>-9</v>
      </c>
      <c r="W44" s="544">
        <v>8.1999999999999993</v>
      </c>
      <c r="X44" s="544">
        <v>4</v>
      </c>
      <c r="Y44" s="544"/>
      <c r="Z44" s="544">
        <v>-10.1</v>
      </c>
      <c r="AA44" s="544">
        <v>-38.6</v>
      </c>
      <c r="AB44" s="544">
        <v>54.1</v>
      </c>
      <c r="AC44" s="544">
        <v>5</v>
      </c>
      <c r="AD44" s="544"/>
      <c r="AE44" s="544">
        <v>-4.2</v>
      </c>
      <c r="AF44" s="544">
        <v>-24.8</v>
      </c>
      <c r="AG44" s="544">
        <v>-3.9</v>
      </c>
      <c r="AH44" s="544">
        <v>9.1</v>
      </c>
      <c r="AI44" s="544"/>
      <c r="AJ44" s="544">
        <v>7.4</v>
      </c>
    </row>
    <row r="45" spans="1:36" ht="17.25" customHeight="1">
      <c r="A45" s="514"/>
      <c r="B45" s="930" t="s">
        <v>316</v>
      </c>
      <c r="C45" s="930"/>
      <c r="D45" s="931" t="s">
        <v>598</v>
      </c>
      <c r="E45" s="931"/>
      <c r="F45" s="931" t="s">
        <v>578</v>
      </c>
      <c r="G45" s="544">
        <v>-1.2</v>
      </c>
      <c r="H45" s="544">
        <v>-7.6</v>
      </c>
      <c r="I45" s="544">
        <v>-15.8</v>
      </c>
      <c r="J45" s="544">
        <v>-2.2000000000000002</v>
      </c>
      <c r="K45" s="544">
        <v>-12.7</v>
      </c>
      <c r="L45" s="544">
        <v>-2.2000000000000002</v>
      </c>
      <c r="M45" s="544">
        <v>5.0999999999999996</v>
      </c>
      <c r="N45" s="544">
        <v>13</v>
      </c>
      <c r="O45" s="544"/>
      <c r="P45" s="544">
        <v>-15.4</v>
      </c>
      <c r="Q45" s="544">
        <v>0</v>
      </c>
      <c r="R45" s="544">
        <v>5.2</v>
      </c>
      <c r="S45" s="544">
        <v>15.2</v>
      </c>
      <c r="U45" s="544">
        <v>-19.600000000000001</v>
      </c>
      <c r="V45" s="544">
        <v>-4.2</v>
      </c>
      <c r="W45" s="544">
        <v>-0.6</v>
      </c>
      <c r="X45" s="544">
        <v>19.2</v>
      </c>
      <c r="Y45" s="544"/>
      <c r="Z45" s="544">
        <v>-21.3</v>
      </c>
      <c r="AA45" s="544">
        <v>-29.5</v>
      </c>
      <c r="AB45" s="544">
        <v>28.9</v>
      </c>
      <c r="AC45" s="544">
        <v>31.8</v>
      </c>
      <c r="AD45" s="544"/>
      <c r="AE45" s="544">
        <v>-21.7</v>
      </c>
      <c r="AF45" s="544">
        <v>1.6</v>
      </c>
      <c r="AG45" s="544">
        <v>-17.600000000000001</v>
      </c>
      <c r="AH45" s="544">
        <v>34.1</v>
      </c>
      <c r="AI45" s="544"/>
      <c r="AJ45" s="544">
        <v>-10.199999999999999</v>
      </c>
    </row>
    <row r="46" spans="1:36" ht="17.25" customHeight="1">
      <c r="A46" s="514"/>
      <c r="B46" s="930" t="s">
        <v>318</v>
      </c>
      <c r="C46" s="930"/>
      <c r="D46" s="931" t="s">
        <v>599</v>
      </c>
      <c r="E46" s="931"/>
      <c r="F46" s="931" t="s">
        <v>578</v>
      </c>
      <c r="G46" s="544">
        <v>15.3</v>
      </c>
      <c r="H46" s="544">
        <v>6.3</v>
      </c>
      <c r="I46" s="544">
        <v>-28.1</v>
      </c>
      <c r="J46" s="544">
        <v>-18.100000000000001</v>
      </c>
      <c r="K46" s="544">
        <v>18.899999999999999</v>
      </c>
      <c r="L46" s="544">
        <v>-5.5</v>
      </c>
      <c r="M46" s="544">
        <v>16.5</v>
      </c>
      <c r="N46" s="544">
        <v>-14.6</v>
      </c>
      <c r="O46" s="544"/>
      <c r="P46" s="544">
        <v>20.5</v>
      </c>
      <c r="Q46" s="544">
        <v>-0.4</v>
      </c>
      <c r="R46" s="544">
        <v>11</v>
      </c>
      <c r="S46" s="544">
        <v>-16.600000000000001</v>
      </c>
      <c r="U46" s="544">
        <v>16.7</v>
      </c>
      <c r="V46" s="544">
        <v>-2.6</v>
      </c>
      <c r="W46" s="544">
        <v>11.3</v>
      </c>
      <c r="X46" s="544">
        <v>-15.4</v>
      </c>
      <c r="Y46" s="544"/>
      <c r="Z46" s="544">
        <v>3.5</v>
      </c>
      <c r="AA46" s="544">
        <v>-58.6</v>
      </c>
      <c r="AB46" s="544">
        <v>129.30000000000001</v>
      </c>
      <c r="AC46" s="544">
        <v>-32</v>
      </c>
      <c r="AD46" s="544"/>
      <c r="AE46" s="544">
        <v>10</v>
      </c>
      <c r="AF46" s="544">
        <v>-12.5</v>
      </c>
      <c r="AG46" s="544">
        <v>-2.4</v>
      </c>
      <c r="AH46" s="544">
        <v>-13.6</v>
      </c>
      <c r="AI46" s="544"/>
      <c r="AJ46" s="544">
        <v>13.7</v>
      </c>
    </row>
    <row r="47" spans="1:36" ht="37.5" customHeight="1">
      <c r="A47" s="514"/>
      <c r="B47" s="930" t="s">
        <v>320</v>
      </c>
      <c r="C47" s="930"/>
      <c r="D47" s="931" t="s">
        <v>628</v>
      </c>
      <c r="E47" s="931"/>
      <c r="F47" s="931" t="s">
        <v>578</v>
      </c>
      <c r="G47" s="544">
        <v>8.6999999999999993</v>
      </c>
      <c r="H47" s="544">
        <v>3.5</v>
      </c>
      <c r="I47" s="544">
        <v>-8.9</v>
      </c>
      <c r="J47" s="544">
        <v>20.6</v>
      </c>
      <c r="K47" s="544">
        <v>15.4</v>
      </c>
      <c r="L47" s="544">
        <v>-4.7</v>
      </c>
      <c r="M47" s="544">
        <v>0.9</v>
      </c>
      <c r="N47" s="544">
        <v>-5.2</v>
      </c>
      <c r="O47" s="544"/>
      <c r="P47" s="544">
        <v>14.4</v>
      </c>
      <c r="Q47" s="544">
        <v>0.9</v>
      </c>
      <c r="R47" s="544">
        <v>0.5</v>
      </c>
      <c r="S47" s="544">
        <v>-7.4</v>
      </c>
      <c r="U47" s="544">
        <v>9.6</v>
      </c>
      <c r="V47" s="544">
        <v>3.9</v>
      </c>
      <c r="W47" s="544">
        <v>-4.9000000000000004</v>
      </c>
      <c r="X47" s="544">
        <v>-3.3</v>
      </c>
      <c r="Y47" s="544"/>
      <c r="Z47" s="544">
        <v>-6.5</v>
      </c>
      <c r="AA47" s="544">
        <v>-21.7</v>
      </c>
      <c r="AB47" s="544">
        <v>41.1</v>
      </c>
      <c r="AC47" s="544">
        <v>6</v>
      </c>
      <c r="AD47" s="544"/>
      <c r="AE47" s="544">
        <v>0.1</v>
      </c>
      <c r="AF47" s="544">
        <v>5.9</v>
      </c>
      <c r="AG47" s="544">
        <v>-2.9</v>
      </c>
      <c r="AH47" s="544">
        <v>6.1</v>
      </c>
      <c r="AI47" s="544"/>
      <c r="AJ47" s="544">
        <v>1.3</v>
      </c>
    </row>
    <row r="48" spans="1:36" ht="17.25" customHeight="1">
      <c r="A48" s="514" t="s">
        <v>322</v>
      </c>
      <c r="B48" s="929" t="s">
        <v>184</v>
      </c>
      <c r="C48" s="929"/>
      <c r="D48" s="929"/>
      <c r="E48" s="929"/>
      <c r="F48" s="929"/>
      <c r="G48" s="542">
        <v>6.9</v>
      </c>
      <c r="H48" s="542">
        <v>6.2</v>
      </c>
      <c r="I48" s="542">
        <v>-5.4</v>
      </c>
      <c r="J48" s="542">
        <v>1.9</v>
      </c>
      <c r="K48" s="542">
        <v>-4.3</v>
      </c>
      <c r="L48" s="542">
        <v>2.1</v>
      </c>
      <c r="M48" s="542">
        <v>3.7</v>
      </c>
      <c r="N48" s="542">
        <v>4.4000000000000004</v>
      </c>
      <c r="O48" s="542"/>
      <c r="P48" s="542">
        <v>-4.0999999999999996</v>
      </c>
      <c r="Q48" s="542">
        <v>2.7</v>
      </c>
      <c r="R48" s="542">
        <v>4.5999999999999996</v>
      </c>
      <c r="S48" s="542">
        <v>3.8</v>
      </c>
      <c r="U48" s="542">
        <v>-4.5</v>
      </c>
      <c r="V48" s="542">
        <v>2.4</v>
      </c>
      <c r="W48" s="542">
        <v>4.3</v>
      </c>
      <c r="X48" s="542">
        <v>4.0999999999999996</v>
      </c>
      <c r="Y48" s="542"/>
      <c r="Z48" s="542">
        <v>-7.2</v>
      </c>
      <c r="AA48" s="542">
        <v>-16.8</v>
      </c>
      <c r="AB48" s="542">
        <v>19.600000000000001</v>
      </c>
      <c r="AC48" s="542">
        <v>3.3</v>
      </c>
      <c r="AD48" s="542"/>
      <c r="AE48" s="542">
        <v>-5</v>
      </c>
      <c r="AF48" s="542">
        <v>-3.4</v>
      </c>
      <c r="AG48" s="542">
        <v>0.2</v>
      </c>
      <c r="AH48" s="542">
        <v>12.2</v>
      </c>
      <c r="AI48" s="542"/>
      <c r="AJ48" s="542">
        <v>-2</v>
      </c>
    </row>
    <row r="49" spans="1:36" ht="17.25" customHeight="1">
      <c r="A49" s="518"/>
      <c r="B49" s="930" t="s">
        <v>324</v>
      </c>
      <c r="C49" s="930"/>
      <c r="D49" s="931" t="s">
        <v>601</v>
      </c>
      <c r="E49" s="931"/>
      <c r="F49" s="931"/>
      <c r="G49" s="544">
        <v>4.5999999999999996</v>
      </c>
      <c r="H49" s="544">
        <v>5.8</v>
      </c>
      <c r="I49" s="544">
        <v>-3.4</v>
      </c>
      <c r="J49" s="544">
        <v>1.6</v>
      </c>
      <c r="K49" s="544">
        <v>0</v>
      </c>
      <c r="L49" s="544">
        <v>3.8</v>
      </c>
      <c r="M49" s="544">
        <v>0.1</v>
      </c>
      <c r="N49" s="544">
        <v>-2.5</v>
      </c>
      <c r="O49" s="544"/>
      <c r="P49" s="544">
        <v>0.2</v>
      </c>
      <c r="Q49" s="544">
        <v>4.4000000000000004</v>
      </c>
      <c r="R49" s="544">
        <v>1.4</v>
      </c>
      <c r="S49" s="544">
        <v>-1.6</v>
      </c>
      <c r="U49" s="544">
        <v>2.2000000000000002</v>
      </c>
      <c r="V49" s="544">
        <v>3.9</v>
      </c>
      <c r="W49" s="544">
        <v>0.8</v>
      </c>
      <c r="X49" s="544">
        <v>-1.7</v>
      </c>
      <c r="Y49" s="544"/>
      <c r="Z49" s="544">
        <v>1.7</v>
      </c>
      <c r="AA49" s="544">
        <v>-13.6</v>
      </c>
      <c r="AB49" s="544">
        <v>11.1</v>
      </c>
      <c r="AC49" s="544">
        <v>1.4</v>
      </c>
      <c r="AD49" s="544"/>
      <c r="AE49" s="544">
        <v>2.1</v>
      </c>
      <c r="AF49" s="544">
        <v>-7</v>
      </c>
      <c r="AG49" s="544">
        <v>-0.1</v>
      </c>
      <c r="AH49" s="544">
        <v>10</v>
      </c>
      <c r="AI49" s="544"/>
      <c r="AJ49" s="544">
        <v>1.4</v>
      </c>
    </row>
    <row r="50" spans="1:36" ht="27" customHeight="1">
      <c r="A50" s="518"/>
      <c r="B50" s="930" t="s">
        <v>330</v>
      </c>
      <c r="C50" s="930"/>
      <c r="D50" s="931" t="s">
        <v>635</v>
      </c>
      <c r="E50" s="931"/>
      <c r="F50" s="931"/>
      <c r="G50" s="544">
        <v>6.7</v>
      </c>
      <c r="H50" s="544">
        <v>7.7</v>
      </c>
      <c r="I50" s="544">
        <v>7.3</v>
      </c>
      <c r="J50" s="544">
        <v>6.1</v>
      </c>
      <c r="K50" s="544">
        <v>-1.2</v>
      </c>
      <c r="L50" s="544">
        <v>0.1</v>
      </c>
      <c r="M50" s="544">
        <v>5</v>
      </c>
      <c r="N50" s="544">
        <v>2.2000000000000002</v>
      </c>
      <c r="O50" s="544"/>
      <c r="P50" s="544">
        <v>-1.3</v>
      </c>
      <c r="Q50" s="544">
        <v>0.5</v>
      </c>
      <c r="R50" s="544">
        <v>5.3</v>
      </c>
      <c r="S50" s="544">
        <v>3.1</v>
      </c>
      <c r="U50" s="544">
        <v>0.6</v>
      </c>
      <c r="V50" s="544">
        <v>-0.6</v>
      </c>
      <c r="W50" s="544">
        <v>3.1</v>
      </c>
      <c r="X50" s="544">
        <v>3</v>
      </c>
      <c r="Y50" s="544"/>
      <c r="Z50" s="544">
        <v>0.2</v>
      </c>
      <c r="AA50" s="544">
        <v>2.2999999999999998</v>
      </c>
      <c r="AB50" s="544">
        <v>2.4</v>
      </c>
      <c r="AC50" s="544">
        <v>1.6</v>
      </c>
      <c r="AD50" s="544"/>
      <c r="AE50" s="544">
        <v>0.9</v>
      </c>
      <c r="AF50" s="544">
        <v>0.4</v>
      </c>
      <c r="AG50" s="544">
        <v>2.6</v>
      </c>
      <c r="AH50" s="544">
        <v>2.2000000000000002</v>
      </c>
      <c r="AI50" s="544"/>
      <c r="AJ50" s="544">
        <v>-2.7</v>
      </c>
    </row>
    <row r="51" spans="1:36" ht="17.25" customHeight="1">
      <c r="A51" s="518"/>
      <c r="B51" s="930" t="s">
        <v>338</v>
      </c>
      <c r="C51" s="930"/>
      <c r="D51" s="931" t="s">
        <v>603</v>
      </c>
      <c r="E51" s="931"/>
      <c r="F51" s="931"/>
      <c r="G51" s="544">
        <v>7.4</v>
      </c>
      <c r="H51" s="544">
        <v>5.7</v>
      </c>
      <c r="I51" s="544">
        <v>-5.5</v>
      </c>
      <c r="J51" s="544">
        <v>3.1</v>
      </c>
      <c r="K51" s="544">
        <v>-11.1</v>
      </c>
      <c r="L51" s="544">
        <v>10.1</v>
      </c>
      <c r="M51" s="544">
        <v>8</v>
      </c>
      <c r="N51" s="544">
        <v>0</v>
      </c>
      <c r="O51" s="544"/>
      <c r="P51" s="544">
        <v>-10.7</v>
      </c>
      <c r="Q51" s="544">
        <v>9.8000000000000007</v>
      </c>
      <c r="R51" s="544">
        <v>8.9</v>
      </c>
      <c r="S51" s="544">
        <v>0.2</v>
      </c>
      <c r="U51" s="544">
        <v>-12.2</v>
      </c>
      <c r="V51" s="544">
        <v>9.5</v>
      </c>
      <c r="W51" s="544">
        <v>10.4</v>
      </c>
      <c r="X51" s="544">
        <v>-0.1</v>
      </c>
      <c r="Y51" s="544"/>
      <c r="Z51" s="544">
        <v>-14.5</v>
      </c>
      <c r="AA51" s="544">
        <v>-15.6</v>
      </c>
      <c r="AB51" s="544">
        <v>32.799999999999997</v>
      </c>
      <c r="AC51" s="544">
        <v>3.5</v>
      </c>
      <c r="AD51" s="544"/>
      <c r="AE51" s="544">
        <v>-13.5</v>
      </c>
      <c r="AF51" s="544">
        <v>0.3</v>
      </c>
      <c r="AG51" s="544">
        <v>7.9</v>
      </c>
      <c r="AH51" s="544">
        <v>6.9</v>
      </c>
      <c r="AI51" s="544"/>
      <c r="AJ51" s="544">
        <v>-12.4</v>
      </c>
    </row>
    <row r="52" spans="1:36" ht="17.25" customHeight="1">
      <c r="A52" s="518"/>
      <c r="B52" s="930" t="s">
        <v>344</v>
      </c>
      <c r="C52" s="930"/>
      <c r="D52" s="931" t="s">
        <v>604</v>
      </c>
      <c r="E52" s="931"/>
      <c r="F52" s="931"/>
      <c r="G52" s="544">
        <v>10.199999999999999</v>
      </c>
      <c r="H52" s="544">
        <v>8.6</v>
      </c>
      <c r="I52" s="544">
        <v>-5.7</v>
      </c>
      <c r="J52" s="544">
        <v>3.2</v>
      </c>
      <c r="K52" s="544">
        <v>-3.1</v>
      </c>
      <c r="L52" s="544">
        <v>-4</v>
      </c>
      <c r="M52" s="544">
        <v>2.4</v>
      </c>
      <c r="N52" s="544">
        <v>13.3</v>
      </c>
      <c r="O52" s="544"/>
      <c r="P52" s="544">
        <v>-3.8</v>
      </c>
      <c r="Q52" s="544">
        <v>-0.1</v>
      </c>
      <c r="R52" s="544">
        <v>5.3</v>
      </c>
      <c r="S52" s="544">
        <v>10.8</v>
      </c>
      <c r="U52" s="544">
        <v>-5.9</v>
      </c>
      <c r="V52" s="544">
        <v>-0.5</v>
      </c>
      <c r="W52" s="544">
        <v>4.2</v>
      </c>
      <c r="X52" s="544">
        <v>10.199999999999999</v>
      </c>
      <c r="Y52" s="544"/>
      <c r="Z52" s="544">
        <v>-10.5</v>
      </c>
      <c r="AA52" s="544">
        <v>-22.8</v>
      </c>
      <c r="AB52" s="544">
        <v>28.4</v>
      </c>
      <c r="AC52" s="544">
        <v>9.5</v>
      </c>
      <c r="AD52" s="544"/>
      <c r="AE52" s="544">
        <v>-7</v>
      </c>
      <c r="AF52" s="544">
        <v>-7.2</v>
      </c>
      <c r="AG52" s="544">
        <v>-1.9</v>
      </c>
      <c r="AH52" s="544">
        <v>20.6</v>
      </c>
      <c r="AI52" s="544"/>
      <c r="AJ52" s="544">
        <v>-4</v>
      </c>
    </row>
    <row r="53" spans="1:36" ht="17.25" customHeight="1">
      <c r="A53" s="518"/>
      <c r="B53" s="930" t="s">
        <v>360</v>
      </c>
      <c r="C53" s="930"/>
      <c r="D53" s="931" t="s">
        <v>605</v>
      </c>
      <c r="E53" s="931"/>
      <c r="F53" s="931"/>
      <c r="G53" s="544">
        <v>3.8</v>
      </c>
      <c r="H53" s="544">
        <v>4.2</v>
      </c>
      <c r="I53" s="544">
        <v>-8.8000000000000007</v>
      </c>
      <c r="J53" s="544">
        <v>-12.6</v>
      </c>
      <c r="K53" s="544">
        <v>-14.3</v>
      </c>
      <c r="L53" s="544">
        <v>1.2</v>
      </c>
      <c r="M53" s="544">
        <v>22.8</v>
      </c>
      <c r="N53" s="544">
        <v>-2.7</v>
      </c>
      <c r="O53" s="544"/>
      <c r="P53" s="544">
        <v>-15.1</v>
      </c>
      <c r="Q53" s="544">
        <v>2.9</v>
      </c>
      <c r="R53" s="544">
        <v>27.5</v>
      </c>
      <c r="S53" s="544">
        <v>-7.9</v>
      </c>
      <c r="U53" s="544">
        <v>-12.9</v>
      </c>
      <c r="V53" s="544">
        <v>2.4</v>
      </c>
      <c r="W53" s="544">
        <v>25.1</v>
      </c>
      <c r="X53" s="544">
        <v>-6.3</v>
      </c>
      <c r="Y53" s="544"/>
      <c r="Z53" s="544">
        <v>-19.899999999999999</v>
      </c>
      <c r="AA53" s="544">
        <v>-44.7</v>
      </c>
      <c r="AB53" s="544">
        <v>153.6</v>
      </c>
      <c r="AC53" s="544">
        <v>-6.1</v>
      </c>
      <c r="AD53" s="544"/>
      <c r="AE53" s="544">
        <v>-18</v>
      </c>
      <c r="AF53" s="544">
        <v>-34.5</v>
      </c>
      <c r="AG53" s="544">
        <v>-17.2</v>
      </c>
      <c r="AH53" s="544">
        <v>132.4</v>
      </c>
      <c r="AI53" s="544"/>
      <c r="AJ53" s="544">
        <v>-13.7</v>
      </c>
    </row>
    <row r="54" spans="1:36" ht="17.25" customHeight="1">
      <c r="A54" s="518"/>
      <c r="B54" s="930" t="s">
        <v>368</v>
      </c>
      <c r="C54" s="930"/>
      <c r="D54" s="931" t="s">
        <v>606</v>
      </c>
      <c r="E54" s="931"/>
      <c r="F54" s="931"/>
      <c r="G54" s="544">
        <v>9.6999999999999993</v>
      </c>
      <c r="H54" s="544">
        <v>10.199999999999999</v>
      </c>
      <c r="I54" s="544">
        <v>-20.8</v>
      </c>
      <c r="J54" s="544">
        <v>-8.9</v>
      </c>
      <c r="K54" s="544">
        <v>-3.7</v>
      </c>
      <c r="L54" s="544">
        <v>0.7</v>
      </c>
      <c r="M54" s="544">
        <v>1.6</v>
      </c>
      <c r="N54" s="544">
        <v>9.5</v>
      </c>
      <c r="O54" s="544"/>
      <c r="P54" s="544">
        <v>-3.6</v>
      </c>
      <c r="Q54" s="544">
        <v>2.2000000000000002</v>
      </c>
      <c r="R54" s="544">
        <v>2.2000000000000002</v>
      </c>
      <c r="S54" s="544">
        <v>9.6</v>
      </c>
      <c r="U54" s="544">
        <v>-3.7</v>
      </c>
      <c r="V54" s="544">
        <v>2</v>
      </c>
      <c r="W54" s="544">
        <v>2.2000000000000002</v>
      </c>
      <c r="X54" s="544">
        <v>10.199999999999999</v>
      </c>
      <c r="Y54" s="544"/>
      <c r="Z54" s="544">
        <v>-10.3</v>
      </c>
      <c r="AA54" s="544">
        <v>-32.299999999999997</v>
      </c>
      <c r="AB54" s="544">
        <v>14.6</v>
      </c>
      <c r="AC54" s="544">
        <v>1.5</v>
      </c>
      <c r="AD54" s="544"/>
      <c r="AE54" s="544">
        <v>-3.4</v>
      </c>
      <c r="AF54" s="544">
        <v>-5.7</v>
      </c>
      <c r="AG54" s="544">
        <v>-4.5999999999999996</v>
      </c>
      <c r="AH54" s="544">
        <v>15.2</v>
      </c>
      <c r="AI54" s="544"/>
      <c r="AJ54" s="544">
        <v>12.7</v>
      </c>
    </row>
    <row r="55" spans="1:36" ht="17.25" customHeight="1">
      <c r="A55" s="518"/>
      <c r="B55" s="930" t="s">
        <v>374</v>
      </c>
      <c r="C55" s="930"/>
      <c r="D55" s="931" t="s">
        <v>607</v>
      </c>
      <c r="E55" s="931"/>
      <c r="F55" s="931"/>
      <c r="G55" s="544">
        <v>6.1</v>
      </c>
      <c r="H55" s="544">
        <v>6.6</v>
      </c>
      <c r="I55" s="544">
        <v>-50.7</v>
      </c>
      <c r="J55" s="544">
        <v>-24.3</v>
      </c>
      <c r="K55" s="544">
        <v>-5.8</v>
      </c>
      <c r="L55" s="544">
        <v>3.9</v>
      </c>
      <c r="M55" s="544">
        <v>6.1</v>
      </c>
      <c r="N55" s="544">
        <v>1.2</v>
      </c>
      <c r="O55" s="544"/>
      <c r="P55" s="544">
        <v>-5.6</v>
      </c>
      <c r="Q55" s="544">
        <v>4</v>
      </c>
      <c r="R55" s="544">
        <v>6.7</v>
      </c>
      <c r="S55" s="544">
        <v>1.6</v>
      </c>
      <c r="U55" s="544">
        <v>-5.6</v>
      </c>
      <c r="V55" s="544">
        <v>4.2</v>
      </c>
      <c r="W55" s="544">
        <v>6.7</v>
      </c>
      <c r="X55" s="544">
        <v>1.9</v>
      </c>
      <c r="Y55" s="544"/>
      <c r="Z55" s="544">
        <v>-15.9</v>
      </c>
      <c r="AA55" s="544">
        <v>-77.2</v>
      </c>
      <c r="AB55" s="544">
        <v>131.19999999999999</v>
      </c>
      <c r="AC55" s="544">
        <v>-12.4</v>
      </c>
      <c r="AD55" s="544"/>
      <c r="AE55" s="544">
        <v>-11.4</v>
      </c>
      <c r="AF55" s="544">
        <v>-18.5</v>
      </c>
      <c r="AG55" s="544">
        <v>-23.9</v>
      </c>
      <c r="AH55" s="544">
        <v>168.9</v>
      </c>
      <c r="AI55" s="544"/>
      <c r="AJ55" s="544">
        <v>11.5</v>
      </c>
    </row>
    <row r="56" spans="1:36" ht="17.25" customHeight="1">
      <c r="A56" s="518"/>
      <c r="B56" s="930" t="s">
        <v>380</v>
      </c>
      <c r="C56" s="930"/>
      <c r="D56" s="931" t="s">
        <v>630</v>
      </c>
      <c r="E56" s="931"/>
      <c r="F56" s="931"/>
      <c r="G56" s="544">
        <v>6.3</v>
      </c>
      <c r="H56" s="544">
        <v>6.8</v>
      </c>
      <c r="I56" s="544">
        <v>-21.4</v>
      </c>
      <c r="J56" s="544">
        <v>1.3</v>
      </c>
      <c r="K56" s="544">
        <v>-1.9</v>
      </c>
      <c r="L56" s="544">
        <v>0.8</v>
      </c>
      <c r="M56" s="544">
        <v>2.2000000000000002</v>
      </c>
      <c r="N56" s="544">
        <v>5</v>
      </c>
      <c r="O56" s="544"/>
      <c r="P56" s="544">
        <v>-2.2000000000000002</v>
      </c>
      <c r="Q56" s="544">
        <v>1.6</v>
      </c>
      <c r="R56" s="544">
        <v>2.6</v>
      </c>
      <c r="S56" s="544">
        <v>4.5999999999999996</v>
      </c>
      <c r="U56" s="544">
        <v>-2.2999999999999998</v>
      </c>
      <c r="V56" s="544">
        <v>2</v>
      </c>
      <c r="W56" s="544">
        <v>2.4</v>
      </c>
      <c r="X56" s="544">
        <v>4.7</v>
      </c>
      <c r="Y56" s="544"/>
      <c r="Z56" s="544">
        <v>-10.199999999999999</v>
      </c>
      <c r="AA56" s="544">
        <v>-42.4</v>
      </c>
      <c r="AB56" s="544">
        <v>54.6</v>
      </c>
      <c r="AC56" s="544">
        <v>-3.4</v>
      </c>
      <c r="AD56" s="544"/>
      <c r="AE56" s="544">
        <v>-3.1</v>
      </c>
      <c r="AF56" s="544">
        <v>-5.2</v>
      </c>
      <c r="AG56" s="544">
        <v>-1.1000000000000001</v>
      </c>
      <c r="AH56" s="544">
        <v>23.1</v>
      </c>
      <c r="AI56" s="544"/>
      <c r="AJ56" s="544">
        <v>9</v>
      </c>
    </row>
    <row r="57" spans="1:36" ht="17.25" customHeight="1">
      <c r="A57" s="518"/>
      <c r="B57" s="930" t="s">
        <v>382</v>
      </c>
      <c r="C57" s="930"/>
      <c r="D57" s="931" t="s">
        <v>2</v>
      </c>
      <c r="E57" s="931"/>
      <c r="F57" s="931"/>
      <c r="G57" s="544">
        <v>8.1999999999999993</v>
      </c>
      <c r="H57" s="544">
        <v>6.5</v>
      </c>
      <c r="I57" s="544">
        <v>6</v>
      </c>
      <c r="J57" s="544">
        <v>6.3</v>
      </c>
      <c r="K57" s="544">
        <v>4.4000000000000004</v>
      </c>
      <c r="L57" s="544">
        <v>3.7</v>
      </c>
      <c r="M57" s="544">
        <v>1.8</v>
      </c>
      <c r="N57" s="544">
        <v>-1.6</v>
      </c>
      <c r="O57" s="544"/>
      <c r="P57" s="544">
        <v>4.2</v>
      </c>
      <c r="Q57" s="544">
        <v>4.4000000000000004</v>
      </c>
      <c r="R57" s="544">
        <v>1.8</v>
      </c>
      <c r="S57" s="544">
        <v>-2.6</v>
      </c>
      <c r="U57" s="544">
        <v>3.5</v>
      </c>
      <c r="V57" s="544">
        <v>3.4</v>
      </c>
      <c r="W57" s="544">
        <v>1.6</v>
      </c>
      <c r="X57" s="544">
        <v>-1.9</v>
      </c>
      <c r="Y57" s="544"/>
      <c r="Z57" s="544">
        <v>3.6</v>
      </c>
      <c r="AA57" s="544">
        <v>1.5</v>
      </c>
      <c r="AB57" s="544">
        <v>2.1</v>
      </c>
      <c r="AC57" s="544">
        <v>-0.2</v>
      </c>
      <c r="AD57" s="544"/>
      <c r="AE57" s="544">
        <v>2.8</v>
      </c>
      <c r="AF57" s="544">
        <v>1.1000000000000001</v>
      </c>
      <c r="AG57" s="544">
        <v>2.4</v>
      </c>
      <c r="AH57" s="544">
        <v>0.4</v>
      </c>
      <c r="AI57" s="544"/>
      <c r="AJ57" s="544">
        <v>2.2999999999999998</v>
      </c>
    </row>
    <row r="58" spans="1:36" ht="17.25" customHeight="1">
      <c r="A58" s="518"/>
      <c r="B58" s="930" t="s">
        <v>388</v>
      </c>
      <c r="C58" s="930"/>
      <c r="D58" s="931" t="s">
        <v>609</v>
      </c>
      <c r="E58" s="931"/>
      <c r="F58" s="931"/>
      <c r="G58" s="544">
        <v>3.9</v>
      </c>
      <c r="H58" s="544">
        <v>4.4000000000000004</v>
      </c>
      <c r="I58" s="544">
        <v>2.2999999999999998</v>
      </c>
      <c r="J58" s="544">
        <v>9.1999999999999993</v>
      </c>
      <c r="K58" s="544">
        <v>-1</v>
      </c>
      <c r="L58" s="544">
        <v>-0.4</v>
      </c>
      <c r="M58" s="544">
        <v>2.6</v>
      </c>
      <c r="N58" s="544">
        <v>2.8</v>
      </c>
      <c r="O58" s="544"/>
      <c r="P58" s="544">
        <v>0.4</v>
      </c>
      <c r="Q58" s="544">
        <v>-3</v>
      </c>
      <c r="R58" s="544">
        <v>4</v>
      </c>
      <c r="S58" s="544">
        <v>1.7</v>
      </c>
      <c r="U58" s="544">
        <v>-0.4</v>
      </c>
      <c r="V58" s="544">
        <v>0</v>
      </c>
      <c r="W58" s="544">
        <v>2.8</v>
      </c>
      <c r="X58" s="544">
        <v>3.3</v>
      </c>
      <c r="Y58" s="544"/>
      <c r="Z58" s="544">
        <v>-2</v>
      </c>
      <c r="AA58" s="544">
        <v>-12.8</v>
      </c>
      <c r="AB58" s="544">
        <v>22.2</v>
      </c>
      <c r="AC58" s="544">
        <v>1.6</v>
      </c>
      <c r="AD58" s="544"/>
      <c r="AE58" s="544">
        <v>2.5</v>
      </c>
      <c r="AF58" s="544">
        <v>0.5</v>
      </c>
      <c r="AG58" s="544">
        <v>-4.0999999999999996</v>
      </c>
      <c r="AH58" s="544">
        <v>2.4</v>
      </c>
      <c r="AI58" s="544"/>
      <c r="AJ58" s="544">
        <v>-0.8</v>
      </c>
    </row>
    <row r="59" spans="1:36" ht="17.25" customHeight="1">
      <c r="A59" s="518"/>
      <c r="B59" s="930" t="s">
        <v>390</v>
      </c>
      <c r="C59" s="930"/>
      <c r="D59" s="931" t="s">
        <v>610</v>
      </c>
      <c r="E59" s="931"/>
      <c r="F59" s="931"/>
      <c r="G59" s="544">
        <v>9.9</v>
      </c>
      <c r="H59" s="544">
        <v>6</v>
      </c>
      <c r="I59" s="544">
        <v>4.8</v>
      </c>
      <c r="J59" s="544">
        <v>12.3</v>
      </c>
      <c r="K59" s="544">
        <v>-6.2</v>
      </c>
      <c r="L59" s="544">
        <v>-2.6</v>
      </c>
      <c r="M59" s="544">
        <v>5.2</v>
      </c>
      <c r="N59" s="544">
        <v>6</v>
      </c>
      <c r="O59" s="544"/>
      <c r="P59" s="544">
        <v>-4.4000000000000004</v>
      </c>
      <c r="Q59" s="544">
        <v>1.8</v>
      </c>
      <c r="R59" s="544">
        <v>1.3</v>
      </c>
      <c r="S59" s="544">
        <v>7.9</v>
      </c>
      <c r="U59" s="544">
        <v>0.7</v>
      </c>
      <c r="V59" s="544">
        <v>-6.2</v>
      </c>
      <c r="W59" s="544">
        <v>2.9</v>
      </c>
      <c r="X59" s="544">
        <v>7.1</v>
      </c>
      <c r="Y59" s="544"/>
      <c r="Z59" s="544">
        <v>4.4000000000000004</v>
      </c>
      <c r="AA59" s="544">
        <v>-8.9</v>
      </c>
      <c r="AB59" s="544">
        <v>-2.2000000000000002</v>
      </c>
      <c r="AC59" s="544">
        <v>14.8</v>
      </c>
      <c r="AD59" s="544"/>
      <c r="AE59" s="544">
        <v>8.8000000000000007</v>
      </c>
      <c r="AF59" s="544">
        <v>-9.6999999999999993</v>
      </c>
      <c r="AG59" s="544">
        <v>3.5</v>
      </c>
      <c r="AH59" s="544">
        <v>9.5</v>
      </c>
      <c r="AI59" s="544"/>
      <c r="AJ59" s="544">
        <v>-0.3</v>
      </c>
    </row>
    <row r="60" spans="1:36" ht="17.25" customHeight="1">
      <c r="A60" s="518"/>
      <c r="B60" s="930" t="s">
        <v>398</v>
      </c>
      <c r="C60" s="930"/>
      <c r="D60" s="931" t="s">
        <v>611</v>
      </c>
      <c r="E60" s="931"/>
      <c r="F60" s="931"/>
      <c r="G60" s="544">
        <v>5.0999999999999996</v>
      </c>
      <c r="H60" s="544">
        <v>5.2</v>
      </c>
      <c r="I60" s="544">
        <v>-18.3</v>
      </c>
      <c r="J60" s="544">
        <v>-13.1</v>
      </c>
      <c r="K60" s="544">
        <v>0.3</v>
      </c>
      <c r="L60" s="544">
        <v>1.6</v>
      </c>
      <c r="M60" s="544">
        <v>2.7</v>
      </c>
      <c r="N60" s="544">
        <v>0.7</v>
      </c>
      <c r="O60" s="544"/>
      <c r="P60" s="544">
        <v>0.6</v>
      </c>
      <c r="Q60" s="544">
        <v>1.7</v>
      </c>
      <c r="R60" s="544">
        <v>2</v>
      </c>
      <c r="S60" s="544">
        <v>0.2</v>
      </c>
      <c r="U60" s="544">
        <v>0.9</v>
      </c>
      <c r="V60" s="544">
        <v>2</v>
      </c>
      <c r="W60" s="544">
        <v>1.9</v>
      </c>
      <c r="X60" s="544">
        <v>0.6</v>
      </c>
      <c r="Y60" s="544"/>
      <c r="Z60" s="544">
        <v>-4.3</v>
      </c>
      <c r="AA60" s="544">
        <v>-31</v>
      </c>
      <c r="AB60" s="544">
        <v>22.1</v>
      </c>
      <c r="AC60" s="544">
        <v>-3.2</v>
      </c>
      <c r="AD60" s="544"/>
      <c r="AE60" s="544">
        <v>0</v>
      </c>
      <c r="AF60" s="544">
        <v>-15.1</v>
      </c>
      <c r="AG60" s="544">
        <v>0.5</v>
      </c>
      <c r="AH60" s="544">
        <v>1.2</v>
      </c>
      <c r="AI60" s="544"/>
      <c r="AJ60" s="544">
        <v>31.1</v>
      </c>
    </row>
    <row r="61" spans="1:36" ht="17.25" customHeight="1">
      <c r="A61" s="518"/>
      <c r="B61" s="930" t="s">
        <v>420</v>
      </c>
      <c r="C61" s="930"/>
      <c r="D61" s="931" t="s">
        <v>383</v>
      </c>
      <c r="E61" s="931"/>
      <c r="F61" s="931"/>
      <c r="G61" s="544">
        <v>9.1</v>
      </c>
      <c r="H61" s="544">
        <v>9.1</v>
      </c>
      <c r="I61" s="544">
        <v>-13.6</v>
      </c>
      <c r="J61" s="544">
        <v>-10.1</v>
      </c>
      <c r="K61" s="544">
        <v>-0.5</v>
      </c>
      <c r="L61" s="544">
        <v>3.1</v>
      </c>
      <c r="M61" s="544">
        <v>-1.5</v>
      </c>
      <c r="N61" s="544">
        <v>7.3</v>
      </c>
      <c r="O61" s="544"/>
      <c r="P61" s="544">
        <v>-0.7</v>
      </c>
      <c r="Q61" s="544">
        <v>4</v>
      </c>
      <c r="R61" s="544">
        <v>-1.4</v>
      </c>
      <c r="S61" s="544">
        <v>7.3</v>
      </c>
      <c r="U61" s="544">
        <v>-1.1000000000000001</v>
      </c>
      <c r="V61" s="544">
        <v>4.5</v>
      </c>
      <c r="W61" s="544">
        <v>-1.6</v>
      </c>
      <c r="X61" s="544">
        <v>7.6</v>
      </c>
      <c r="Y61" s="544"/>
      <c r="Z61" s="544">
        <v>-5</v>
      </c>
      <c r="AA61" s="544">
        <v>-22.7</v>
      </c>
      <c r="AB61" s="544">
        <v>7.9</v>
      </c>
      <c r="AC61" s="544">
        <v>-0.8</v>
      </c>
      <c r="AD61" s="544"/>
      <c r="AE61" s="544">
        <v>-3</v>
      </c>
      <c r="AF61" s="544">
        <v>-2.2000000000000002</v>
      </c>
      <c r="AG61" s="544">
        <v>-10.5</v>
      </c>
      <c r="AH61" s="544">
        <v>13.4</v>
      </c>
      <c r="AI61" s="544"/>
      <c r="AJ61" s="544">
        <v>8.5</v>
      </c>
    </row>
    <row r="62" spans="1:36" ht="17.25" customHeight="1">
      <c r="A62" s="518"/>
      <c r="B62" s="930" t="s">
        <v>422</v>
      </c>
      <c r="C62" s="930"/>
      <c r="D62" s="931" t="s">
        <v>393</v>
      </c>
      <c r="E62" s="931"/>
      <c r="F62" s="931"/>
      <c r="G62" s="544">
        <v>6</v>
      </c>
      <c r="H62" s="544">
        <v>5.9</v>
      </c>
      <c r="I62" s="544">
        <v>-6.2</v>
      </c>
      <c r="J62" s="544">
        <v>7.9</v>
      </c>
      <c r="K62" s="544">
        <v>-0.7</v>
      </c>
      <c r="L62" s="544">
        <v>7.9</v>
      </c>
      <c r="M62" s="544">
        <v>-1.7</v>
      </c>
      <c r="N62" s="544">
        <v>0.5</v>
      </c>
      <c r="O62" s="544"/>
      <c r="P62" s="544">
        <v>-0.4</v>
      </c>
      <c r="Q62" s="544">
        <v>7.1</v>
      </c>
      <c r="R62" s="544">
        <v>-1.3</v>
      </c>
      <c r="S62" s="544">
        <v>0.4</v>
      </c>
      <c r="U62" s="544">
        <v>-0.5</v>
      </c>
      <c r="V62" s="544">
        <v>7</v>
      </c>
      <c r="W62" s="544">
        <v>-0.4</v>
      </c>
      <c r="X62" s="544">
        <v>0.2</v>
      </c>
      <c r="Y62" s="544"/>
      <c r="Z62" s="544">
        <v>-4.2</v>
      </c>
      <c r="AA62" s="544">
        <v>-14.4</v>
      </c>
      <c r="AB62" s="544">
        <v>16.3</v>
      </c>
      <c r="AC62" s="544">
        <v>0.6</v>
      </c>
      <c r="AD62" s="544"/>
      <c r="AE62" s="544">
        <v>-4.7</v>
      </c>
      <c r="AF62" s="544">
        <v>9</v>
      </c>
      <c r="AG62" s="544">
        <v>2.2000000000000002</v>
      </c>
      <c r="AH62" s="544">
        <v>3.6</v>
      </c>
      <c r="AI62" s="544"/>
      <c r="AJ62" s="544">
        <v>0.1</v>
      </c>
    </row>
    <row r="63" spans="1:36" ht="17.25" customHeight="1">
      <c r="A63" s="518"/>
      <c r="B63" s="930" t="s">
        <v>612</v>
      </c>
      <c r="C63" s="930"/>
      <c r="D63" s="931" t="s">
        <v>395</v>
      </c>
      <c r="E63" s="931"/>
      <c r="F63" s="931"/>
      <c r="G63" s="544">
        <v>6.2</v>
      </c>
      <c r="H63" s="544">
        <v>5.8</v>
      </c>
      <c r="I63" s="544">
        <v>-7</v>
      </c>
      <c r="J63" s="544">
        <v>-4.4000000000000004</v>
      </c>
      <c r="K63" s="544">
        <v>-4.5999999999999996</v>
      </c>
      <c r="L63" s="544">
        <v>4.9000000000000004</v>
      </c>
      <c r="M63" s="544">
        <v>6.7</v>
      </c>
      <c r="N63" s="544">
        <v>0.2</v>
      </c>
      <c r="O63" s="544"/>
      <c r="P63" s="544">
        <v>-4.5999999999999996</v>
      </c>
      <c r="Q63" s="544">
        <v>3.9</v>
      </c>
      <c r="R63" s="544">
        <v>7.7</v>
      </c>
      <c r="S63" s="544">
        <v>-0.9</v>
      </c>
      <c r="U63" s="544">
        <v>-4.8</v>
      </c>
      <c r="V63" s="544">
        <v>4.0999999999999996</v>
      </c>
      <c r="W63" s="544">
        <v>7.7</v>
      </c>
      <c r="X63" s="544">
        <v>-0.7</v>
      </c>
      <c r="Y63" s="544"/>
      <c r="Z63" s="544">
        <v>-6.3</v>
      </c>
      <c r="AA63" s="544">
        <v>-12.5</v>
      </c>
      <c r="AB63" s="544">
        <v>11.9</v>
      </c>
      <c r="AC63" s="544">
        <v>-2.4</v>
      </c>
      <c r="AD63" s="544"/>
      <c r="AE63" s="544">
        <v>-6.2</v>
      </c>
      <c r="AF63" s="544">
        <v>0.4</v>
      </c>
      <c r="AG63" s="544">
        <v>1.8</v>
      </c>
      <c r="AH63" s="544">
        <v>1.3</v>
      </c>
      <c r="AI63" s="544"/>
      <c r="AJ63" s="544">
        <v>0.1</v>
      </c>
    </row>
    <row r="64" spans="1:36" ht="17.25" customHeight="1">
      <c r="A64" s="518"/>
      <c r="B64" s="930" t="s">
        <v>613</v>
      </c>
      <c r="C64" s="930"/>
      <c r="D64" s="931" t="s">
        <v>614</v>
      </c>
      <c r="E64" s="931"/>
      <c r="F64" s="931"/>
      <c r="G64" s="544">
        <v>5.3</v>
      </c>
      <c r="H64" s="544">
        <v>5.5</v>
      </c>
      <c r="I64" s="544">
        <v>-12.1</v>
      </c>
      <c r="J64" s="544">
        <v>-5.5</v>
      </c>
      <c r="K64" s="544">
        <v>1.9</v>
      </c>
      <c r="L64" s="544">
        <v>0.1</v>
      </c>
      <c r="M64" s="544">
        <v>1.4</v>
      </c>
      <c r="N64" s="544">
        <v>1.2</v>
      </c>
      <c r="O64" s="544"/>
      <c r="P64" s="544">
        <v>2.1</v>
      </c>
      <c r="Q64" s="544">
        <v>0.6</v>
      </c>
      <c r="R64" s="544">
        <v>1.7</v>
      </c>
      <c r="S64" s="544">
        <v>1.1000000000000001</v>
      </c>
      <c r="U64" s="544">
        <v>2.1</v>
      </c>
      <c r="V64" s="544">
        <v>0.3</v>
      </c>
      <c r="W64" s="544">
        <v>2</v>
      </c>
      <c r="X64" s="544">
        <v>1.3</v>
      </c>
      <c r="Y64" s="544"/>
      <c r="Z64" s="544">
        <v>-2.9</v>
      </c>
      <c r="AA64" s="544">
        <v>-22.8</v>
      </c>
      <c r="AB64" s="544">
        <v>15.9</v>
      </c>
      <c r="AC64" s="544">
        <v>-1</v>
      </c>
      <c r="AD64" s="544"/>
      <c r="AE64" s="544">
        <v>-2.9</v>
      </c>
      <c r="AF64" s="544">
        <v>-3.1</v>
      </c>
      <c r="AG64" s="544">
        <v>-7</v>
      </c>
      <c r="AH64" s="544">
        <v>14.3</v>
      </c>
      <c r="AI64" s="544"/>
      <c r="AJ64" s="544">
        <v>3.5</v>
      </c>
    </row>
    <row r="65" spans="1:36" ht="18" customHeight="1">
      <c r="A65" s="514"/>
      <c r="B65" s="930" t="s">
        <v>615</v>
      </c>
      <c r="C65" s="930"/>
      <c r="D65" s="931" t="s">
        <v>616</v>
      </c>
      <c r="E65" s="931"/>
      <c r="F65" s="931"/>
      <c r="G65" s="544">
        <v>4.7</v>
      </c>
      <c r="H65" s="544">
        <v>3.4</v>
      </c>
      <c r="I65" s="544">
        <v>4.5999999999999996</v>
      </c>
      <c r="J65" s="544">
        <v>5.4</v>
      </c>
      <c r="K65" s="544">
        <v>-10.9</v>
      </c>
      <c r="L65" s="544">
        <v>2.8</v>
      </c>
      <c r="M65" s="544">
        <v>4.2</v>
      </c>
      <c r="N65" s="544">
        <v>9.9</v>
      </c>
      <c r="O65" s="544"/>
      <c r="P65" s="544">
        <v>-10.3</v>
      </c>
      <c r="Q65" s="544">
        <v>1.9</v>
      </c>
      <c r="R65" s="544">
        <v>5.2</v>
      </c>
      <c r="S65" s="544">
        <v>9.1999999999999993</v>
      </c>
      <c r="U65" s="544">
        <v>-11.2</v>
      </c>
      <c r="V65" s="544">
        <v>1.3</v>
      </c>
      <c r="W65" s="544">
        <v>4.4000000000000004</v>
      </c>
      <c r="X65" s="544">
        <v>10.3</v>
      </c>
      <c r="Y65" s="544"/>
      <c r="Z65" s="544">
        <v>-10.4</v>
      </c>
      <c r="AA65" s="544">
        <v>0.2</v>
      </c>
      <c r="AB65" s="544">
        <v>6.2</v>
      </c>
      <c r="AC65" s="544">
        <v>10.1</v>
      </c>
      <c r="AD65" s="544"/>
      <c r="AE65" s="544">
        <v>-10</v>
      </c>
      <c r="AF65" s="544">
        <v>0.4</v>
      </c>
      <c r="AG65" s="544">
        <v>5.6</v>
      </c>
      <c r="AH65" s="544">
        <v>10.3</v>
      </c>
      <c r="AI65" s="544"/>
      <c r="AJ65" s="544">
        <v>-9.6999999999999993</v>
      </c>
    </row>
    <row r="66" spans="1:36" ht="19.5" customHeight="1" thickBot="1">
      <c r="A66" s="514" t="s">
        <v>424</v>
      </c>
      <c r="B66" s="929" t="s">
        <v>617</v>
      </c>
      <c r="C66" s="929"/>
      <c r="D66" s="929"/>
      <c r="E66" s="929"/>
      <c r="F66" s="929"/>
      <c r="G66" s="542">
        <v>-8.5</v>
      </c>
      <c r="H66" s="542">
        <v>-2.2000000000000002</v>
      </c>
      <c r="I66" s="542">
        <v>-5.2</v>
      </c>
      <c r="J66" s="542">
        <v>1.7</v>
      </c>
      <c r="K66" s="542">
        <v>1.6</v>
      </c>
      <c r="L66" s="542">
        <v>-3.9</v>
      </c>
      <c r="M66" s="542">
        <v>0.4</v>
      </c>
      <c r="N66" s="542">
        <v>10.7</v>
      </c>
      <c r="O66" s="542"/>
      <c r="P66" s="542">
        <v>1.8</v>
      </c>
      <c r="Q66" s="542">
        <v>-14.5</v>
      </c>
      <c r="R66" s="542">
        <v>-28</v>
      </c>
      <c r="S66" s="542">
        <v>36.799999999999997</v>
      </c>
      <c r="T66" s="697"/>
      <c r="U66" s="542">
        <v>-5.4</v>
      </c>
      <c r="V66" s="542">
        <v>4.2</v>
      </c>
      <c r="W66" s="542">
        <v>-0.9</v>
      </c>
      <c r="X66" s="542">
        <v>-3.6</v>
      </c>
      <c r="Y66" s="542"/>
      <c r="Z66" s="542">
        <v>-14.4</v>
      </c>
      <c r="AA66" s="542">
        <v>-3.4</v>
      </c>
      <c r="AB66" s="542">
        <v>28</v>
      </c>
      <c r="AC66" s="542">
        <v>7.1</v>
      </c>
      <c r="AD66" s="542"/>
      <c r="AE66" s="542">
        <v>-11.6</v>
      </c>
      <c r="AF66" s="542">
        <v>2.2999999999999998</v>
      </c>
      <c r="AG66" s="542">
        <v>-18.8</v>
      </c>
      <c r="AH66" s="542">
        <v>29.9</v>
      </c>
      <c r="AI66" s="542"/>
      <c r="AJ66" s="542">
        <v>-9</v>
      </c>
    </row>
    <row r="67" spans="1:36" ht="30" customHeight="1" thickBot="1">
      <c r="A67" s="987" t="s">
        <v>618</v>
      </c>
      <c r="B67" s="987"/>
      <c r="C67" s="987"/>
      <c r="D67" s="987"/>
      <c r="E67" s="987"/>
      <c r="F67" s="987"/>
      <c r="G67" s="709">
        <v>4.8</v>
      </c>
      <c r="H67" s="709">
        <v>4.4000000000000004</v>
      </c>
      <c r="I67" s="709">
        <v>-5.5</v>
      </c>
      <c r="J67" s="709">
        <v>3.1</v>
      </c>
      <c r="K67" s="709">
        <v>-3.6</v>
      </c>
      <c r="L67" s="709">
        <v>2.2999999999999998</v>
      </c>
      <c r="M67" s="709">
        <v>3.5</v>
      </c>
      <c r="N67" s="709">
        <v>3.5</v>
      </c>
      <c r="O67" s="709"/>
      <c r="P67" s="709">
        <v>-4.0999999999999996</v>
      </c>
      <c r="Q67" s="709">
        <v>1.9</v>
      </c>
      <c r="R67" s="709">
        <v>3.7</v>
      </c>
      <c r="S67" s="709">
        <v>3.4</v>
      </c>
      <c r="T67" s="710"/>
      <c r="U67" s="709">
        <v>-4.2</v>
      </c>
      <c r="V67" s="709">
        <v>2.2000000000000002</v>
      </c>
      <c r="W67" s="709">
        <v>3.2</v>
      </c>
      <c r="X67" s="709">
        <v>2.6</v>
      </c>
      <c r="Y67" s="709"/>
      <c r="Z67" s="709">
        <v>-7</v>
      </c>
      <c r="AA67" s="709">
        <v>-15.9</v>
      </c>
      <c r="AB67" s="709">
        <v>21.3</v>
      </c>
      <c r="AC67" s="709">
        <v>1.8</v>
      </c>
      <c r="AD67" s="709">
        <v>-100</v>
      </c>
      <c r="AE67" s="709">
        <v>-4.2</v>
      </c>
      <c r="AF67" s="709">
        <v>-2.1</v>
      </c>
      <c r="AG67" s="709">
        <v>0</v>
      </c>
      <c r="AH67" s="709">
        <v>10.5</v>
      </c>
      <c r="AI67" s="709"/>
      <c r="AJ67" s="709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35713-8F08-479F-B7A4-D470AFD14941}">
  <dimension ref="A1:AI67"/>
  <sheetViews>
    <sheetView showGridLines="0" view="pageBreakPreview" topLeftCell="A46" zoomScale="80" zoomScaleNormal="100" zoomScaleSheetLayoutView="80" zoomScalePageLayoutView="85" workbookViewId="0">
      <selection activeCell="H30" sqref="H29:H30"/>
    </sheetView>
  </sheetViews>
  <sheetFormatPr defaultRowHeight="13.5"/>
  <cols>
    <col min="1" max="1" width="3.140625" style="681" customWidth="1"/>
    <col min="2" max="2" width="4" style="681" customWidth="1"/>
    <col min="3" max="3" width="0.7109375" style="681" customWidth="1"/>
    <col min="4" max="4" width="5.7109375" style="681" customWidth="1"/>
    <col min="5" max="5" width="8.42578125" style="681" customWidth="1"/>
    <col min="6" max="6" width="17.5703125" style="681" customWidth="1"/>
    <col min="7" max="8" width="9.7109375" style="681" hidden="1" customWidth="1"/>
    <col min="9" max="12" width="9.7109375" style="681" customWidth="1"/>
    <col min="13" max="13" width="0.85546875" style="681" customWidth="1"/>
    <col min="14" max="17" width="9.28515625" style="681" customWidth="1"/>
    <col min="18" max="18" width="1" style="681" customWidth="1"/>
    <col min="19" max="22" width="9.28515625" style="681" customWidth="1"/>
    <col min="23" max="23" width="1" style="681" customWidth="1"/>
    <col min="24" max="27" width="9.28515625" style="681" customWidth="1"/>
    <col min="28" max="28" width="0.7109375" style="681" customWidth="1"/>
    <col min="29" max="32" width="9.28515625" style="681" customWidth="1"/>
    <col min="33" max="33" width="0.85546875" style="681" customWidth="1"/>
    <col min="34" max="34" width="9.28515625" style="681" customWidth="1"/>
    <col min="35" max="35" width="1" style="681" customWidth="1"/>
    <col min="36" max="16384" width="9.140625" style="681"/>
  </cols>
  <sheetData>
    <row r="1" spans="1:35" ht="27" customHeight="1">
      <c r="A1" s="927" t="s">
        <v>636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701"/>
      <c r="S1" s="701"/>
      <c r="T1" s="701"/>
      <c r="U1" s="701"/>
      <c r="V1" s="701"/>
      <c r="W1" s="701"/>
      <c r="X1" s="701"/>
      <c r="Y1" s="701"/>
      <c r="Z1" s="701"/>
      <c r="AA1" s="701"/>
      <c r="AB1" s="701"/>
      <c r="AC1" s="701"/>
      <c r="AD1" s="701"/>
      <c r="AE1" s="701"/>
      <c r="AF1" s="701"/>
      <c r="AG1" s="701"/>
      <c r="AH1" s="701"/>
      <c r="AI1" s="712"/>
    </row>
    <row r="2" spans="1:35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2"/>
      <c r="AB2" s="702"/>
      <c r="AC2" s="702"/>
      <c r="AD2" s="702"/>
      <c r="AE2" s="702"/>
      <c r="AF2" s="702"/>
      <c r="AG2" s="702"/>
      <c r="AH2" s="703" t="s">
        <v>0</v>
      </c>
      <c r="AI2" s="713"/>
    </row>
    <row r="3" spans="1:35" ht="18" customHeight="1" thickBot="1">
      <c r="A3" s="683"/>
      <c r="B3" s="997" t="s">
        <v>538</v>
      </c>
      <c r="C3" s="997"/>
      <c r="D3" s="997"/>
      <c r="E3" s="997"/>
      <c r="F3" s="997"/>
      <c r="G3" s="985">
        <v>2015</v>
      </c>
      <c r="H3" s="985">
        <v>2016</v>
      </c>
      <c r="I3" s="985" t="s">
        <v>637</v>
      </c>
      <c r="J3" s="985">
        <v>2019</v>
      </c>
      <c r="K3" s="985" t="s">
        <v>558</v>
      </c>
      <c r="L3" s="985" t="s">
        <v>559</v>
      </c>
      <c r="M3" s="683"/>
      <c r="N3" s="980">
        <v>2018</v>
      </c>
      <c r="O3" s="980"/>
      <c r="P3" s="980"/>
      <c r="Q3" s="980"/>
      <c r="R3" s="683"/>
      <c r="S3" s="980">
        <v>2019</v>
      </c>
      <c r="T3" s="980"/>
      <c r="U3" s="980"/>
      <c r="V3" s="980"/>
      <c r="W3" s="683"/>
      <c r="X3" s="980">
        <v>2020</v>
      </c>
      <c r="Y3" s="980"/>
      <c r="Z3" s="980"/>
      <c r="AA3" s="980"/>
      <c r="AB3" s="683"/>
      <c r="AC3" s="980">
        <v>2021</v>
      </c>
      <c r="AD3" s="980"/>
      <c r="AE3" s="980"/>
      <c r="AF3" s="980"/>
      <c r="AG3" s="683"/>
      <c r="AH3" s="683">
        <v>2022</v>
      </c>
      <c r="AI3" s="996"/>
    </row>
    <row r="4" spans="1:35" ht="18" customHeight="1" thickBot="1">
      <c r="A4" s="714"/>
      <c r="B4" s="998"/>
      <c r="C4" s="998"/>
      <c r="D4" s="998"/>
      <c r="E4" s="998"/>
      <c r="F4" s="998"/>
      <c r="G4" s="984"/>
      <c r="H4" s="984"/>
      <c r="I4" s="984"/>
      <c r="J4" s="984"/>
      <c r="K4" s="984"/>
      <c r="L4" s="984"/>
      <c r="M4" s="686"/>
      <c r="N4" s="686" t="s">
        <v>541</v>
      </c>
      <c r="O4" s="686" t="s">
        <v>542</v>
      </c>
      <c r="P4" s="686" t="s">
        <v>543</v>
      </c>
      <c r="Q4" s="686" t="s">
        <v>544</v>
      </c>
      <c r="R4" s="686"/>
      <c r="S4" s="686" t="s">
        <v>541</v>
      </c>
      <c r="T4" s="686" t="s">
        <v>542</v>
      </c>
      <c r="U4" s="686" t="s">
        <v>543</v>
      </c>
      <c r="V4" s="686" t="s">
        <v>544</v>
      </c>
      <c r="W4" s="686"/>
      <c r="X4" s="509" t="s">
        <v>541</v>
      </c>
      <c r="Y4" s="509" t="s">
        <v>542</v>
      </c>
      <c r="Z4" s="509" t="s">
        <v>543</v>
      </c>
      <c r="AA4" s="509" t="s">
        <v>544</v>
      </c>
      <c r="AB4" s="686"/>
      <c r="AC4" s="509" t="s">
        <v>541</v>
      </c>
      <c r="AD4" s="509" t="s">
        <v>542</v>
      </c>
      <c r="AE4" s="509" t="s">
        <v>543</v>
      </c>
      <c r="AF4" s="509" t="s">
        <v>544</v>
      </c>
      <c r="AG4" s="686"/>
      <c r="AH4" s="509" t="s">
        <v>541</v>
      </c>
      <c r="AI4" s="996"/>
    </row>
    <row r="5" spans="1:35" ht="6" customHeight="1">
      <c r="A5" s="688"/>
      <c r="B5" s="688"/>
      <c r="C5" s="688"/>
      <c r="D5" s="688"/>
      <c r="E5" s="688"/>
      <c r="F5" s="688"/>
      <c r="G5" s="689"/>
      <c r="H5" s="689"/>
      <c r="I5" s="689"/>
      <c r="J5" s="689"/>
      <c r="K5" s="689"/>
      <c r="L5" s="689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511"/>
      <c r="AC5" s="511"/>
      <c r="AD5" s="511"/>
      <c r="AE5" s="511"/>
      <c r="AF5" s="511"/>
      <c r="AG5" s="511"/>
      <c r="AH5" s="511"/>
      <c r="AI5" s="715"/>
    </row>
    <row r="6" spans="1:35" ht="17.25" customHeight="1">
      <c r="A6" s="514" t="s">
        <v>220</v>
      </c>
      <c r="B6" s="929" t="s">
        <v>181</v>
      </c>
      <c r="C6" s="929"/>
      <c r="D6" s="929"/>
      <c r="E6" s="929"/>
      <c r="F6" s="929"/>
      <c r="G6" s="542">
        <v>8.3000000000000007</v>
      </c>
      <c r="H6" s="542">
        <v>7.6</v>
      </c>
      <c r="I6" s="542">
        <v>7.3</v>
      </c>
      <c r="J6" s="542">
        <v>7.1</v>
      </c>
      <c r="K6" s="542">
        <v>7.4</v>
      </c>
      <c r="L6" s="542">
        <v>7.1</v>
      </c>
      <c r="M6" s="542"/>
      <c r="N6" s="542">
        <v>7.1</v>
      </c>
      <c r="O6" s="542">
        <v>7</v>
      </c>
      <c r="P6" s="542">
        <v>7.8</v>
      </c>
      <c r="Q6" s="542">
        <v>7.3</v>
      </c>
      <c r="R6" s="542"/>
      <c r="S6" s="542">
        <v>7.2</v>
      </c>
      <c r="T6" s="542">
        <v>6.9</v>
      </c>
      <c r="U6" s="542">
        <v>7.8</v>
      </c>
      <c r="V6" s="542">
        <v>6.6</v>
      </c>
      <c r="W6" s="542"/>
      <c r="X6" s="542">
        <v>6.5</v>
      </c>
      <c r="Y6" s="542">
        <v>8.4</v>
      </c>
      <c r="Z6" s="542">
        <v>7.9</v>
      </c>
      <c r="AA6" s="542">
        <v>6.8</v>
      </c>
      <c r="AB6" s="542"/>
      <c r="AC6" s="542">
        <v>6.6</v>
      </c>
      <c r="AD6" s="542">
        <v>7.2</v>
      </c>
      <c r="AE6" s="542">
        <v>8.1</v>
      </c>
      <c r="AF6" s="542">
        <v>6.7</v>
      </c>
      <c r="AG6" s="542"/>
      <c r="AH6" s="542">
        <v>6.3</v>
      </c>
      <c r="AI6" s="716"/>
    </row>
    <row r="7" spans="1:35" ht="17.25" customHeight="1">
      <c r="A7" s="518"/>
      <c r="B7" s="930" t="s">
        <v>222</v>
      </c>
      <c r="C7" s="930"/>
      <c r="D7" s="931" t="s">
        <v>560</v>
      </c>
      <c r="E7" s="931"/>
      <c r="F7" s="931"/>
      <c r="G7" s="544">
        <v>0.3</v>
      </c>
      <c r="H7" s="544">
        <v>0.3</v>
      </c>
      <c r="I7" s="544">
        <v>0.2</v>
      </c>
      <c r="J7" s="544">
        <v>0.2</v>
      </c>
      <c r="K7" s="544">
        <v>0.2</v>
      </c>
      <c r="L7" s="544">
        <v>0.2</v>
      </c>
      <c r="M7" s="544"/>
      <c r="N7" s="544">
        <v>0.2</v>
      </c>
      <c r="O7" s="544">
        <v>0.2</v>
      </c>
      <c r="P7" s="544">
        <v>0.2</v>
      </c>
      <c r="Q7" s="544">
        <v>0.2</v>
      </c>
      <c r="R7" s="544"/>
      <c r="S7" s="544">
        <v>0.3</v>
      </c>
      <c r="T7" s="544">
        <v>0.2</v>
      </c>
      <c r="U7" s="544">
        <v>0.2</v>
      </c>
      <c r="V7" s="544">
        <v>0.2</v>
      </c>
      <c r="W7" s="544"/>
      <c r="X7" s="544">
        <v>0.2</v>
      </c>
      <c r="Y7" s="544">
        <v>0.2</v>
      </c>
      <c r="Z7" s="544">
        <v>0.2</v>
      </c>
      <c r="AA7" s="544">
        <v>0.2</v>
      </c>
      <c r="AB7" s="544"/>
      <c r="AC7" s="544">
        <v>0.2</v>
      </c>
      <c r="AD7" s="544">
        <v>0.1</v>
      </c>
      <c r="AE7" s="544">
        <v>0.2</v>
      </c>
      <c r="AF7" s="544">
        <v>0.1</v>
      </c>
      <c r="AG7" s="544"/>
      <c r="AH7" s="544">
        <v>0.1</v>
      </c>
      <c r="AI7" s="717"/>
    </row>
    <row r="8" spans="1:35" ht="17.25" customHeight="1">
      <c r="A8" s="518"/>
      <c r="B8" s="930" t="s">
        <v>224</v>
      </c>
      <c r="C8" s="930"/>
      <c r="D8" s="931" t="s">
        <v>561</v>
      </c>
      <c r="E8" s="931"/>
      <c r="F8" s="931"/>
      <c r="G8" s="544">
        <v>3.2</v>
      </c>
      <c r="H8" s="544">
        <v>2.7</v>
      </c>
      <c r="I8" s="544">
        <v>2.8</v>
      </c>
      <c r="J8" s="544">
        <v>2.7</v>
      </c>
      <c r="K8" s="544">
        <v>2.7</v>
      </c>
      <c r="L8" s="544">
        <v>2.5</v>
      </c>
      <c r="M8" s="544"/>
      <c r="N8" s="544">
        <v>2.7</v>
      </c>
      <c r="O8" s="544">
        <v>2.4</v>
      </c>
      <c r="P8" s="544">
        <v>2.8</v>
      </c>
      <c r="Q8" s="544">
        <v>3.1</v>
      </c>
      <c r="R8" s="544"/>
      <c r="S8" s="544">
        <v>2.8</v>
      </c>
      <c r="T8" s="544">
        <v>2.5</v>
      </c>
      <c r="U8" s="544">
        <v>2.9</v>
      </c>
      <c r="V8" s="544">
        <v>2.5</v>
      </c>
      <c r="W8" s="544"/>
      <c r="X8" s="544">
        <v>2.2000000000000002</v>
      </c>
      <c r="Y8" s="544">
        <v>3.3</v>
      </c>
      <c r="Z8" s="544">
        <v>3.1</v>
      </c>
      <c r="AA8" s="544">
        <v>2.5</v>
      </c>
      <c r="AB8" s="544"/>
      <c r="AC8" s="544">
        <v>2.1</v>
      </c>
      <c r="AD8" s="544">
        <v>2.5</v>
      </c>
      <c r="AE8" s="544">
        <v>2.9</v>
      </c>
      <c r="AF8" s="544">
        <v>2.5</v>
      </c>
      <c r="AG8" s="544"/>
      <c r="AH8" s="544">
        <v>2.1</v>
      </c>
      <c r="AI8" s="717"/>
    </row>
    <row r="9" spans="1:35" ht="17.25" customHeight="1">
      <c r="A9" s="518"/>
      <c r="B9" s="930" t="s">
        <v>226</v>
      </c>
      <c r="C9" s="930"/>
      <c r="D9" s="931" t="s">
        <v>562</v>
      </c>
      <c r="E9" s="931"/>
      <c r="F9" s="931"/>
      <c r="G9" s="544">
        <v>1.1000000000000001</v>
      </c>
      <c r="H9" s="544">
        <v>1.1000000000000001</v>
      </c>
      <c r="I9" s="544">
        <v>1.1000000000000001</v>
      </c>
      <c r="J9" s="544">
        <v>1.1000000000000001</v>
      </c>
      <c r="K9" s="544">
        <v>1.2</v>
      </c>
      <c r="L9" s="544">
        <v>1.2</v>
      </c>
      <c r="M9" s="544"/>
      <c r="N9" s="544">
        <v>1</v>
      </c>
      <c r="O9" s="544">
        <v>1.1000000000000001</v>
      </c>
      <c r="P9" s="544">
        <v>1.1000000000000001</v>
      </c>
      <c r="Q9" s="544">
        <v>1.1000000000000001</v>
      </c>
      <c r="R9" s="544"/>
      <c r="S9" s="544">
        <v>1</v>
      </c>
      <c r="T9" s="544">
        <v>1.1000000000000001</v>
      </c>
      <c r="U9" s="544">
        <v>1.1000000000000001</v>
      </c>
      <c r="V9" s="544">
        <v>1.1000000000000001</v>
      </c>
      <c r="W9" s="544"/>
      <c r="X9" s="544">
        <v>1.1000000000000001</v>
      </c>
      <c r="Y9" s="544">
        <v>1.3</v>
      </c>
      <c r="Z9" s="544">
        <v>1.2</v>
      </c>
      <c r="AA9" s="544">
        <v>1.2</v>
      </c>
      <c r="AB9" s="544"/>
      <c r="AC9" s="544">
        <v>1.2</v>
      </c>
      <c r="AD9" s="544">
        <v>1.2</v>
      </c>
      <c r="AE9" s="544">
        <v>1.3</v>
      </c>
      <c r="AF9" s="544">
        <v>1.1000000000000001</v>
      </c>
      <c r="AG9" s="544"/>
      <c r="AH9" s="544">
        <v>1.1000000000000001</v>
      </c>
      <c r="AI9" s="717"/>
    </row>
    <row r="10" spans="1:35" ht="17.25" customHeight="1">
      <c r="A10" s="518"/>
      <c r="B10" s="930" t="s">
        <v>234</v>
      </c>
      <c r="C10" s="930"/>
      <c r="D10" s="931" t="s">
        <v>563</v>
      </c>
      <c r="E10" s="931"/>
      <c r="F10" s="931"/>
      <c r="G10" s="544">
        <v>1.9</v>
      </c>
      <c r="H10" s="544">
        <v>1.9</v>
      </c>
      <c r="I10" s="544">
        <v>1.9</v>
      </c>
      <c r="J10" s="544">
        <v>1.9</v>
      </c>
      <c r="K10" s="544">
        <v>2</v>
      </c>
      <c r="L10" s="544">
        <v>2.1</v>
      </c>
      <c r="M10" s="544"/>
      <c r="N10" s="544">
        <v>1.9</v>
      </c>
      <c r="O10" s="544">
        <v>1.9</v>
      </c>
      <c r="P10" s="544">
        <v>2.1</v>
      </c>
      <c r="Q10" s="544">
        <v>1.6</v>
      </c>
      <c r="R10" s="544"/>
      <c r="S10" s="544">
        <v>1.8</v>
      </c>
      <c r="T10" s="544">
        <v>1.9</v>
      </c>
      <c r="U10" s="544">
        <v>2</v>
      </c>
      <c r="V10" s="544">
        <v>1.6</v>
      </c>
      <c r="W10" s="544"/>
      <c r="X10" s="544">
        <v>1.9</v>
      </c>
      <c r="Y10" s="544">
        <v>2.4</v>
      </c>
      <c r="Z10" s="544">
        <v>2.2000000000000002</v>
      </c>
      <c r="AA10" s="544">
        <v>1.7</v>
      </c>
      <c r="AB10" s="544"/>
      <c r="AC10" s="544">
        <v>2</v>
      </c>
      <c r="AD10" s="544">
        <v>2.2000000000000002</v>
      </c>
      <c r="AE10" s="544">
        <v>2.4</v>
      </c>
      <c r="AF10" s="544">
        <v>1.8</v>
      </c>
      <c r="AG10" s="544"/>
      <c r="AH10" s="544">
        <v>1.9</v>
      </c>
      <c r="AI10" s="718"/>
    </row>
    <row r="11" spans="1:35" ht="17.25" customHeight="1">
      <c r="A11" s="518"/>
      <c r="B11" s="930" t="s">
        <v>246</v>
      </c>
      <c r="C11" s="930"/>
      <c r="D11" s="931" t="s">
        <v>564</v>
      </c>
      <c r="E11" s="931"/>
      <c r="F11" s="931"/>
      <c r="G11" s="544">
        <v>0.7</v>
      </c>
      <c r="H11" s="544">
        <v>0.7</v>
      </c>
      <c r="I11" s="544">
        <v>0.5</v>
      </c>
      <c r="J11" s="544">
        <v>0.4</v>
      </c>
      <c r="K11" s="544">
        <v>0.4</v>
      </c>
      <c r="L11" s="544">
        <v>0.4</v>
      </c>
      <c r="M11" s="544"/>
      <c r="N11" s="544">
        <v>0.5</v>
      </c>
      <c r="O11" s="544">
        <v>0.5</v>
      </c>
      <c r="P11" s="544">
        <v>0.6</v>
      </c>
      <c r="Q11" s="544">
        <v>0.5</v>
      </c>
      <c r="R11" s="544"/>
      <c r="S11" s="544">
        <v>0.5</v>
      </c>
      <c r="T11" s="544">
        <v>0.5</v>
      </c>
      <c r="U11" s="544">
        <v>0.5</v>
      </c>
      <c r="V11" s="544">
        <v>0.4</v>
      </c>
      <c r="W11" s="544"/>
      <c r="X11" s="544">
        <v>0.3</v>
      </c>
      <c r="Y11" s="544">
        <v>0.4</v>
      </c>
      <c r="Z11" s="544">
        <v>0.4</v>
      </c>
      <c r="AA11" s="544">
        <v>0.4</v>
      </c>
      <c r="AB11" s="544"/>
      <c r="AC11" s="544">
        <v>0.3</v>
      </c>
      <c r="AD11" s="544">
        <v>0.4</v>
      </c>
      <c r="AE11" s="544">
        <v>0.4</v>
      </c>
      <c r="AF11" s="544">
        <v>0.4</v>
      </c>
      <c r="AG11" s="544"/>
      <c r="AH11" s="544">
        <v>0.3</v>
      </c>
      <c r="AI11" s="718"/>
    </row>
    <row r="12" spans="1:35" ht="17.25" customHeight="1">
      <c r="A12" s="518"/>
      <c r="B12" s="930" t="s">
        <v>248</v>
      </c>
      <c r="C12" s="930"/>
      <c r="D12" s="931" t="s">
        <v>565</v>
      </c>
      <c r="E12" s="931"/>
      <c r="F12" s="931"/>
      <c r="G12" s="544">
        <v>0.7</v>
      </c>
      <c r="H12" s="544">
        <v>0.7</v>
      </c>
      <c r="I12" s="544">
        <v>0.6</v>
      </c>
      <c r="J12" s="544">
        <v>0.6</v>
      </c>
      <c r="K12" s="544">
        <v>0.5</v>
      </c>
      <c r="L12" s="544">
        <v>0.5</v>
      </c>
      <c r="M12" s="544"/>
      <c r="N12" s="544">
        <v>0.6</v>
      </c>
      <c r="O12" s="544">
        <v>0.6</v>
      </c>
      <c r="P12" s="544">
        <v>0.7</v>
      </c>
      <c r="Q12" s="544">
        <v>0.5</v>
      </c>
      <c r="R12" s="544"/>
      <c r="S12" s="544">
        <v>0.6</v>
      </c>
      <c r="T12" s="544">
        <v>0.5</v>
      </c>
      <c r="U12" s="544">
        <v>0.7</v>
      </c>
      <c r="V12" s="544">
        <v>0.5</v>
      </c>
      <c r="W12" s="544"/>
      <c r="X12" s="544">
        <v>0.5</v>
      </c>
      <c r="Y12" s="544">
        <v>0.5</v>
      </c>
      <c r="Z12" s="544">
        <v>0.6</v>
      </c>
      <c r="AA12" s="544">
        <v>0.5</v>
      </c>
      <c r="AB12" s="544"/>
      <c r="AC12" s="544">
        <v>0.5</v>
      </c>
      <c r="AD12" s="544">
        <v>0.5</v>
      </c>
      <c r="AE12" s="544">
        <v>0.7</v>
      </c>
      <c r="AF12" s="544">
        <v>0.5</v>
      </c>
      <c r="AG12" s="544"/>
      <c r="AH12" s="544">
        <v>0.5</v>
      </c>
      <c r="AI12" s="718"/>
    </row>
    <row r="13" spans="1:35" ht="26.25" customHeight="1">
      <c r="A13" s="518"/>
      <c r="B13" s="930" t="s">
        <v>566</v>
      </c>
      <c r="C13" s="930"/>
      <c r="D13" s="931" t="s">
        <v>567</v>
      </c>
      <c r="E13" s="931"/>
      <c r="F13" s="931"/>
      <c r="G13" s="544">
        <v>0.4</v>
      </c>
      <c r="H13" s="544">
        <v>0.3</v>
      </c>
      <c r="I13" s="544">
        <v>0.3</v>
      </c>
      <c r="J13" s="544">
        <v>0.3</v>
      </c>
      <c r="K13" s="544">
        <v>0.3</v>
      </c>
      <c r="L13" s="544">
        <v>0.3</v>
      </c>
      <c r="M13" s="544"/>
      <c r="N13" s="544">
        <v>0.3</v>
      </c>
      <c r="O13" s="544">
        <v>0.3</v>
      </c>
      <c r="P13" s="544">
        <v>0.4</v>
      </c>
      <c r="Q13" s="544">
        <v>0.3</v>
      </c>
      <c r="R13" s="544"/>
      <c r="S13" s="544">
        <v>0.2</v>
      </c>
      <c r="T13" s="544">
        <v>0.3</v>
      </c>
      <c r="U13" s="544">
        <v>0.3</v>
      </c>
      <c r="V13" s="544">
        <v>0.3</v>
      </c>
      <c r="W13" s="544"/>
      <c r="X13" s="544">
        <v>0.2</v>
      </c>
      <c r="Y13" s="544">
        <v>0.3</v>
      </c>
      <c r="Z13" s="544">
        <v>0.3</v>
      </c>
      <c r="AA13" s="544">
        <v>0.3</v>
      </c>
      <c r="AB13" s="544"/>
      <c r="AC13" s="544">
        <v>0.2</v>
      </c>
      <c r="AD13" s="544">
        <v>0.3</v>
      </c>
      <c r="AE13" s="544">
        <v>0.3</v>
      </c>
      <c r="AF13" s="544">
        <v>0.3</v>
      </c>
      <c r="AG13" s="544"/>
      <c r="AH13" s="544">
        <v>0.2</v>
      </c>
      <c r="AI13" s="718"/>
    </row>
    <row r="14" spans="1:35" ht="17.25" customHeight="1">
      <c r="A14" s="514" t="s">
        <v>254</v>
      </c>
      <c r="B14" s="929" t="s">
        <v>1</v>
      </c>
      <c r="C14" s="929"/>
      <c r="D14" s="929"/>
      <c r="E14" s="929"/>
      <c r="F14" s="929"/>
      <c r="G14" s="542">
        <v>8.8000000000000007</v>
      </c>
      <c r="H14" s="542">
        <v>8.6</v>
      </c>
      <c r="I14" s="542">
        <v>7.6</v>
      </c>
      <c r="J14" s="542">
        <v>7.2</v>
      </c>
      <c r="K14" s="542">
        <v>6.9</v>
      </c>
      <c r="L14" s="542">
        <v>6.7</v>
      </c>
      <c r="M14" s="542"/>
      <c r="N14" s="542">
        <v>8</v>
      </c>
      <c r="O14" s="542">
        <v>7.8</v>
      </c>
      <c r="P14" s="542">
        <v>7</v>
      </c>
      <c r="Q14" s="542">
        <v>7.6</v>
      </c>
      <c r="R14" s="542"/>
      <c r="S14" s="542">
        <v>7.7</v>
      </c>
      <c r="T14" s="542">
        <v>7.6</v>
      </c>
      <c r="U14" s="542">
        <v>6.5</v>
      </c>
      <c r="V14" s="542">
        <v>7.2</v>
      </c>
      <c r="W14" s="542"/>
      <c r="X14" s="542">
        <v>7.4</v>
      </c>
      <c r="Y14" s="542">
        <v>7.4</v>
      </c>
      <c r="Z14" s="542">
        <v>6.3</v>
      </c>
      <c r="AA14" s="542">
        <v>6.7</v>
      </c>
      <c r="AB14" s="542"/>
      <c r="AC14" s="542">
        <v>7.1</v>
      </c>
      <c r="AD14" s="542">
        <v>7</v>
      </c>
      <c r="AE14" s="542">
        <v>6.3</v>
      </c>
      <c r="AF14" s="542">
        <v>6.4</v>
      </c>
      <c r="AG14" s="542"/>
      <c r="AH14" s="542">
        <v>6.7</v>
      </c>
      <c r="AI14" s="716"/>
    </row>
    <row r="15" spans="1:35" ht="17.25" customHeight="1">
      <c r="A15" s="514"/>
      <c r="B15" s="986">
        <v>2.1</v>
      </c>
      <c r="C15" s="986"/>
      <c r="D15" s="931" t="s">
        <v>568</v>
      </c>
      <c r="E15" s="931"/>
      <c r="F15" s="931"/>
      <c r="G15" s="544">
        <v>4</v>
      </c>
      <c r="H15" s="544">
        <v>3.8</v>
      </c>
      <c r="I15" s="544">
        <v>3.3</v>
      </c>
      <c r="J15" s="544">
        <v>3</v>
      </c>
      <c r="K15" s="544">
        <v>2.9</v>
      </c>
      <c r="L15" s="544">
        <v>2.6</v>
      </c>
      <c r="M15" s="544"/>
      <c r="N15" s="544">
        <v>3.6</v>
      </c>
      <c r="O15" s="544">
        <v>3.5</v>
      </c>
      <c r="P15" s="544">
        <v>3.1</v>
      </c>
      <c r="Q15" s="544">
        <v>3.2</v>
      </c>
      <c r="R15" s="544"/>
      <c r="S15" s="544">
        <v>3.3</v>
      </c>
      <c r="T15" s="544">
        <v>3.2</v>
      </c>
      <c r="U15" s="544">
        <v>2.6</v>
      </c>
      <c r="V15" s="544">
        <v>2.9</v>
      </c>
      <c r="W15" s="544"/>
      <c r="X15" s="544">
        <v>3.2</v>
      </c>
      <c r="Y15" s="544">
        <v>3.1</v>
      </c>
      <c r="Z15" s="544">
        <v>2.6</v>
      </c>
      <c r="AA15" s="544">
        <v>2.6</v>
      </c>
      <c r="AB15" s="544"/>
      <c r="AC15" s="544">
        <v>2.8</v>
      </c>
      <c r="AD15" s="544">
        <v>2.8</v>
      </c>
      <c r="AE15" s="544">
        <v>2.5</v>
      </c>
      <c r="AF15" s="544">
        <v>2.4</v>
      </c>
      <c r="AG15" s="544"/>
      <c r="AH15" s="544">
        <v>2.4</v>
      </c>
      <c r="AI15" s="716"/>
    </row>
    <row r="16" spans="1:35" ht="17.25" customHeight="1">
      <c r="A16" s="514"/>
      <c r="B16" s="986">
        <v>2.2000000000000002</v>
      </c>
      <c r="C16" s="986"/>
      <c r="D16" s="931" t="s">
        <v>569</v>
      </c>
      <c r="E16" s="931"/>
      <c r="F16" s="931"/>
      <c r="G16" s="544">
        <v>4.2</v>
      </c>
      <c r="H16" s="544">
        <v>4.0999999999999996</v>
      </c>
      <c r="I16" s="544">
        <v>3.6</v>
      </c>
      <c r="J16" s="544">
        <v>3.6</v>
      </c>
      <c r="K16" s="544">
        <v>3.4</v>
      </c>
      <c r="L16" s="544">
        <v>3.5</v>
      </c>
      <c r="M16" s="544"/>
      <c r="N16" s="544">
        <v>3.7</v>
      </c>
      <c r="O16" s="544">
        <v>3.6</v>
      </c>
      <c r="P16" s="544">
        <v>3.3</v>
      </c>
      <c r="Q16" s="544">
        <v>3.8</v>
      </c>
      <c r="R16" s="544"/>
      <c r="S16" s="544">
        <v>3.7</v>
      </c>
      <c r="T16" s="544">
        <v>3.7</v>
      </c>
      <c r="U16" s="544">
        <v>3.2</v>
      </c>
      <c r="V16" s="544">
        <v>3.6</v>
      </c>
      <c r="W16" s="544"/>
      <c r="X16" s="544">
        <v>3.6</v>
      </c>
      <c r="Y16" s="544">
        <v>3.6</v>
      </c>
      <c r="Z16" s="544">
        <v>3.1</v>
      </c>
      <c r="AA16" s="544">
        <v>3.4</v>
      </c>
      <c r="AB16" s="544"/>
      <c r="AC16" s="544">
        <v>3.7</v>
      </c>
      <c r="AD16" s="544">
        <v>3.8</v>
      </c>
      <c r="AE16" s="544">
        <v>3.3</v>
      </c>
      <c r="AF16" s="544">
        <v>3.4</v>
      </c>
      <c r="AG16" s="544"/>
      <c r="AH16" s="544">
        <v>3.6</v>
      </c>
      <c r="AI16" s="716"/>
    </row>
    <row r="17" spans="1:35" ht="45.75" customHeight="1">
      <c r="A17" s="514"/>
      <c r="B17" s="986">
        <v>2.2999999999999998</v>
      </c>
      <c r="C17" s="986"/>
      <c r="D17" s="931" t="s">
        <v>638</v>
      </c>
      <c r="E17" s="931"/>
      <c r="F17" s="931"/>
      <c r="G17" s="544">
        <v>0.6</v>
      </c>
      <c r="H17" s="544">
        <v>0.6</v>
      </c>
      <c r="I17" s="544">
        <v>0.6</v>
      </c>
      <c r="J17" s="544">
        <v>0.7</v>
      </c>
      <c r="K17" s="544">
        <v>0.6</v>
      </c>
      <c r="L17" s="544">
        <v>0.6</v>
      </c>
      <c r="M17" s="544"/>
      <c r="N17" s="544">
        <v>0.6</v>
      </c>
      <c r="O17" s="544">
        <v>0.6</v>
      </c>
      <c r="P17" s="544">
        <v>0.7</v>
      </c>
      <c r="Q17" s="544">
        <v>0.7</v>
      </c>
      <c r="R17" s="544"/>
      <c r="S17" s="544">
        <v>0.6</v>
      </c>
      <c r="T17" s="544">
        <v>0.7</v>
      </c>
      <c r="U17" s="544">
        <v>0.7</v>
      </c>
      <c r="V17" s="544">
        <v>0.7</v>
      </c>
      <c r="W17" s="544"/>
      <c r="X17" s="544">
        <v>0.6</v>
      </c>
      <c r="Y17" s="544">
        <v>0.6</v>
      </c>
      <c r="Z17" s="544">
        <v>0.6</v>
      </c>
      <c r="AA17" s="544">
        <v>0.7</v>
      </c>
      <c r="AB17" s="544"/>
      <c r="AC17" s="544">
        <v>0.6</v>
      </c>
      <c r="AD17" s="544">
        <v>0.5</v>
      </c>
      <c r="AE17" s="544">
        <v>0.6</v>
      </c>
      <c r="AF17" s="544">
        <v>0.7</v>
      </c>
      <c r="AG17" s="544"/>
      <c r="AH17" s="544">
        <v>0.6</v>
      </c>
      <c r="AI17" s="716"/>
    </row>
    <row r="18" spans="1:35" ht="17.25" customHeight="1">
      <c r="A18" s="514" t="s">
        <v>262</v>
      </c>
      <c r="B18" s="929" t="s">
        <v>182</v>
      </c>
      <c r="C18" s="929"/>
      <c r="D18" s="929"/>
      <c r="E18" s="929"/>
      <c r="F18" s="929"/>
      <c r="G18" s="542">
        <v>22.3</v>
      </c>
      <c r="H18" s="542">
        <v>22.3</v>
      </c>
      <c r="I18" s="542">
        <v>22.4</v>
      </c>
      <c r="J18" s="542">
        <v>22.2</v>
      </c>
      <c r="K18" s="542">
        <v>22.9</v>
      </c>
      <c r="L18" s="542">
        <v>24.3</v>
      </c>
      <c r="M18" s="542"/>
      <c r="N18" s="542">
        <v>22.2</v>
      </c>
      <c r="O18" s="542">
        <v>22.7</v>
      </c>
      <c r="P18" s="542">
        <v>22.3</v>
      </c>
      <c r="Q18" s="542">
        <v>22.2</v>
      </c>
      <c r="R18" s="542"/>
      <c r="S18" s="542">
        <v>22.1</v>
      </c>
      <c r="T18" s="542">
        <v>22.6</v>
      </c>
      <c r="U18" s="542">
        <v>22.1</v>
      </c>
      <c r="V18" s="542">
        <v>22.1</v>
      </c>
      <c r="W18" s="542"/>
      <c r="X18" s="542">
        <v>22.2</v>
      </c>
      <c r="Y18" s="542">
        <v>22.2</v>
      </c>
      <c r="Z18" s="542">
        <v>23.4</v>
      </c>
      <c r="AA18" s="542">
        <v>23.5</v>
      </c>
      <c r="AB18" s="542"/>
      <c r="AC18" s="542">
        <v>23.8</v>
      </c>
      <c r="AD18" s="542">
        <v>24.3</v>
      </c>
      <c r="AE18" s="542">
        <v>24.4</v>
      </c>
      <c r="AF18" s="542">
        <v>24.7</v>
      </c>
      <c r="AG18" s="542"/>
      <c r="AH18" s="542">
        <v>24.2</v>
      </c>
      <c r="AI18" s="716"/>
    </row>
    <row r="19" spans="1:35" ht="30.75" customHeight="1">
      <c r="A19" s="518"/>
      <c r="B19" s="930" t="s">
        <v>264</v>
      </c>
      <c r="C19" s="930"/>
      <c r="D19" s="931" t="s">
        <v>639</v>
      </c>
      <c r="E19" s="931"/>
      <c r="F19" s="931"/>
      <c r="G19" s="544">
        <v>1</v>
      </c>
      <c r="H19" s="544">
        <v>0.9</v>
      </c>
      <c r="I19" s="544">
        <v>1</v>
      </c>
      <c r="J19" s="544">
        <v>0.9</v>
      </c>
      <c r="K19" s="544">
        <v>1</v>
      </c>
      <c r="L19" s="544">
        <v>0.8</v>
      </c>
      <c r="M19" s="544"/>
      <c r="N19" s="544">
        <v>0.9</v>
      </c>
      <c r="O19" s="544">
        <v>1</v>
      </c>
      <c r="P19" s="544">
        <v>1</v>
      </c>
      <c r="Q19" s="544">
        <v>1.1000000000000001</v>
      </c>
      <c r="R19" s="544"/>
      <c r="S19" s="544">
        <v>0.9</v>
      </c>
      <c r="T19" s="544">
        <v>0.9</v>
      </c>
      <c r="U19" s="544">
        <v>0.8</v>
      </c>
      <c r="V19" s="544">
        <v>1</v>
      </c>
      <c r="W19" s="544"/>
      <c r="X19" s="544">
        <v>0.8</v>
      </c>
      <c r="Y19" s="544">
        <v>1.3</v>
      </c>
      <c r="Z19" s="544">
        <v>1</v>
      </c>
      <c r="AA19" s="544">
        <v>0.8</v>
      </c>
      <c r="AB19" s="544"/>
      <c r="AC19" s="544">
        <v>0.7</v>
      </c>
      <c r="AD19" s="544">
        <v>0.9</v>
      </c>
      <c r="AE19" s="544">
        <v>0.9</v>
      </c>
      <c r="AF19" s="544">
        <v>0.9</v>
      </c>
      <c r="AG19" s="544"/>
      <c r="AH19" s="544">
        <v>0.6</v>
      </c>
      <c r="AI19" s="717"/>
    </row>
    <row r="20" spans="1:35" ht="17.25" customHeight="1">
      <c r="A20" s="518"/>
      <c r="B20" s="930" t="s">
        <v>266</v>
      </c>
      <c r="C20" s="930"/>
      <c r="D20" s="931" t="s">
        <v>572</v>
      </c>
      <c r="E20" s="931"/>
      <c r="F20" s="931"/>
      <c r="G20" s="544">
        <v>1.1000000000000001</v>
      </c>
      <c r="H20" s="544">
        <v>1.2</v>
      </c>
      <c r="I20" s="544">
        <v>1.2</v>
      </c>
      <c r="J20" s="544">
        <v>1.2</v>
      </c>
      <c r="K20" s="544">
        <v>1.3</v>
      </c>
      <c r="L20" s="544">
        <v>1.4</v>
      </c>
      <c r="M20" s="544"/>
      <c r="N20" s="544">
        <v>1.2</v>
      </c>
      <c r="O20" s="544">
        <v>1.2</v>
      </c>
      <c r="P20" s="544">
        <v>1.2</v>
      </c>
      <c r="Q20" s="544">
        <v>1.1000000000000001</v>
      </c>
      <c r="R20" s="544"/>
      <c r="S20" s="544">
        <v>1.1000000000000001</v>
      </c>
      <c r="T20" s="544">
        <v>1.3</v>
      </c>
      <c r="U20" s="544">
        <v>1.3</v>
      </c>
      <c r="V20" s="544">
        <v>1.2</v>
      </c>
      <c r="W20" s="544"/>
      <c r="X20" s="544">
        <v>1.2</v>
      </c>
      <c r="Y20" s="544">
        <v>1.6</v>
      </c>
      <c r="Z20" s="544">
        <v>1.4</v>
      </c>
      <c r="AA20" s="544">
        <v>1.2</v>
      </c>
      <c r="AB20" s="544"/>
      <c r="AC20" s="544">
        <v>1.3</v>
      </c>
      <c r="AD20" s="544">
        <v>1.5</v>
      </c>
      <c r="AE20" s="544">
        <v>1.6</v>
      </c>
      <c r="AF20" s="544">
        <v>1.4</v>
      </c>
      <c r="AG20" s="544"/>
      <c r="AH20" s="544">
        <v>1.3</v>
      </c>
      <c r="AI20" s="717"/>
    </row>
    <row r="21" spans="1:35" ht="17.25" customHeight="1">
      <c r="A21" s="518"/>
      <c r="B21" s="930" t="s">
        <v>268</v>
      </c>
      <c r="C21" s="930"/>
      <c r="D21" s="931" t="s">
        <v>573</v>
      </c>
      <c r="E21" s="931"/>
      <c r="F21" s="931"/>
      <c r="G21" s="544">
        <v>0.4</v>
      </c>
      <c r="H21" s="544">
        <v>0.4</v>
      </c>
      <c r="I21" s="544">
        <v>0.4</v>
      </c>
      <c r="J21" s="544">
        <v>0.4</v>
      </c>
      <c r="K21" s="544">
        <v>0.3</v>
      </c>
      <c r="L21" s="544">
        <v>0.4</v>
      </c>
      <c r="M21" s="544"/>
      <c r="N21" s="544">
        <v>0.3</v>
      </c>
      <c r="O21" s="544">
        <v>0.4</v>
      </c>
      <c r="P21" s="544">
        <v>0.4</v>
      </c>
      <c r="Q21" s="544">
        <v>0.4</v>
      </c>
      <c r="R21" s="544"/>
      <c r="S21" s="544">
        <v>0.3</v>
      </c>
      <c r="T21" s="544">
        <v>0.4</v>
      </c>
      <c r="U21" s="544">
        <v>0.4</v>
      </c>
      <c r="V21" s="544">
        <v>0.4</v>
      </c>
      <c r="W21" s="544"/>
      <c r="X21" s="544">
        <v>0.3</v>
      </c>
      <c r="Y21" s="544">
        <v>0.3</v>
      </c>
      <c r="Z21" s="544">
        <v>0.4</v>
      </c>
      <c r="AA21" s="544">
        <v>0.3</v>
      </c>
      <c r="AB21" s="544"/>
      <c r="AC21" s="544">
        <v>0.3</v>
      </c>
      <c r="AD21" s="544">
        <v>0.4</v>
      </c>
      <c r="AE21" s="544">
        <v>0.4</v>
      </c>
      <c r="AF21" s="544">
        <v>0.4</v>
      </c>
      <c r="AG21" s="544"/>
      <c r="AH21" s="544">
        <v>0.3</v>
      </c>
      <c r="AI21" s="717"/>
    </row>
    <row r="22" spans="1:35" ht="17.25" customHeight="1">
      <c r="A22" s="518"/>
      <c r="B22" s="930" t="s">
        <v>270</v>
      </c>
      <c r="C22" s="930"/>
      <c r="D22" s="931" t="s">
        <v>574</v>
      </c>
      <c r="E22" s="931"/>
      <c r="F22" s="931"/>
      <c r="G22" s="544">
        <v>0.3</v>
      </c>
      <c r="H22" s="544">
        <v>0.3</v>
      </c>
      <c r="I22" s="544">
        <v>0.3</v>
      </c>
      <c r="J22" s="544">
        <v>0.3</v>
      </c>
      <c r="K22" s="544">
        <v>0.2</v>
      </c>
      <c r="L22" s="544">
        <v>0.2</v>
      </c>
      <c r="M22" s="544"/>
      <c r="N22" s="544">
        <v>0.2</v>
      </c>
      <c r="O22" s="544">
        <v>0.3</v>
      </c>
      <c r="P22" s="544">
        <v>0.3</v>
      </c>
      <c r="Q22" s="544">
        <v>0.2</v>
      </c>
      <c r="R22" s="544"/>
      <c r="S22" s="544">
        <v>0.2</v>
      </c>
      <c r="T22" s="544">
        <v>0.3</v>
      </c>
      <c r="U22" s="544">
        <v>0.3</v>
      </c>
      <c r="V22" s="544">
        <v>0.2</v>
      </c>
      <c r="W22" s="544"/>
      <c r="X22" s="544">
        <v>0.2</v>
      </c>
      <c r="Y22" s="544">
        <v>0.1</v>
      </c>
      <c r="Z22" s="544">
        <v>0.3</v>
      </c>
      <c r="AA22" s="544">
        <v>0.2</v>
      </c>
      <c r="AB22" s="544"/>
      <c r="AC22" s="544">
        <v>0.2</v>
      </c>
      <c r="AD22" s="544">
        <v>0.2</v>
      </c>
      <c r="AE22" s="544">
        <v>0.1</v>
      </c>
      <c r="AF22" s="544">
        <v>0.3</v>
      </c>
      <c r="AG22" s="544"/>
      <c r="AH22" s="544">
        <v>0.2</v>
      </c>
      <c r="AI22" s="717"/>
    </row>
    <row r="23" spans="1:35" ht="17.25" customHeight="1">
      <c r="A23" s="518"/>
      <c r="B23" s="930" t="s">
        <v>272</v>
      </c>
      <c r="C23" s="930"/>
      <c r="D23" s="931" t="s">
        <v>575</v>
      </c>
      <c r="E23" s="931"/>
      <c r="F23" s="931"/>
      <c r="G23" s="544">
        <v>0.4</v>
      </c>
      <c r="H23" s="544">
        <v>0.4</v>
      </c>
      <c r="I23" s="544">
        <v>0.4</v>
      </c>
      <c r="J23" s="544">
        <v>0.4</v>
      </c>
      <c r="K23" s="544">
        <v>0.4</v>
      </c>
      <c r="L23" s="544">
        <v>0.4</v>
      </c>
      <c r="M23" s="544"/>
      <c r="N23" s="544">
        <v>0.4</v>
      </c>
      <c r="O23" s="544">
        <v>0.4</v>
      </c>
      <c r="P23" s="544">
        <v>0.4</v>
      </c>
      <c r="Q23" s="544">
        <v>0.4</v>
      </c>
      <c r="R23" s="544"/>
      <c r="S23" s="544">
        <v>0.4</v>
      </c>
      <c r="T23" s="544">
        <v>0.4</v>
      </c>
      <c r="U23" s="544">
        <v>0.4</v>
      </c>
      <c r="V23" s="544">
        <v>0.4</v>
      </c>
      <c r="W23" s="544"/>
      <c r="X23" s="544">
        <v>0.4</v>
      </c>
      <c r="Y23" s="544">
        <v>0.3</v>
      </c>
      <c r="Z23" s="544">
        <v>0.4</v>
      </c>
      <c r="AA23" s="544">
        <v>0.4</v>
      </c>
      <c r="AB23" s="544"/>
      <c r="AC23" s="544">
        <v>0.4</v>
      </c>
      <c r="AD23" s="544">
        <v>0.3</v>
      </c>
      <c r="AE23" s="544">
        <v>0.4</v>
      </c>
      <c r="AF23" s="544">
        <v>0.4</v>
      </c>
      <c r="AG23" s="544"/>
      <c r="AH23" s="544">
        <v>0.4</v>
      </c>
      <c r="AI23" s="719"/>
    </row>
    <row r="24" spans="1:35" ht="17.25" customHeight="1">
      <c r="A24" s="518"/>
      <c r="B24" s="930" t="s">
        <v>274</v>
      </c>
      <c r="C24" s="930"/>
      <c r="D24" s="931" t="s">
        <v>576</v>
      </c>
      <c r="E24" s="931"/>
      <c r="F24" s="931"/>
      <c r="G24" s="544">
        <v>0.1</v>
      </c>
      <c r="H24" s="544">
        <v>0.1</v>
      </c>
      <c r="I24" s="544">
        <v>0.1</v>
      </c>
      <c r="J24" s="544">
        <v>0.1</v>
      </c>
      <c r="K24" s="544">
        <v>0</v>
      </c>
      <c r="L24" s="544">
        <v>0.1</v>
      </c>
      <c r="M24" s="544"/>
      <c r="N24" s="544">
        <v>0.1</v>
      </c>
      <c r="O24" s="544">
        <v>0.1</v>
      </c>
      <c r="P24" s="544">
        <v>0.1</v>
      </c>
      <c r="Q24" s="544">
        <v>0</v>
      </c>
      <c r="R24" s="544"/>
      <c r="S24" s="544">
        <v>0.1</v>
      </c>
      <c r="T24" s="544">
        <v>0.1</v>
      </c>
      <c r="U24" s="544">
        <v>0.1</v>
      </c>
      <c r="V24" s="544">
        <v>0</v>
      </c>
      <c r="W24" s="544"/>
      <c r="X24" s="544">
        <v>0.1</v>
      </c>
      <c r="Y24" s="544">
        <v>0</v>
      </c>
      <c r="Z24" s="544">
        <v>0</v>
      </c>
      <c r="AA24" s="544">
        <v>0</v>
      </c>
      <c r="AB24" s="544"/>
      <c r="AC24" s="544">
        <v>0.1</v>
      </c>
      <c r="AD24" s="544">
        <v>0.1</v>
      </c>
      <c r="AE24" s="544">
        <v>0</v>
      </c>
      <c r="AF24" s="544">
        <v>0</v>
      </c>
      <c r="AG24" s="544"/>
      <c r="AH24" s="544">
        <v>0.1</v>
      </c>
      <c r="AI24" s="717"/>
    </row>
    <row r="25" spans="1:35" ht="17.25" customHeight="1">
      <c r="A25" s="518"/>
      <c r="B25" s="930" t="s">
        <v>276</v>
      </c>
      <c r="C25" s="930"/>
      <c r="D25" s="931" t="s">
        <v>577</v>
      </c>
      <c r="E25" s="931"/>
      <c r="F25" s="931" t="s">
        <v>578</v>
      </c>
      <c r="G25" s="544">
        <v>0.5</v>
      </c>
      <c r="H25" s="544">
        <v>0.5</v>
      </c>
      <c r="I25" s="544">
        <v>0.5</v>
      </c>
      <c r="J25" s="544">
        <v>0.5</v>
      </c>
      <c r="K25" s="544">
        <v>0.5</v>
      </c>
      <c r="L25" s="544">
        <v>0.5</v>
      </c>
      <c r="M25" s="544"/>
      <c r="N25" s="544">
        <v>0.5</v>
      </c>
      <c r="O25" s="544">
        <v>0.5</v>
      </c>
      <c r="P25" s="544">
        <v>0.5</v>
      </c>
      <c r="Q25" s="544">
        <v>0.5</v>
      </c>
      <c r="R25" s="544"/>
      <c r="S25" s="544">
        <v>0.5</v>
      </c>
      <c r="T25" s="544">
        <v>0.5</v>
      </c>
      <c r="U25" s="544">
        <v>0.6</v>
      </c>
      <c r="V25" s="544">
        <v>0.5</v>
      </c>
      <c r="W25" s="544"/>
      <c r="X25" s="544">
        <v>0.6</v>
      </c>
      <c r="Y25" s="544">
        <v>0.4</v>
      </c>
      <c r="Z25" s="544">
        <v>0.5</v>
      </c>
      <c r="AA25" s="544">
        <v>0.5</v>
      </c>
      <c r="AB25" s="544"/>
      <c r="AC25" s="544">
        <v>0.6</v>
      </c>
      <c r="AD25" s="544">
        <v>0.5</v>
      </c>
      <c r="AE25" s="544">
        <v>0.5</v>
      </c>
      <c r="AF25" s="544">
        <v>0.6</v>
      </c>
      <c r="AG25" s="544"/>
      <c r="AH25" s="544">
        <v>0.6</v>
      </c>
      <c r="AI25" s="717"/>
    </row>
    <row r="26" spans="1:35" ht="17.25" customHeight="1">
      <c r="A26" s="518"/>
      <c r="B26" s="930" t="s">
        <v>278</v>
      </c>
      <c r="C26" s="930"/>
      <c r="D26" s="931" t="s">
        <v>579</v>
      </c>
      <c r="E26" s="931"/>
      <c r="F26" s="931" t="s">
        <v>580</v>
      </c>
      <c r="G26" s="544">
        <v>0.3</v>
      </c>
      <c r="H26" s="544">
        <v>0.3</v>
      </c>
      <c r="I26" s="544">
        <v>0.3</v>
      </c>
      <c r="J26" s="544">
        <v>0.3</v>
      </c>
      <c r="K26" s="544">
        <v>0.3</v>
      </c>
      <c r="L26" s="544">
        <v>0.4</v>
      </c>
      <c r="M26" s="544"/>
      <c r="N26" s="544">
        <v>0.3</v>
      </c>
      <c r="O26" s="544">
        <v>0.4</v>
      </c>
      <c r="P26" s="544">
        <v>0.3</v>
      </c>
      <c r="Q26" s="544">
        <v>0.3</v>
      </c>
      <c r="R26" s="544"/>
      <c r="S26" s="544">
        <v>0.3</v>
      </c>
      <c r="T26" s="544">
        <v>0.4</v>
      </c>
      <c r="U26" s="544">
        <v>0.3</v>
      </c>
      <c r="V26" s="544">
        <v>0.3</v>
      </c>
      <c r="W26" s="544"/>
      <c r="X26" s="544">
        <v>0.3</v>
      </c>
      <c r="Y26" s="544">
        <v>0.4</v>
      </c>
      <c r="Z26" s="544">
        <v>0.4</v>
      </c>
      <c r="AA26" s="544">
        <v>0.3</v>
      </c>
      <c r="AB26" s="544"/>
      <c r="AC26" s="544">
        <v>0.4</v>
      </c>
      <c r="AD26" s="544">
        <v>0.4</v>
      </c>
      <c r="AE26" s="544">
        <v>0.4</v>
      </c>
      <c r="AF26" s="544">
        <v>0.3</v>
      </c>
      <c r="AG26" s="544"/>
      <c r="AH26" s="544">
        <v>0.4</v>
      </c>
      <c r="AI26" s="717"/>
    </row>
    <row r="27" spans="1:35" ht="30" customHeight="1">
      <c r="A27" s="518"/>
      <c r="B27" s="930" t="s">
        <v>280</v>
      </c>
      <c r="C27" s="930"/>
      <c r="D27" s="931" t="s">
        <v>640</v>
      </c>
      <c r="E27" s="931"/>
      <c r="F27" s="931" t="s">
        <v>578</v>
      </c>
      <c r="G27" s="544">
        <v>0.3</v>
      </c>
      <c r="H27" s="544">
        <v>0.3</v>
      </c>
      <c r="I27" s="544">
        <v>0.3</v>
      </c>
      <c r="J27" s="544">
        <v>0.3</v>
      </c>
      <c r="K27" s="544">
        <v>0.3</v>
      </c>
      <c r="L27" s="544">
        <v>0.3</v>
      </c>
      <c r="M27" s="544"/>
      <c r="N27" s="544">
        <v>0.3</v>
      </c>
      <c r="O27" s="544">
        <v>0.3</v>
      </c>
      <c r="P27" s="544">
        <v>0.3</v>
      </c>
      <c r="Q27" s="544">
        <v>0.3</v>
      </c>
      <c r="R27" s="544"/>
      <c r="S27" s="544">
        <v>0.3</v>
      </c>
      <c r="T27" s="544">
        <v>0.3</v>
      </c>
      <c r="U27" s="544">
        <v>0.3</v>
      </c>
      <c r="V27" s="544">
        <v>0.3</v>
      </c>
      <c r="W27" s="544"/>
      <c r="X27" s="544">
        <v>0.3</v>
      </c>
      <c r="Y27" s="544">
        <v>0.2</v>
      </c>
      <c r="Z27" s="544">
        <v>0.3</v>
      </c>
      <c r="AA27" s="544">
        <v>0.3</v>
      </c>
      <c r="AB27" s="544"/>
      <c r="AC27" s="544">
        <v>0.4</v>
      </c>
      <c r="AD27" s="544">
        <v>0.3</v>
      </c>
      <c r="AE27" s="720">
        <v>0.2</v>
      </c>
      <c r="AF27" s="544">
        <v>0.3</v>
      </c>
      <c r="AG27" s="544"/>
      <c r="AH27" s="544">
        <v>0.3</v>
      </c>
      <c r="AI27" s="717"/>
    </row>
    <row r="28" spans="1:35" ht="17.25" customHeight="1">
      <c r="A28" s="518"/>
      <c r="B28" s="930" t="s">
        <v>282</v>
      </c>
      <c r="C28" s="930"/>
      <c r="D28" s="931" t="s">
        <v>582</v>
      </c>
      <c r="E28" s="931"/>
      <c r="F28" s="931" t="s">
        <v>578</v>
      </c>
      <c r="G28" s="544">
        <v>2.9</v>
      </c>
      <c r="H28" s="544">
        <v>2.9</v>
      </c>
      <c r="I28" s="544">
        <v>2.8</v>
      </c>
      <c r="J28" s="544">
        <v>2.7</v>
      </c>
      <c r="K28" s="544">
        <v>2.6</v>
      </c>
      <c r="L28" s="544">
        <v>2.9</v>
      </c>
      <c r="M28" s="544"/>
      <c r="N28" s="544">
        <v>2.8</v>
      </c>
      <c r="O28" s="544">
        <v>2.8</v>
      </c>
      <c r="P28" s="544">
        <v>2.7</v>
      </c>
      <c r="Q28" s="544">
        <v>2.8</v>
      </c>
      <c r="R28" s="544"/>
      <c r="S28" s="544">
        <v>2.8</v>
      </c>
      <c r="T28" s="544">
        <v>2.8</v>
      </c>
      <c r="U28" s="544">
        <v>2.6</v>
      </c>
      <c r="V28" s="544">
        <v>2.8</v>
      </c>
      <c r="W28" s="544"/>
      <c r="X28" s="544">
        <v>2.9</v>
      </c>
      <c r="Y28" s="544">
        <v>2.5</v>
      </c>
      <c r="Z28" s="544">
        <v>2.5</v>
      </c>
      <c r="AA28" s="544">
        <v>2.6</v>
      </c>
      <c r="AB28" s="544"/>
      <c r="AC28" s="544">
        <v>2.7</v>
      </c>
      <c r="AD28" s="544">
        <v>2.9</v>
      </c>
      <c r="AE28" s="544">
        <v>3.1</v>
      </c>
      <c r="AF28" s="544">
        <v>2.8</v>
      </c>
      <c r="AG28" s="544"/>
      <c r="AH28" s="544">
        <v>2.7</v>
      </c>
      <c r="AI28" s="717"/>
    </row>
    <row r="29" spans="1:35" ht="29.25" customHeight="1">
      <c r="A29" s="518"/>
      <c r="B29" s="930" t="s">
        <v>284</v>
      </c>
      <c r="C29" s="930"/>
      <c r="D29" s="931" t="s">
        <v>641</v>
      </c>
      <c r="E29" s="931"/>
      <c r="F29" s="931" t="s">
        <v>578</v>
      </c>
      <c r="G29" s="544">
        <v>2.4</v>
      </c>
      <c r="H29" s="544">
        <v>2.5</v>
      </c>
      <c r="I29" s="544">
        <v>2.4</v>
      </c>
      <c r="J29" s="544">
        <v>2.4</v>
      </c>
      <c r="K29" s="544">
        <v>2.4</v>
      </c>
      <c r="L29" s="544">
        <v>2.6</v>
      </c>
      <c r="M29" s="544"/>
      <c r="N29" s="544">
        <v>2.4</v>
      </c>
      <c r="O29" s="544">
        <v>2.2999999999999998</v>
      </c>
      <c r="P29" s="544">
        <v>2.5</v>
      </c>
      <c r="Q29" s="544">
        <v>2.5</v>
      </c>
      <c r="R29" s="544"/>
      <c r="S29" s="544">
        <v>2.4</v>
      </c>
      <c r="T29" s="544">
        <v>2.2999999999999998</v>
      </c>
      <c r="U29" s="544">
        <v>2.4</v>
      </c>
      <c r="V29" s="544">
        <v>2.4</v>
      </c>
      <c r="W29" s="544"/>
      <c r="X29" s="544">
        <v>2.4</v>
      </c>
      <c r="Y29" s="544">
        <v>2.4</v>
      </c>
      <c r="Z29" s="544">
        <v>2.4</v>
      </c>
      <c r="AA29" s="544">
        <v>2.4</v>
      </c>
      <c r="AB29" s="544"/>
      <c r="AC29" s="544">
        <v>2.5</v>
      </c>
      <c r="AD29" s="544">
        <v>2.4</v>
      </c>
      <c r="AE29" s="544">
        <v>2.7</v>
      </c>
      <c r="AF29" s="544">
        <v>2.6</v>
      </c>
      <c r="AG29" s="544"/>
      <c r="AH29" s="544">
        <v>2.5</v>
      </c>
      <c r="AI29" s="717"/>
    </row>
    <row r="30" spans="1:35" ht="17.25" customHeight="1">
      <c r="A30" s="518"/>
      <c r="B30" s="930" t="s">
        <v>286</v>
      </c>
      <c r="C30" s="930"/>
      <c r="D30" s="931" t="s">
        <v>584</v>
      </c>
      <c r="E30" s="931"/>
      <c r="F30" s="931" t="s">
        <v>578</v>
      </c>
      <c r="G30" s="544">
        <v>0.5</v>
      </c>
      <c r="H30" s="544">
        <v>0.5</v>
      </c>
      <c r="I30" s="544">
        <v>0.5</v>
      </c>
      <c r="J30" s="544">
        <v>0.6</v>
      </c>
      <c r="K30" s="544">
        <v>0.9</v>
      </c>
      <c r="L30" s="544">
        <v>1</v>
      </c>
      <c r="M30" s="544"/>
      <c r="N30" s="544">
        <v>0.4</v>
      </c>
      <c r="O30" s="544">
        <v>0.6</v>
      </c>
      <c r="P30" s="544">
        <v>0.6</v>
      </c>
      <c r="Q30" s="544">
        <v>0.6</v>
      </c>
      <c r="R30" s="544"/>
      <c r="S30" s="544">
        <v>0.4</v>
      </c>
      <c r="T30" s="544">
        <v>0.6</v>
      </c>
      <c r="U30" s="544">
        <v>0.6</v>
      </c>
      <c r="V30" s="544">
        <v>0.6</v>
      </c>
      <c r="W30" s="544"/>
      <c r="X30" s="544">
        <v>0.5</v>
      </c>
      <c r="Y30" s="544">
        <v>1</v>
      </c>
      <c r="Z30" s="544">
        <v>1</v>
      </c>
      <c r="AA30" s="544">
        <v>1.1000000000000001</v>
      </c>
      <c r="AB30" s="544"/>
      <c r="AC30" s="544">
        <v>0.9</v>
      </c>
      <c r="AD30" s="544">
        <v>1.3</v>
      </c>
      <c r="AE30" s="544">
        <v>1.2</v>
      </c>
      <c r="AF30" s="544">
        <v>0.9</v>
      </c>
      <c r="AG30" s="544"/>
      <c r="AH30" s="544">
        <v>0.6</v>
      </c>
      <c r="AI30" s="717"/>
    </row>
    <row r="31" spans="1:35" ht="17.25" customHeight="1">
      <c r="A31" s="518"/>
      <c r="B31" s="930" t="s">
        <v>288</v>
      </c>
      <c r="C31" s="930"/>
      <c r="D31" s="931" t="s">
        <v>585</v>
      </c>
      <c r="E31" s="931"/>
      <c r="F31" s="931" t="s">
        <v>578</v>
      </c>
      <c r="G31" s="544">
        <v>0.8</v>
      </c>
      <c r="H31" s="544">
        <v>0.8</v>
      </c>
      <c r="I31" s="544">
        <v>0.7</v>
      </c>
      <c r="J31" s="544">
        <v>0.7</v>
      </c>
      <c r="K31" s="544">
        <v>0.8</v>
      </c>
      <c r="L31" s="544">
        <v>0.8</v>
      </c>
      <c r="M31" s="544"/>
      <c r="N31" s="544">
        <v>0.7</v>
      </c>
      <c r="O31" s="544">
        <v>0.7</v>
      </c>
      <c r="P31" s="544">
        <v>0.9</v>
      </c>
      <c r="Q31" s="544">
        <v>0.7</v>
      </c>
      <c r="R31" s="544"/>
      <c r="S31" s="544">
        <v>0.7</v>
      </c>
      <c r="T31" s="544">
        <v>0.7</v>
      </c>
      <c r="U31" s="544">
        <v>0.9</v>
      </c>
      <c r="V31" s="544">
        <v>0.7</v>
      </c>
      <c r="W31" s="544"/>
      <c r="X31" s="544">
        <v>0.7</v>
      </c>
      <c r="Y31" s="544">
        <v>0.7</v>
      </c>
      <c r="Z31" s="544">
        <v>1</v>
      </c>
      <c r="AA31" s="544">
        <v>0.8</v>
      </c>
      <c r="AB31" s="544"/>
      <c r="AC31" s="544">
        <v>0.8</v>
      </c>
      <c r="AD31" s="544">
        <v>0.8</v>
      </c>
      <c r="AE31" s="544">
        <v>1.1000000000000001</v>
      </c>
      <c r="AF31" s="544">
        <v>0.8</v>
      </c>
      <c r="AG31" s="544"/>
      <c r="AH31" s="544">
        <v>0.8</v>
      </c>
      <c r="AI31" s="717"/>
    </row>
    <row r="32" spans="1:35" ht="17.25" customHeight="1">
      <c r="A32" s="518"/>
      <c r="B32" s="930" t="s">
        <v>290</v>
      </c>
      <c r="C32" s="930"/>
      <c r="D32" s="931" t="s">
        <v>586</v>
      </c>
      <c r="E32" s="931"/>
      <c r="F32" s="931" t="s">
        <v>578</v>
      </c>
      <c r="G32" s="544">
        <v>0.9</v>
      </c>
      <c r="H32" s="544">
        <v>0.9</v>
      </c>
      <c r="I32" s="544">
        <v>0.9</v>
      </c>
      <c r="J32" s="544">
        <v>0.9</v>
      </c>
      <c r="K32" s="544">
        <v>0.8</v>
      </c>
      <c r="L32" s="544">
        <v>0.8</v>
      </c>
      <c r="M32" s="544"/>
      <c r="N32" s="544">
        <v>0.8</v>
      </c>
      <c r="O32" s="544">
        <v>1</v>
      </c>
      <c r="P32" s="544">
        <v>0.9</v>
      </c>
      <c r="Q32" s="544">
        <v>0.8</v>
      </c>
      <c r="R32" s="544"/>
      <c r="S32" s="544">
        <v>0.8</v>
      </c>
      <c r="T32" s="544">
        <v>1</v>
      </c>
      <c r="U32" s="544">
        <v>0.9</v>
      </c>
      <c r="V32" s="544">
        <v>0.8</v>
      </c>
      <c r="W32" s="544"/>
      <c r="X32" s="544">
        <v>0.8</v>
      </c>
      <c r="Y32" s="544">
        <v>0.6</v>
      </c>
      <c r="Z32" s="544">
        <v>0.9</v>
      </c>
      <c r="AA32" s="544">
        <v>0.8</v>
      </c>
      <c r="AB32" s="544"/>
      <c r="AC32" s="544">
        <v>0.8</v>
      </c>
      <c r="AD32" s="544">
        <v>0.7</v>
      </c>
      <c r="AE32" s="544">
        <v>0.7</v>
      </c>
      <c r="AF32" s="544">
        <v>0.8</v>
      </c>
      <c r="AG32" s="544"/>
      <c r="AH32" s="544">
        <v>0.8</v>
      </c>
      <c r="AI32" s="717"/>
    </row>
    <row r="33" spans="1:35" ht="17.25" customHeight="1">
      <c r="A33" s="518"/>
      <c r="B33" s="930" t="s">
        <v>292</v>
      </c>
      <c r="C33" s="930"/>
      <c r="D33" s="931" t="s">
        <v>587</v>
      </c>
      <c r="E33" s="931"/>
      <c r="F33" s="931" t="s">
        <v>578</v>
      </c>
      <c r="G33" s="544">
        <v>0.6</v>
      </c>
      <c r="H33" s="544">
        <v>0.6</v>
      </c>
      <c r="I33" s="544">
        <v>0.6</v>
      </c>
      <c r="J33" s="544">
        <v>0.6</v>
      </c>
      <c r="K33" s="544">
        <v>0.6</v>
      </c>
      <c r="L33" s="544">
        <v>0.6</v>
      </c>
      <c r="M33" s="544"/>
      <c r="N33" s="544">
        <v>0.5</v>
      </c>
      <c r="O33" s="544">
        <v>0.7</v>
      </c>
      <c r="P33" s="544">
        <v>0.6</v>
      </c>
      <c r="Q33" s="544">
        <v>0.6</v>
      </c>
      <c r="R33" s="544"/>
      <c r="S33" s="544">
        <v>0.5</v>
      </c>
      <c r="T33" s="544">
        <v>0.7</v>
      </c>
      <c r="U33" s="544">
        <v>0.6</v>
      </c>
      <c r="V33" s="544">
        <v>0.6</v>
      </c>
      <c r="W33" s="544"/>
      <c r="X33" s="544">
        <v>0.5</v>
      </c>
      <c r="Y33" s="544">
        <v>0.6</v>
      </c>
      <c r="Z33" s="544">
        <v>0.7</v>
      </c>
      <c r="AA33" s="544">
        <v>0.6</v>
      </c>
      <c r="AB33" s="544"/>
      <c r="AC33" s="544">
        <v>0.5</v>
      </c>
      <c r="AD33" s="544">
        <v>0.6</v>
      </c>
      <c r="AE33" s="544">
        <v>0.6</v>
      </c>
      <c r="AF33" s="544">
        <v>0.6</v>
      </c>
      <c r="AG33" s="544"/>
      <c r="AH33" s="544">
        <v>0.6</v>
      </c>
      <c r="AI33" s="717"/>
    </row>
    <row r="34" spans="1:35" ht="17.25" customHeight="1">
      <c r="A34" s="518"/>
      <c r="B34" s="930" t="s">
        <v>294</v>
      </c>
      <c r="C34" s="930"/>
      <c r="D34" s="931" t="s">
        <v>588</v>
      </c>
      <c r="E34" s="931"/>
      <c r="F34" s="931" t="s">
        <v>578</v>
      </c>
      <c r="G34" s="544">
        <v>1.2</v>
      </c>
      <c r="H34" s="544">
        <v>1.2</v>
      </c>
      <c r="I34" s="544">
        <v>1.2</v>
      </c>
      <c r="J34" s="544">
        <v>1.2</v>
      </c>
      <c r="K34" s="544">
        <v>1.1000000000000001</v>
      </c>
      <c r="L34" s="544">
        <v>1.1000000000000001</v>
      </c>
      <c r="M34" s="544"/>
      <c r="N34" s="544">
        <v>1.2</v>
      </c>
      <c r="O34" s="544">
        <v>1.3</v>
      </c>
      <c r="P34" s="544">
        <v>1.2</v>
      </c>
      <c r="Q34" s="544">
        <v>1.1000000000000001</v>
      </c>
      <c r="R34" s="544"/>
      <c r="S34" s="544">
        <v>1.2</v>
      </c>
      <c r="T34" s="544">
        <v>1.3</v>
      </c>
      <c r="U34" s="544">
        <v>1.2</v>
      </c>
      <c r="V34" s="544">
        <v>1.1000000000000001</v>
      </c>
      <c r="W34" s="544"/>
      <c r="X34" s="544">
        <v>1.2</v>
      </c>
      <c r="Y34" s="544">
        <v>0.9</v>
      </c>
      <c r="Z34" s="544">
        <v>1.1000000000000001</v>
      </c>
      <c r="AA34" s="544">
        <v>1</v>
      </c>
      <c r="AB34" s="544"/>
      <c r="AC34" s="544">
        <v>1.2</v>
      </c>
      <c r="AD34" s="544">
        <v>1.1000000000000001</v>
      </c>
      <c r="AE34" s="544">
        <v>1</v>
      </c>
      <c r="AF34" s="544">
        <v>1.1000000000000001</v>
      </c>
      <c r="AG34" s="544"/>
      <c r="AH34" s="544">
        <v>1.2</v>
      </c>
      <c r="AI34" s="717"/>
    </row>
    <row r="35" spans="1:35" ht="17.25" customHeight="1">
      <c r="A35" s="518"/>
      <c r="B35" s="930" t="s">
        <v>296</v>
      </c>
      <c r="C35" s="930"/>
      <c r="D35" s="999" t="s">
        <v>589</v>
      </c>
      <c r="E35" s="999"/>
      <c r="F35" s="999" t="s">
        <v>578</v>
      </c>
      <c r="G35" s="544">
        <v>0.7</v>
      </c>
      <c r="H35" s="544">
        <v>0.7</v>
      </c>
      <c r="I35" s="544">
        <v>0.7</v>
      </c>
      <c r="J35" s="544">
        <v>0.7</v>
      </c>
      <c r="K35" s="544">
        <v>0.8</v>
      </c>
      <c r="L35" s="544">
        <v>0.8</v>
      </c>
      <c r="M35" s="544"/>
      <c r="N35" s="544">
        <v>1</v>
      </c>
      <c r="O35" s="544">
        <v>0.7</v>
      </c>
      <c r="P35" s="544">
        <v>0.7</v>
      </c>
      <c r="Q35" s="544">
        <v>0.6</v>
      </c>
      <c r="R35" s="544"/>
      <c r="S35" s="544">
        <v>0.9</v>
      </c>
      <c r="T35" s="544">
        <v>0.7</v>
      </c>
      <c r="U35" s="544">
        <v>0.7</v>
      </c>
      <c r="V35" s="544">
        <v>0.6</v>
      </c>
      <c r="W35" s="544"/>
      <c r="X35" s="544">
        <v>0.9</v>
      </c>
      <c r="Y35" s="544">
        <v>0.8</v>
      </c>
      <c r="Z35" s="544">
        <v>0.7</v>
      </c>
      <c r="AA35" s="544">
        <v>0.6</v>
      </c>
      <c r="AB35" s="544"/>
      <c r="AC35" s="544">
        <v>1</v>
      </c>
      <c r="AD35" s="544">
        <v>0.8</v>
      </c>
      <c r="AE35" s="544">
        <v>0.8</v>
      </c>
      <c r="AF35" s="544">
        <v>0.7</v>
      </c>
      <c r="AG35" s="544"/>
      <c r="AH35" s="544">
        <v>1</v>
      </c>
      <c r="AI35" s="717"/>
    </row>
    <row r="36" spans="1:35" ht="30" customHeight="1">
      <c r="A36" s="518"/>
      <c r="B36" s="930" t="s">
        <v>298</v>
      </c>
      <c r="C36" s="930"/>
      <c r="D36" s="931" t="s">
        <v>590</v>
      </c>
      <c r="E36" s="931"/>
      <c r="F36" s="931" t="s">
        <v>578</v>
      </c>
      <c r="G36" s="544">
        <v>0.5</v>
      </c>
      <c r="H36" s="544">
        <v>0.5</v>
      </c>
      <c r="I36" s="544">
        <v>0.4</v>
      </c>
      <c r="J36" s="544">
        <v>0.4</v>
      </c>
      <c r="K36" s="544">
        <v>0.4</v>
      </c>
      <c r="L36" s="544">
        <v>0.5</v>
      </c>
      <c r="M36" s="544"/>
      <c r="N36" s="544">
        <v>0.4</v>
      </c>
      <c r="O36" s="544">
        <v>0.4</v>
      </c>
      <c r="P36" s="544">
        <v>0.4</v>
      </c>
      <c r="Q36" s="544">
        <v>0.4</v>
      </c>
      <c r="R36" s="544"/>
      <c r="S36" s="544">
        <v>0.4</v>
      </c>
      <c r="T36" s="544">
        <v>0.4</v>
      </c>
      <c r="U36" s="544">
        <v>0.4</v>
      </c>
      <c r="V36" s="544">
        <v>0.4</v>
      </c>
      <c r="W36" s="544"/>
      <c r="X36" s="544">
        <v>0.4</v>
      </c>
      <c r="Y36" s="544">
        <v>0.4</v>
      </c>
      <c r="Z36" s="544">
        <v>0.4</v>
      </c>
      <c r="AA36" s="544">
        <v>0.4</v>
      </c>
      <c r="AB36" s="544"/>
      <c r="AC36" s="544">
        <v>0.4</v>
      </c>
      <c r="AD36" s="544">
        <v>0.5</v>
      </c>
      <c r="AE36" s="544">
        <v>0.5</v>
      </c>
      <c r="AF36" s="544">
        <v>0.5</v>
      </c>
      <c r="AG36" s="544"/>
      <c r="AH36" s="544">
        <v>0.5</v>
      </c>
      <c r="AI36" s="717"/>
    </row>
    <row r="37" spans="1:35" ht="17.25" customHeight="1">
      <c r="A37" s="518"/>
      <c r="B37" s="930" t="s">
        <v>300</v>
      </c>
      <c r="C37" s="930"/>
      <c r="D37" s="931" t="s">
        <v>591</v>
      </c>
      <c r="E37" s="931"/>
      <c r="F37" s="931" t="s">
        <v>578</v>
      </c>
      <c r="G37" s="544">
        <v>0.4</v>
      </c>
      <c r="H37" s="544">
        <v>0.5</v>
      </c>
      <c r="I37" s="544">
        <v>0.4</v>
      </c>
      <c r="J37" s="544">
        <v>0.4</v>
      </c>
      <c r="K37" s="544">
        <v>0.5</v>
      </c>
      <c r="L37" s="544">
        <v>0.5</v>
      </c>
      <c r="M37" s="544"/>
      <c r="N37" s="544">
        <v>0.4</v>
      </c>
      <c r="O37" s="544">
        <v>0.5</v>
      </c>
      <c r="P37" s="544">
        <v>0.4</v>
      </c>
      <c r="Q37" s="544">
        <v>0.4</v>
      </c>
      <c r="R37" s="544"/>
      <c r="S37" s="544">
        <v>0.5</v>
      </c>
      <c r="T37" s="544">
        <v>0.5</v>
      </c>
      <c r="U37" s="544">
        <v>0.4</v>
      </c>
      <c r="V37" s="544">
        <v>0.4</v>
      </c>
      <c r="W37" s="544"/>
      <c r="X37" s="544">
        <v>0.4</v>
      </c>
      <c r="Y37" s="544">
        <v>0.6</v>
      </c>
      <c r="Z37" s="544">
        <v>0.4</v>
      </c>
      <c r="AA37" s="544">
        <v>0.5</v>
      </c>
      <c r="AB37" s="544"/>
      <c r="AC37" s="544">
        <v>0.5</v>
      </c>
      <c r="AD37" s="544">
        <v>0.6</v>
      </c>
      <c r="AE37" s="544">
        <v>0.4</v>
      </c>
      <c r="AF37" s="544">
        <v>0.5</v>
      </c>
      <c r="AG37" s="544"/>
      <c r="AH37" s="544">
        <v>0.5</v>
      </c>
      <c r="AI37" s="717"/>
    </row>
    <row r="38" spans="1:35" ht="42.75" customHeight="1">
      <c r="A38" s="518"/>
      <c r="B38" s="930" t="s">
        <v>302</v>
      </c>
      <c r="C38" s="930"/>
      <c r="D38" s="931" t="s">
        <v>642</v>
      </c>
      <c r="E38" s="931"/>
      <c r="F38" s="931" t="s">
        <v>578</v>
      </c>
      <c r="G38" s="544">
        <v>4</v>
      </c>
      <c r="H38" s="544">
        <v>4.0999999999999996</v>
      </c>
      <c r="I38" s="544">
        <v>4.4000000000000004</v>
      </c>
      <c r="J38" s="544">
        <v>4.3</v>
      </c>
      <c r="K38" s="544">
        <v>4.8</v>
      </c>
      <c r="L38" s="544">
        <v>5.3</v>
      </c>
      <c r="M38" s="544"/>
      <c r="N38" s="544">
        <v>4.7</v>
      </c>
      <c r="O38" s="544">
        <v>4.2</v>
      </c>
      <c r="P38" s="544">
        <v>4.3</v>
      </c>
      <c r="Q38" s="544">
        <v>4.3</v>
      </c>
      <c r="R38" s="544"/>
      <c r="S38" s="544">
        <v>4.7</v>
      </c>
      <c r="T38" s="544">
        <v>4.2</v>
      </c>
      <c r="U38" s="544">
        <v>4.2</v>
      </c>
      <c r="V38" s="544">
        <v>4.3</v>
      </c>
      <c r="W38" s="544"/>
      <c r="X38" s="544">
        <v>4.8</v>
      </c>
      <c r="Y38" s="544">
        <v>4.5999999999999996</v>
      </c>
      <c r="Z38" s="544">
        <v>4.7</v>
      </c>
      <c r="AA38" s="544">
        <v>4.8</v>
      </c>
      <c r="AB38" s="544"/>
      <c r="AC38" s="544">
        <v>5.4</v>
      </c>
      <c r="AD38" s="544">
        <v>5.0999999999999996</v>
      </c>
      <c r="AE38" s="544">
        <v>5.4</v>
      </c>
      <c r="AF38" s="544">
        <v>5.5</v>
      </c>
      <c r="AG38" s="544"/>
      <c r="AH38" s="544">
        <v>6.1</v>
      </c>
      <c r="AI38" s="717"/>
    </row>
    <row r="39" spans="1:35" ht="42.75" customHeight="1">
      <c r="A39" s="518"/>
      <c r="B39" s="930" t="s">
        <v>304</v>
      </c>
      <c r="C39" s="930"/>
      <c r="D39" s="931" t="s">
        <v>593</v>
      </c>
      <c r="E39" s="931"/>
      <c r="F39" s="931" t="s">
        <v>578</v>
      </c>
      <c r="G39" s="544">
        <v>0.4</v>
      </c>
      <c r="H39" s="544">
        <v>0.4</v>
      </c>
      <c r="I39" s="544">
        <v>0.4</v>
      </c>
      <c r="J39" s="544">
        <v>0.4</v>
      </c>
      <c r="K39" s="544">
        <v>0.4</v>
      </c>
      <c r="L39" s="544">
        <v>0.4</v>
      </c>
      <c r="M39" s="544"/>
      <c r="N39" s="544">
        <v>0.3</v>
      </c>
      <c r="O39" s="544">
        <v>0.4</v>
      </c>
      <c r="P39" s="544">
        <v>0.4</v>
      </c>
      <c r="Q39" s="544">
        <v>0.4</v>
      </c>
      <c r="R39" s="544"/>
      <c r="S39" s="544">
        <v>0.3</v>
      </c>
      <c r="T39" s="544">
        <v>0.4</v>
      </c>
      <c r="U39" s="544">
        <v>0.4</v>
      </c>
      <c r="V39" s="544">
        <v>0.4</v>
      </c>
      <c r="W39" s="544"/>
      <c r="X39" s="544">
        <v>0.3</v>
      </c>
      <c r="Y39" s="544">
        <v>0.5</v>
      </c>
      <c r="Z39" s="544">
        <v>0.4</v>
      </c>
      <c r="AA39" s="544">
        <v>0.4</v>
      </c>
      <c r="AB39" s="544"/>
      <c r="AC39" s="544">
        <v>0.3</v>
      </c>
      <c r="AD39" s="544">
        <v>0.5</v>
      </c>
      <c r="AE39" s="544">
        <v>0.4</v>
      </c>
      <c r="AF39" s="544">
        <v>0.5</v>
      </c>
      <c r="AG39" s="544"/>
      <c r="AH39" s="544">
        <v>0.3</v>
      </c>
      <c r="AI39" s="717"/>
    </row>
    <row r="40" spans="1:35" ht="30.75" customHeight="1">
      <c r="A40" s="518"/>
      <c r="B40" s="930" t="s">
        <v>306</v>
      </c>
      <c r="C40" s="930"/>
      <c r="D40" s="931" t="s">
        <v>627</v>
      </c>
      <c r="E40" s="931"/>
      <c r="F40" s="931" t="s">
        <v>578</v>
      </c>
      <c r="G40" s="544">
        <v>2</v>
      </c>
      <c r="H40" s="544">
        <v>1.8</v>
      </c>
      <c r="I40" s="544">
        <v>1.8</v>
      </c>
      <c r="J40" s="544">
        <v>1.8</v>
      </c>
      <c r="K40" s="544">
        <v>1.9</v>
      </c>
      <c r="L40" s="544">
        <v>1.8</v>
      </c>
      <c r="M40" s="544"/>
      <c r="N40" s="544">
        <v>1.6</v>
      </c>
      <c r="O40" s="544">
        <v>1.9</v>
      </c>
      <c r="P40" s="544">
        <v>1.7</v>
      </c>
      <c r="Q40" s="544">
        <v>2</v>
      </c>
      <c r="R40" s="544"/>
      <c r="S40" s="544">
        <v>1.6</v>
      </c>
      <c r="T40" s="544">
        <v>1.9</v>
      </c>
      <c r="U40" s="544">
        <v>1.7</v>
      </c>
      <c r="V40" s="544">
        <v>2.1</v>
      </c>
      <c r="W40" s="544"/>
      <c r="X40" s="544">
        <v>1.6</v>
      </c>
      <c r="Y40" s="544">
        <v>1.6</v>
      </c>
      <c r="Z40" s="544">
        <v>1.9</v>
      </c>
      <c r="AA40" s="544">
        <v>2.2999999999999998</v>
      </c>
      <c r="AB40" s="544"/>
      <c r="AC40" s="544">
        <v>1.7</v>
      </c>
      <c r="AD40" s="544">
        <v>2</v>
      </c>
      <c r="AE40" s="544">
        <v>1.4</v>
      </c>
      <c r="AF40" s="544">
        <v>2.2999999999999998</v>
      </c>
      <c r="AG40" s="544"/>
      <c r="AH40" s="544">
        <v>1.7</v>
      </c>
      <c r="AI40" s="717"/>
    </row>
    <row r="41" spans="1:35" ht="17.25" customHeight="1">
      <c r="A41" s="518"/>
      <c r="B41" s="930" t="s">
        <v>308</v>
      </c>
      <c r="C41" s="930"/>
      <c r="D41" s="931" t="s">
        <v>595</v>
      </c>
      <c r="E41" s="931"/>
      <c r="F41" s="931" t="s">
        <v>578</v>
      </c>
      <c r="G41" s="544">
        <v>0.3</v>
      </c>
      <c r="H41" s="544">
        <v>0.4</v>
      </c>
      <c r="I41" s="544">
        <v>0.3</v>
      </c>
      <c r="J41" s="544">
        <v>0.4</v>
      </c>
      <c r="K41" s="544">
        <v>0.4</v>
      </c>
      <c r="L41" s="544">
        <v>0.3</v>
      </c>
      <c r="M41" s="544"/>
      <c r="N41" s="544">
        <v>0.4</v>
      </c>
      <c r="O41" s="544">
        <v>0.4</v>
      </c>
      <c r="P41" s="544">
        <v>0.3</v>
      </c>
      <c r="Q41" s="544">
        <v>0.3</v>
      </c>
      <c r="R41" s="544"/>
      <c r="S41" s="544">
        <v>0.4</v>
      </c>
      <c r="T41" s="544">
        <v>0.4</v>
      </c>
      <c r="U41" s="544">
        <v>0.3</v>
      </c>
      <c r="V41" s="544">
        <v>0.3</v>
      </c>
      <c r="W41" s="544"/>
      <c r="X41" s="544">
        <v>0.4</v>
      </c>
      <c r="Y41" s="544">
        <v>0.3</v>
      </c>
      <c r="Z41" s="544">
        <v>0.4</v>
      </c>
      <c r="AA41" s="544">
        <v>0.3</v>
      </c>
      <c r="AB41" s="544"/>
      <c r="AC41" s="544">
        <v>0.4</v>
      </c>
      <c r="AD41" s="544">
        <v>0.4</v>
      </c>
      <c r="AE41" s="544">
        <v>0.2</v>
      </c>
      <c r="AF41" s="544">
        <v>0.3</v>
      </c>
      <c r="AG41" s="544"/>
      <c r="AH41" s="544">
        <v>0.4</v>
      </c>
      <c r="AI41" s="717"/>
    </row>
    <row r="42" spans="1:35" ht="49.5" customHeight="1">
      <c r="A42" s="518"/>
      <c r="B42" s="930" t="s">
        <v>310</v>
      </c>
      <c r="C42" s="930"/>
      <c r="D42" s="931" t="s">
        <v>643</v>
      </c>
      <c r="E42" s="931"/>
      <c r="F42" s="931" t="s">
        <v>578</v>
      </c>
      <c r="G42" s="544">
        <v>0.3</v>
      </c>
      <c r="H42" s="544">
        <v>0.3</v>
      </c>
      <c r="I42" s="544">
        <v>0.3</v>
      </c>
      <c r="J42" s="544">
        <v>0.3</v>
      </c>
      <c r="K42" s="544">
        <v>0.3</v>
      </c>
      <c r="L42" s="544">
        <v>0.3</v>
      </c>
      <c r="M42" s="544"/>
      <c r="N42" s="544">
        <v>0.3</v>
      </c>
      <c r="O42" s="544">
        <v>0.3</v>
      </c>
      <c r="P42" s="544">
        <v>0.4</v>
      </c>
      <c r="Q42" s="544">
        <v>0.3</v>
      </c>
      <c r="R42" s="544"/>
      <c r="S42" s="544">
        <v>0.3</v>
      </c>
      <c r="T42" s="544">
        <v>0.3</v>
      </c>
      <c r="U42" s="544">
        <v>0.4</v>
      </c>
      <c r="V42" s="544">
        <v>0.4</v>
      </c>
      <c r="W42" s="544"/>
      <c r="X42" s="544">
        <v>0.3</v>
      </c>
      <c r="Y42" s="544">
        <v>0.2</v>
      </c>
      <c r="Z42" s="544">
        <v>0.4</v>
      </c>
      <c r="AA42" s="544">
        <v>0.4</v>
      </c>
      <c r="AB42" s="544"/>
      <c r="AC42" s="544">
        <v>0.3</v>
      </c>
      <c r="AD42" s="544">
        <v>0.3</v>
      </c>
      <c r="AE42" s="544">
        <v>0.3</v>
      </c>
      <c r="AF42" s="544">
        <v>0.4</v>
      </c>
      <c r="AG42" s="544"/>
      <c r="AH42" s="544">
        <v>0.3</v>
      </c>
      <c r="AI42" s="717"/>
    </row>
    <row r="43" spans="1:35" ht="17.25" customHeight="1">
      <c r="A43" s="514" t="s">
        <v>312</v>
      </c>
      <c r="B43" s="929" t="s">
        <v>183</v>
      </c>
      <c r="C43" s="929"/>
      <c r="D43" s="929"/>
      <c r="E43" s="929"/>
      <c r="F43" s="929"/>
      <c r="G43" s="542">
        <v>4.7</v>
      </c>
      <c r="H43" s="542">
        <v>4.8</v>
      </c>
      <c r="I43" s="542">
        <v>4.9000000000000004</v>
      </c>
      <c r="J43" s="542">
        <v>4.7</v>
      </c>
      <c r="K43" s="542">
        <v>4</v>
      </c>
      <c r="L43" s="542">
        <v>3.7</v>
      </c>
      <c r="M43" s="542"/>
      <c r="N43" s="542">
        <v>5.0999999999999996</v>
      </c>
      <c r="O43" s="542">
        <v>4.8</v>
      </c>
      <c r="P43" s="542">
        <v>5</v>
      </c>
      <c r="Q43" s="542">
        <v>4.5999999999999996</v>
      </c>
      <c r="R43" s="542"/>
      <c r="S43" s="542">
        <v>4.9000000000000004</v>
      </c>
      <c r="T43" s="542">
        <v>4.5999999999999996</v>
      </c>
      <c r="U43" s="542">
        <v>4.7</v>
      </c>
      <c r="V43" s="542">
        <v>4.5</v>
      </c>
      <c r="W43" s="542"/>
      <c r="X43" s="542">
        <v>4.5</v>
      </c>
      <c r="Y43" s="542">
        <v>3.1</v>
      </c>
      <c r="Z43" s="542">
        <v>4.2</v>
      </c>
      <c r="AA43" s="542">
        <v>4</v>
      </c>
      <c r="AB43" s="542"/>
      <c r="AC43" s="542">
        <v>4</v>
      </c>
      <c r="AD43" s="542">
        <v>3.8</v>
      </c>
      <c r="AE43" s="542">
        <v>3.5</v>
      </c>
      <c r="AF43" s="542">
        <v>3.4</v>
      </c>
      <c r="AG43" s="542"/>
      <c r="AH43" s="542">
        <v>3.6</v>
      </c>
      <c r="AI43" s="716"/>
    </row>
    <row r="44" spans="1:35" ht="17.25" customHeight="1">
      <c r="A44" s="514"/>
      <c r="B44" s="930" t="s">
        <v>314</v>
      </c>
      <c r="C44" s="930"/>
      <c r="D44" s="931" t="s">
        <v>597</v>
      </c>
      <c r="E44" s="931"/>
      <c r="F44" s="931" t="s">
        <v>578</v>
      </c>
      <c r="G44" s="544">
        <v>1.3</v>
      </c>
      <c r="H44" s="544">
        <v>1.3</v>
      </c>
      <c r="I44" s="544">
        <v>1.2</v>
      </c>
      <c r="J44" s="544">
        <v>1.1000000000000001</v>
      </c>
      <c r="K44" s="544">
        <v>1</v>
      </c>
      <c r="L44" s="544">
        <v>0.8</v>
      </c>
      <c r="M44" s="544"/>
      <c r="N44" s="544">
        <v>1.3</v>
      </c>
      <c r="O44" s="544">
        <v>1.1000000000000001</v>
      </c>
      <c r="P44" s="544">
        <v>1.2</v>
      </c>
      <c r="Q44" s="544">
        <v>1.1000000000000001</v>
      </c>
      <c r="R44" s="544"/>
      <c r="S44" s="544">
        <v>1.1000000000000001</v>
      </c>
      <c r="T44" s="544">
        <v>1</v>
      </c>
      <c r="U44" s="544">
        <v>1.1000000000000001</v>
      </c>
      <c r="V44" s="544">
        <v>1.1000000000000001</v>
      </c>
      <c r="W44" s="544"/>
      <c r="X44" s="544">
        <v>1</v>
      </c>
      <c r="Y44" s="544">
        <v>0.8</v>
      </c>
      <c r="Z44" s="544">
        <v>1</v>
      </c>
      <c r="AA44" s="544">
        <v>1</v>
      </c>
      <c r="AB44" s="544"/>
      <c r="AC44" s="544">
        <v>1</v>
      </c>
      <c r="AD44" s="544">
        <v>0.8</v>
      </c>
      <c r="AE44" s="544">
        <v>0.7</v>
      </c>
      <c r="AF44" s="544">
        <v>0.7</v>
      </c>
      <c r="AG44" s="544"/>
      <c r="AH44" s="544">
        <v>0.8</v>
      </c>
      <c r="AI44" s="716"/>
    </row>
    <row r="45" spans="1:35" ht="17.25" customHeight="1">
      <c r="A45" s="514"/>
      <c r="B45" s="930" t="s">
        <v>316</v>
      </c>
      <c r="C45" s="930"/>
      <c r="D45" s="931" t="s">
        <v>598</v>
      </c>
      <c r="E45" s="931"/>
      <c r="F45" s="931" t="s">
        <v>578</v>
      </c>
      <c r="G45" s="544">
        <v>1.3</v>
      </c>
      <c r="H45" s="544">
        <v>1.2</v>
      </c>
      <c r="I45" s="544">
        <v>1.1000000000000001</v>
      </c>
      <c r="J45" s="544">
        <v>1</v>
      </c>
      <c r="K45" s="544">
        <v>0.9</v>
      </c>
      <c r="L45" s="544">
        <v>0.8</v>
      </c>
      <c r="M45" s="544"/>
      <c r="N45" s="544">
        <v>1.1000000000000001</v>
      </c>
      <c r="O45" s="544">
        <v>1.1000000000000001</v>
      </c>
      <c r="P45" s="544">
        <v>1.1000000000000001</v>
      </c>
      <c r="Q45" s="544">
        <v>1.2</v>
      </c>
      <c r="R45" s="544"/>
      <c r="S45" s="544">
        <v>1</v>
      </c>
      <c r="T45" s="544">
        <v>1</v>
      </c>
      <c r="U45" s="544">
        <v>0.9</v>
      </c>
      <c r="V45" s="544">
        <v>1.1000000000000001</v>
      </c>
      <c r="W45" s="544"/>
      <c r="X45" s="544">
        <v>0.9</v>
      </c>
      <c r="Y45" s="544">
        <v>0.8</v>
      </c>
      <c r="Z45" s="544">
        <v>0.8</v>
      </c>
      <c r="AA45" s="544">
        <v>1</v>
      </c>
      <c r="AB45" s="544"/>
      <c r="AC45" s="544">
        <v>0.9</v>
      </c>
      <c r="AD45" s="544">
        <v>0.9</v>
      </c>
      <c r="AE45" s="544">
        <v>0.7</v>
      </c>
      <c r="AF45" s="544">
        <v>0.9</v>
      </c>
      <c r="AG45" s="544"/>
      <c r="AH45" s="544">
        <v>0.8</v>
      </c>
      <c r="AI45" s="716"/>
    </row>
    <row r="46" spans="1:35" ht="17.25" customHeight="1">
      <c r="A46" s="514"/>
      <c r="B46" s="930" t="s">
        <v>318</v>
      </c>
      <c r="C46" s="930"/>
      <c r="D46" s="931" t="s">
        <v>599</v>
      </c>
      <c r="E46" s="931"/>
      <c r="F46" s="931" t="s">
        <v>578</v>
      </c>
      <c r="G46" s="544">
        <v>1.3</v>
      </c>
      <c r="H46" s="544">
        <v>1.4</v>
      </c>
      <c r="I46" s="544">
        <v>1.7</v>
      </c>
      <c r="J46" s="544">
        <v>1.7</v>
      </c>
      <c r="K46" s="544">
        <v>1.3</v>
      </c>
      <c r="L46" s="544">
        <v>1.1000000000000001</v>
      </c>
      <c r="M46" s="544"/>
      <c r="N46" s="544">
        <v>1.8</v>
      </c>
      <c r="O46" s="544">
        <v>1.7</v>
      </c>
      <c r="P46" s="544">
        <v>1.9</v>
      </c>
      <c r="Q46" s="544">
        <v>1.5</v>
      </c>
      <c r="R46" s="544"/>
      <c r="S46" s="544">
        <v>1.8</v>
      </c>
      <c r="T46" s="544">
        <v>1.7</v>
      </c>
      <c r="U46" s="544">
        <v>1.9</v>
      </c>
      <c r="V46" s="544">
        <v>1.5</v>
      </c>
      <c r="W46" s="544"/>
      <c r="X46" s="544">
        <v>1.7</v>
      </c>
      <c r="Y46" s="544">
        <v>0.8</v>
      </c>
      <c r="Z46" s="544">
        <v>1.6</v>
      </c>
      <c r="AA46" s="544">
        <v>1.1000000000000001</v>
      </c>
      <c r="AB46" s="544"/>
      <c r="AC46" s="544">
        <v>1.2</v>
      </c>
      <c r="AD46" s="544">
        <v>1.1000000000000001</v>
      </c>
      <c r="AE46" s="544">
        <v>1.1000000000000001</v>
      </c>
      <c r="AF46" s="544">
        <v>0.8</v>
      </c>
      <c r="AG46" s="544"/>
      <c r="AH46" s="544">
        <v>1</v>
      </c>
      <c r="AI46" s="716"/>
    </row>
    <row r="47" spans="1:35" ht="34.5" customHeight="1">
      <c r="A47" s="514"/>
      <c r="B47" s="930" t="s">
        <v>320</v>
      </c>
      <c r="C47" s="930"/>
      <c r="D47" s="931" t="s">
        <v>644</v>
      </c>
      <c r="E47" s="931"/>
      <c r="F47" s="931" t="s">
        <v>578</v>
      </c>
      <c r="G47" s="544">
        <v>0.8</v>
      </c>
      <c r="H47" s="544">
        <v>0.8</v>
      </c>
      <c r="I47" s="544">
        <v>0.9</v>
      </c>
      <c r="J47" s="544">
        <v>0.8</v>
      </c>
      <c r="K47" s="544">
        <v>0.8</v>
      </c>
      <c r="L47" s="544">
        <v>1</v>
      </c>
      <c r="M47" s="544"/>
      <c r="N47" s="544">
        <v>0.9</v>
      </c>
      <c r="O47" s="544">
        <v>0.9</v>
      </c>
      <c r="P47" s="544">
        <v>0.9</v>
      </c>
      <c r="Q47" s="544">
        <v>0.8</v>
      </c>
      <c r="R47" s="544"/>
      <c r="S47" s="544">
        <v>0.9</v>
      </c>
      <c r="T47" s="544">
        <v>0.9</v>
      </c>
      <c r="U47" s="544">
        <v>0.8</v>
      </c>
      <c r="V47" s="544">
        <v>0.8</v>
      </c>
      <c r="W47" s="544"/>
      <c r="X47" s="544">
        <v>0.8</v>
      </c>
      <c r="Y47" s="544">
        <v>0.7</v>
      </c>
      <c r="Z47" s="544">
        <v>0.9</v>
      </c>
      <c r="AA47" s="544">
        <v>0.9</v>
      </c>
      <c r="AB47" s="544"/>
      <c r="AC47" s="544">
        <v>0.9</v>
      </c>
      <c r="AD47" s="544">
        <v>1</v>
      </c>
      <c r="AE47" s="544">
        <v>1</v>
      </c>
      <c r="AF47" s="544">
        <v>0.9</v>
      </c>
      <c r="AG47" s="544"/>
      <c r="AH47" s="544">
        <v>1</v>
      </c>
      <c r="AI47" s="716"/>
    </row>
    <row r="48" spans="1:35" ht="17.25" customHeight="1">
      <c r="A48" s="514" t="s">
        <v>322</v>
      </c>
      <c r="B48" s="929" t="s">
        <v>184</v>
      </c>
      <c r="C48" s="929"/>
      <c r="D48" s="929"/>
      <c r="E48" s="929"/>
      <c r="F48" s="929"/>
      <c r="G48" s="542">
        <v>54.7</v>
      </c>
      <c r="H48" s="542">
        <v>55.4</v>
      </c>
      <c r="I48" s="542">
        <v>56.7</v>
      </c>
      <c r="J48" s="542">
        <v>57.6</v>
      </c>
      <c r="K48" s="542">
        <v>57.7</v>
      </c>
      <c r="L48" s="542">
        <v>57</v>
      </c>
      <c r="M48" s="542"/>
      <c r="N48" s="542">
        <v>56.1</v>
      </c>
      <c r="O48" s="542">
        <v>56.5</v>
      </c>
      <c r="P48" s="542">
        <v>57</v>
      </c>
      <c r="Q48" s="542">
        <v>57.2</v>
      </c>
      <c r="R48" s="542"/>
      <c r="S48" s="542">
        <v>57</v>
      </c>
      <c r="T48" s="542">
        <v>57.1</v>
      </c>
      <c r="U48" s="542">
        <v>57.7</v>
      </c>
      <c r="V48" s="542">
        <v>58.6</v>
      </c>
      <c r="W48" s="542"/>
      <c r="X48" s="542">
        <v>58.4</v>
      </c>
      <c r="Y48" s="542">
        <v>57.7</v>
      </c>
      <c r="Z48" s="542">
        <v>56.9</v>
      </c>
      <c r="AA48" s="542">
        <v>57.8</v>
      </c>
      <c r="AB48" s="542"/>
      <c r="AC48" s="542">
        <v>57.3</v>
      </c>
      <c r="AD48" s="542">
        <v>56.5</v>
      </c>
      <c r="AE48" s="542">
        <v>56.7</v>
      </c>
      <c r="AF48" s="542">
        <v>57.6</v>
      </c>
      <c r="AG48" s="542"/>
      <c r="AH48" s="542">
        <v>58.2</v>
      </c>
      <c r="AI48" s="716"/>
    </row>
    <row r="49" spans="1:35" ht="17.25" customHeight="1">
      <c r="A49" s="518"/>
      <c r="B49" s="930" t="s">
        <v>324</v>
      </c>
      <c r="C49" s="930"/>
      <c r="D49" s="931" t="s">
        <v>601</v>
      </c>
      <c r="E49" s="931"/>
      <c r="F49" s="931"/>
      <c r="G49" s="544">
        <v>2.2000000000000002</v>
      </c>
      <c r="H49" s="544">
        <v>2.2000000000000002</v>
      </c>
      <c r="I49" s="544">
        <v>2.1</v>
      </c>
      <c r="J49" s="544">
        <v>2.1</v>
      </c>
      <c r="K49" s="544">
        <v>2.2000000000000002</v>
      </c>
      <c r="L49" s="544">
        <v>2.2000000000000002</v>
      </c>
      <c r="M49" s="544"/>
      <c r="N49" s="544">
        <v>2.1</v>
      </c>
      <c r="O49" s="544">
        <v>2.2000000000000002</v>
      </c>
      <c r="P49" s="544">
        <v>2.1</v>
      </c>
      <c r="Q49" s="544">
        <v>2</v>
      </c>
      <c r="R49" s="544"/>
      <c r="S49" s="544">
        <v>2.2000000000000002</v>
      </c>
      <c r="T49" s="544">
        <v>2.2000000000000002</v>
      </c>
      <c r="U49" s="544">
        <v>2.2000000000000002</v>
      </c>
      <c r="V49" s="544">
        <v>2.1</v>
      </c>
      <c r="W49" s="544"/>
      <c r="X49" s="544">
        <v>2.2999999999999998</v>
      </c>
      <c r="Y49" s="544">
        <v>2.2999999999999998</v>
      </c>
      <c r="Z49" s="544">
        <v>2.1</v>
      </c>
      <c r="AA49" s="544">
        <v>2.1</v>
      </c>
      <c r="AB49" s="544"/>
      <c r="AC49" s="544">
        <v>2.2999999999999998</v>
      </c>
      <c r="AD49" s="544">
        <v>2.1</v>
      </c>
      <c r="AE49" s="544">
        <v>2.1</v>
      </c>
      <c r="AF49" s="544">
        <v>2.1</v>
      </c>
      <c r="AG49" s="544"/>
      <c r="AH49" s="544">
        <v>2.2000000000000002</v>
      </c>
      <c r="AI49" s="721"/>
    </row>
    <row r="50" spans="1:35" ht="30" customHeight="1">
      <c r="A50" s="518"/>
      <c r="B50" s="930" t="s">
        <v>330</v>
      </c>
      <c r="C50" s="930"/>
      <c r="D50" s="931" t="s">
        <v>602</v>
      </c>
      <c r="E50" s="931"/>
      <c r="F50" s="931"/>
      <c r="G50" s="544">
        <v>0.5</v>
      </c>
      <c r="H50" s="544">
        <v>0.5</v>
      </c>
      <c r="I50" s="544">
        <v>0.5</v>
      </c>
      <c r="J50" s="544">
        <v>0.5</v>
      </c>
      <c r="K50" s="544">
        <v>0.6</v>
      </c>
      <c r="L50" s="544">
        <v>0.6</v>
      </c>
      <c r="M50" s="544"/>
      <c r="N50" s="544">
        <v>0.5</v>
      </c>
      <c r="O50" s="544">
        <v>0.5</v>
      </c>
      <c r="P50" s="544">
        <v>0.5</v>
      </c>
      <c r="Q50" s="544">
        <v>0.5</v>
      </c>
      <c r="R50" s="544"/>
      <c r="S50" s="544">
        <v>0.6</v>
      </c>
      <c r="T50" s="544">
        <v>0.5</v>
      </c>
      <c r="U50" s="544">
        <v>0.5</v>
      </c>
      <c r="V50" s="544">
        <v>0.5</v>
      </c>
      <c r="W50" s="544"/>
      <c r="X50" s="544">
        <v>0.6</v>
      </c>
      <c r="Y50" s="544">
        <v>0.7</v>
      </c>
      <c r="Z50" s="544">
        <v>0.6</v>
      </c>
      <c r="AA50" s="544">
        <v>0.6</v>
      </c>
      <c r="AB50" s="544"/>
      <c r="AC50" s="544">
        <v>0.6</v>
      </c>
      <c r="AD50" s="544">
        <v>0.6</v>
      </c>
      <c r="AE50" s="544">
        <v>0.7</v>
      </c>
      <c r="AF50" s="544">
        <v>0.6</v>
      </c>
      <c r="AG50" s="544"/>
      <c r="AH50" s="544">
        <v>0.6</v>
      </c>
      <c r="AI50" s="721"/>
    </row>
    <row r="51" spans="1:35" ht="17.25" customHeight="1">
      <c r="A51" s="518"/>
      <c r="B51" s="930" t="s">
        <v>338</v>
      </c>
      <c r="C51" s="930"/>
      <c r="D51" s="931" t="s">
        <v>603</v>
      </c>
      <c r="E51" s="931"/>
      <c r="F51" s="931"/>
      <c r="G51" s="544">
        <v>7</v>
      </c>
      <c r="H51" s="544">
        <v>7.2</v>
      </c>
      <c r="I51" s="544">
        <v>7.5</v>
      </c>
      <c r="J51" s="544">
        <v>7.6</v>
      </c>
      <c r="K51" s="544">
        <v>7.6</v>
      </c>
      <c r="L51" s="544">
        <v>7.6</v>
      </c>
      <c r="M51" s="544"/>
      <c r="N51" s="544">
        <v>6.9</v>
      </c>
      <c r="O51" s="544">
        <v>7.5</v>
      </c>
      <c r="P51" s="544">
        <v>7.9</v>
      </c>
      <c r="Q51" s="544">
        <v>7.6</v>
      </c>
      <c r="R51" s="544"/>
      <c r="S51" s="544">
        <v>7</v>
      </c>
      <c r="T51" s="544">
        <v>7.5</v>
      </c>
      <c r="U51" s="544">
        <v>8</v>
      </c>
      <c r="V51" s="544">
        <v>7.8</v>
      </c>
      <c r="W51" s="544"/>
      <c r="X51" s="544">
        <v>7.2</v>
      </c>
      <c r="Y51" s="544">
        <v>7.2</v>
      </c>
      <c r="Z51" s="544">
        <v>7.9</v>
      </c>
      <c r="AA51" s="544">
        <v>8</v>
      </c>
      <c r="AB51" s="544"/>
      <c r="AC51" s="544">
        <v>7.2</v>
      </c>
      <c r="AD51" s="544">
        <v>7.4</v>
      </c>
      <c r="AE51" s="544">
        <v>8</v>
      </c>
      <c r="AF51" s="544">
        <v>7.7</v>
      </c>
      <c r="AG51" s="544"/>
      <c r="AH51" s="544">
        <v>7</v>
      </c>
      <c r="AI51" s="721"/>
    </row>
    <row r="52" spans="1:35" ht="17.25" customHeight="1">
      <c r="A52" s="518"/>
      <c r="B52" s="930" t="s">
        <v>344</v>
      </c>
      <c r="C52" s="930"/>
      <c r="D52" s="931" t="s">
        <v>604</v>
      </c>
      <c r="E52" s="931"/>
      <c r="F52" s="931"/>
      <c r="G52" s="544">
        <v>6.7</v>
      </c>
      <c r="H52" s="544">
        <v>6.8</v>
      </c>
      <c r="I52" s="544">
        <v>7.4</v>
      </c>
      <c r="J52" s="544">
        <v>7.7</v>
      </c>
      <c r="K52" s="544">
        <v>7.7</v>
      </c>
      <c r="L52" s="544">
        <v>7.7</v>
      </c>
      <c r="M52" s="544"/>
      <c r="N52" s="544">
        <v>7.4</v>
      </c>
      <c r="O52" s="544">
        <v>7.2</v>
      </c>
      <c r="P52" s="544">
        <v>7.3</v>
      </c>
      <c r="Q52" s="544">
        <v>7.8</v>
      </c>
      <c r="R52" s="544"/>
      <c r="S52" s="544">
        <v>7.7</v>
      </c>
      <c r="T52" s="544">
        <v>7.5</v>
      </c>
      <c r="U52" s="544">
        <v>7.6</v>
      </c>
      <c r="V52" s="544">
        <v>8.1</v>
      </c>
      <c r="W52" s="544"/>
      <c r="X52" s="544">
        <v>7.8</v>
      </c>
      <c r="Y52" s="544">
        <v>7.2</v>
      </c>
      <c r="Z52" s="544">
        <v>7.6</v>
      </c>
      <c r="AA52" s="544">
        <v>8.1999999999999993</v>
      </c>
      <c r="AB52" s="544"/>
      <c r="AC52" s="544">
        <v>7.9</v>
      </c>
      <c r="AD52" s="544">
        <v>7.5</v>
      </c>
      <c r="AE52" s="544">
        <v>7.4</v>
      </c>
      <c r="AF52" s="544">
        <v>8.1</v>
      </c>
      <c r="AG52" s="544"/>
      <c r="AH52" s="544">
        <v>8</v>
      </c>
      <c r="AI52" s="721"/>
    </row>
    <row r="53" spans="1:35" ht="17.25" customHeight="1">
      <c r="A53" s="518"/>
      <c r="B53" s="930" t="s">
        <v>360</v>
      </c>
      <c r="C53" s="930"/>
      <c r="D53" s="931" t="s">
        <v>605</v>
      </c>
      <c r="E53" s="931"/>
      <c r="F53" s="931"/>
      <c r="G53" s="544">
        <v>2</v>
      </c>
      <c r="H53" s="544">
        <v>1.8</v>
      </c>
      <c r="I53" s="544">
        <v>1.7</v>
      </c>
      <c r="J53" s="544">
        <v>1.7</v>
      </c>
      <c r="K53" s="544">
        <v>1.7</v>
      </c>
      <c r="L53" s="544">
        <v>1.4</v>
      </c>
      <c r="M53" s="544"/>
      <c r="N53" s="544">
        <v>1.6</v>
      </c>
      <c r="O53" s="544">
        <v>1.6</v>
      </c>
      <c r="P53" s="544">
        <v>2</v>
      </c>
      <c r="Q53" s="544">
        <v>1.8</v>
      </c>
      <c r="R53" s="544"/>
      <c r="S53" s="544">
        <v>1.6</v>
      </c>
      <c r="T53" s="544">
        <v>1.6</v>
      </c>
      <c r="U53" s="544">
        <v>2</v>
      </c>
      <c r="V53" s="544">
        <v>1.8</v>
      </c>
      <c r="W53" s="544"/>
      <c r="X53" s="544">
        <v>1.5</v>
      </c>
      <c r="Y53" s="544">
        <v>1</v>
      </c>
      <c r="Z53" s="544">
        <v>2.1</v>
      </c>
      <c r="AA53" s="544">
        <v>1.9</v>
      </c>
      <c r="AB53" s="544"/>
      <c r="AC53" s="544">
        <v>1.7</v>
      </c>
      <c r="AD53" s="544">
        <v>1.1000000000000001</v>
      </c>
      <c r="AE53" s="544">
        <v>0.9</v>
      </c>
      <c r="AF53" s="544">
        <v>1.9</v>
      </c>
      <c r="AG53" s="544"/>
      <c r="AH53" s="544">
        <v>1.7</v>
      </c>
      <c r="AI53" s="722"/>
    </row>
    <row r="54" spans="1:35" ht="17.25" customHeight="1">
      <c r="A54" s="518"/>
      <c r="B54" s="930" t="s">
        <v>368</v>
      </c>
      <c r="C54" s="930"/>
      <c r="D54" s="931" t="s">
        <v>606</v>
      </c>
      <c r="E54" s="931"/>
      <c r="F54" s="931"/>
      <c r="G54" s="544">
        <v>2.4</v>
      </c>
      <c r="H54" s="544">
        <v>2.5</v>
      </c>
      <c r="I54" s="544">
        <v>2.7</v>
      </c>
      <c r="J54" s="544">
        <v>2.8</v>
      </c>
      <c r="K54" s="544">
        <v>2.4</v>
      </c>
      <c r="L54" s="544">
        <v>2.1</v>
      </c>
      <c r="M54" s="544"/>
      <c r="N54" s="544">
        <v>2.6</v>
      </c>
      <c r="O54" s="544">
        <v>2.6</v>
      </c>
      <c r="P54" s="544">
        <v>2.6</v>
      </c>
      <c r="Q54" s="544">
        <v>2.8</v>
      </c>
      <c r="R54" s="544"/>
      <c r="S54" s="544">
        <v>2.8</v>
      </c>
      <c r="T54" s="544">
        <v>2.8</v>
      </c>
      <c r="U54" s="544">
        <v>2.7</v>
      </c>
      <c r="V54" s="544">
        <v>2.9</v>
      </c>
      <c r="W54" s="544"/>
      <c r="X54" s="544">
        <v>2.8</v>
      </c>
      <c r="Y54" s="544">
        <v>2.2999999999999998</v>
      </c>
      <c r="Z54" s="544">
        <v>2.2000000000000002</v>
      </c>
      <c r="AA54" s="544">
        <v>2.1</v>
      </c>
      <c r="AB54" s="544"/>
      <c r="AC54" s="544">
        <v>2.2000000000000002</v>
      </c>
      <c r="AD54" s="544">
        <v>2.1</v>
      </c>
      <c r="AE54" s="544">
        <v>2</v>
      </c>
      <c r="AF54" s="544">
        <v>2.1</v>
      </c>
      <c r="AG54" s="544"/>
      <c r="AH54" s="544">
        <v>2.4</v>
      </c>
      <c r="AI54" s="717"/>
    </row>
    <row r="55" spans="1:35" ht="17.25" customHeight="1">
      <c r="A55" s="518"/>
      <c r="B55" s="930" t="s">
        <v>374</v>
      </c>
      <c r="C55" s="930"/>
      <c r="D55" s="931" t="s">
        <v>607</v>
      </c>
      <c r="E55" s="931"/>
      <c r="F55" s="931"/>
      <c r="G55" s="544">
        <v>0.7</v>
      </c>
      <c r="H55" s="544">
        <v>0.7</v>
      </c>
      <c r="I55" s="544">
        <v>0.7</v>
      </c>
      <c r="J55" s="544">
        <v>0.7</v>
      </c>
      <c r="K55" s="544">
        <v>0.4</v>
      </c>
      <c r="L55" s="544">
        <v>0.3</v>
      </c>
      <c r="M55" s="544"/>
      <c r="N55" s="544">
        <v>0.7</v>
      </c>
      <c r="O55" s="544">
        <v>0.7</v>
      </c>
      <c r="P55" s="544">
        <v>0.7</v>
      </c>
      <c r="Q55" s="544">
        <v>0.7</v>
      </c>
      <c r="R55" s="544"/>
      <c r="S55" s="544">
        <v>0.7</v>
      </c>
      <c r="T55" s="544">
        <v>0.7</v>
      </c>
      <c r="U55" s="544">
        <v>0.7</v>
      </c>
      <c r="V55" s="544">
        <v>0.7</v>
      </c>
      <c r="W55" s="544"/>
      <c r="X55" s="544">
        <v>0.6</v>
      </c>
      <c r="Y55" s="544">
        <v>0.2</v>
      </c>
      <c r="Z55" s="544">
        <v>0.3</v>
      </c>
      <c r="AA55" s="544">
        <v>0.3</v>
      </c>
      <c r="AB55" s="544"/>
      <c r="AC55" s="544">
        <v>0.3</v>
      </c>
      <c r="AD55" s="544">
        <v>0.2</v>
      </c>
      <c r="AE55" s="544">
        <v>0.2</v>
      </c>
      <c r="AF55" s="544">
        <v>0.4</v>
      </c>
      <c r="AG55" s="544"/>
      <c r="AH55" s="544">
        <v>0.5</v>
      </c>
      <c r="AI55" s="717"/>
    </row>
    <row r="56" spans="1:35" ht="33" customHeight="1">
      <c r="A56" s="518"/>
      <c r="B56" s="930" t="s">
        <v>380</v>
      </c>
      <c r="C56" s="930"/>
      <c r="D56" s="931" t="s">
        <v>630</v>
      </c>
      <c r="E56" s="931"/>
      <c r="F56" s="931"/>
      <c r="G56" s="544">
        <v>3.6</v>
      </c>
      <c r="H56" s="544">
        <v>3.6</v>
      </c>
      <c r="I56" s="544">
        <v>3.7</v>
      </c>
      <c r="J56" s="544">
        <v>3.8</v>
      </c>
      <c r="K56" s="544">
        <v>3.1</v>
      </c>
      <c r="L56" s="544">
        <v>3.1</v>
      </c>
      <c r="M56" s="544"/>
      <c r="N56" s="544">
        <v>3.7</v>
      </c>
      <c r="O56" s="544">
        <v>3.7</v>
      </c>
      <c r="P56" s="544">
        <v>3.6</v>
      </c>
      <c r="Q56" s="544">
        <v>3.7</v>
      </c>
      <c r="R56" s="544"/>
      <c r="S56" s="544">
        <v>3.8</v>
      </c>
      <c r="T56" s="544">
        <v>3.8</v>
      </c>
      <c r="U56" s="544">
        <v>3.7</v>
      </c>
      <c r="V56" s="544">
        <v>3.8</v>
      </c>
      <c r="W56" s="544"/>
      <c r="X56" s="544">
        <v>3.7</v>
      </c>
      <c r="Y56" s="544">
        <v>2.5</v>
      </c>
      <c r="Z56" s="544">
        <v>3.2</v>
      </c>
      <c r="AA56" s="544">
        <v>3</v>
      </c>
      <c r="AB56" s="544"/>
      <c r="AC56" s="544">
        <v>3.1</v>
      </c>
      <c r="AD56" s="544">
        <v>3</v>
      </c>
      <c r="AE56" s="544">
        <v>2.9</v>
      </c>
      <c r="AF56" s="544">
        <v>3.3</v>
      </c>
      <c r="AG56" s="544"/>
      <c r="AH56" s="544">
        <v>3.7</v>
      </c>
      <c r="AI56" s="717"/>
    </row>
    <row r="57" spans="1:35" ht="17.25" customHeight="1">
      <c r="A57" s="518"/>
      <c r="B57" s="930" t="s">
        <v>382</v>
      </c>
      <c r="C57" s="930"/>
      <c r="D57" s="931" t="s">
        <v>2</v>
      </c>
      <c r="E57" s="931"/>
      <c r="F57" s="931"/>
      <c r="G57" s="544">
        <v>5.3</v>
      </c>
      <c r="H57" s="544">
        <v>5.5</v>
      </c>
      <c r="I57" s="544">
        <v>5.8</v>
      </c>
      <c r="J57" s="544">
        <v>5.9</v>
      </c>
      <c r="K57" s="544">
        <v>6.6</v>
      </c>
      <c r="L57" s="544">
        <v>6.8</v>
      </c>
      <c r="M57" s="544"/>
      <c r="N57" s="544">
        <v>5.8</v>
      </c>
      <c r="O57" s="544">
        <v>6</v>
      </c>
      <c r="P57" s="544">
        <v>5.9</v>
      </c>
      <c r="Q57" s="544">
        <v>5.5</v>
      </c>
      <c r="R57" s="544"/>
      <c r="S57" s="544">
        <v>6</v>
      </c>
      <c r="T57" s="544">
        <v>6</v>
      </c>
      <c r="U57" s="544">
        <v>6</v>
      </c>
      <c r="V57" s="544">
        <v>5.7</v>
      </c>
      <c r="W57" s="544"/>
      <c r="X57" s="544">
        <v>6.3</v>
      </c>
      <c r="Y57" s="544">
        <v>7.6</v>
      </c>
      <c r="Z57" s="544">
        <v>6.4</v>
      </c>
      <c r="AA57" s="544">
        <v>6.3</v>
      </c>
      <c r="AB57" s="544"/>
      <c r="AC57" s="544">
        <v>6.8</v>
      </c>
      <c r="AD57" s="544">
        <v>7</v>
      </c>
      <c r="AE57" s="544">
        <v>7.2</v>
      </c>
      <c r="AF57" s="544">
        <v>6.5</v>
      </c>
      <c r="AG57" s="544"/>
      <c r="AH57" s="544">
        <v>6.9</v>
      </c>
      <c r="AI57" s="717"/>
    </row>
    <row r="58" spans="1:35" ht="17.25" customHeight="1">
      <c r="A58" s="518"/>
      <c r="B58" s="930" t="s">
        <v>388</v>
      </c>
      <c r="C58" s="930"/>
      <c r="D58" s="931" t="s">
        <v>609</v>
      </c>
      <c r="E58" s="931"/>
      <c r="F58" s="931"/>
      <c r="G58" s="544">
        <v>5.0999999999999996</v>
      </c>
      <c r="H58" s="544">
        <v>5</v>
      </c>
      <c r="I58" s="544">
        <v>4.9000000000000004</v>
      </c>
      <c r="J58" s="544">
        <v>4.9000000000000004</v>
      </c>
      <c r="K58" s="544">
        <v>5.3</v>
      </c>
      <c r="L58" s="544">
        <v>5.6</v>
      </c>
      <c r="M58" s="544"/>
      <c r="N58" s="544">
        <v>5.0999999999999996</v>
      </c>
      <c r="O58" s="544">
        <v>4.8</v>
      </c>
      <c r="P58" s="544">
        <v>4.8</v>
      </c>
      <c r="Q58" s="544">
        <v>4.8</v>
      </c>
      <c r="R58" s="544"/>
      <c r="S58" s="544">
        <v>5</v>
      </c>
      <c r="T58" s="544">
        <v>4.8</v>
      </c>
      <c r="U58" s="544">
        <v>4.8</v>
      </c>
      <c r="V58" s="544">
        <v>4.9000000000000004</v>
      </c>
      <c r="W58" s="544"/>
      <c r="X58" s="544">
        <v>5.0999999999999996</v>
      </c>
      <c r="Y58" s="544">
        <v>5.3</v>
      </c>
      <c r="Z58" s="544">
        <v>5.3</v>
      </c>
      <c r="AA58" s="544">
        <v>5.3</v>
      </c>
      <c r="AB58" s="544"/>
      <c r="AC58" s="544">
        <v>5.7</v>
      </c>
      <c r="AD58" s="544">
        <v>5.9</v>
      </c>
      <c r="AE58" s="544">
        <v>5.6</v>
      </c>
      <c r="AF58" s="544">
        <v>5.2</v>
      </c>
      <c r="AG58" s="544"/>
      <c r="AH58" s="544">
        <v>5.3</v>
      </c>
      <c r="AI58" s="717"/>
    </row>
    <row r="59" spans="1:35" ht="17.25" customHeight="1">
      <c r="A59" s="518"/>
      <c r="B59" s="930" t="s">
        <v>390</v>
      </c>
      <c r="C59" s="930"/>
      <c r="D59" s="931" t="s">
        <v>610</v>
      </c>
      <c r="E59" s="931"/>
      <c r="F59" s="931"/>
      <c r="G59" s="544">
        <v>1.6</v>
      </c>
      <c r="H59" s="544">
        <v>1.6</v>
      </c>
      <c r="I59" s="544">
        <v>1.7</v>
      </c>
      <c r="J59" s="544">
        <v>1.7</v>
      </c>
      <c r="K59" s="544">
        <v>1.9</v>
      </c>
      <c r="L59" s="544">
        <v>2</v>
      </c>
      <c r="M59" s="544"/>
      <c r="N59" s="544">
        <v>1.7</v>
      </c>
      <c r="O59" s="544">
        <v>1.7</v>
      </c>
      <c r="P59" s="544">
        <v>1.6</v>
      </c>
      <c r="Q59" s="544">
        <v>1.7</v>
      </c>
      <c r="R59" s="544"/>
      <c r="S59" s="544">
        <v>1.8</v>
      </c>
      <c r="T59" s="544">
        <v>1.6</v>
      </c>
      <c r="U59" s="544">
        <v>1.6</v>
      </c>
      <c r="V59" s="544">
        <v>1.7</v>
      </c>
      <c r="W59" s="544"/>
      <c r="X59" s="544">
        <v>1.9</v>
      </c>
      <c r="Y59" s="544">
        <v>2.1</v>
      </c>
      <c r="Z59" s="544">
        <v>1.7</v>
      </c>
      <c r="AA59" s="544">
        <v>1.9</v>
      </c>
      <c r="AB59" s="544"/>
      <c r="AC59" s="544">
        <v>2.1</v>
      </c>
      <c r="AD59" s="544">
        <v>2</v>
      </c>
      <c r="AE59" s="544">
        <v>2</v>
      </c>
      <c r="AF59" s="544">
        <v>2</v>
      </c>
      <c r="AG59" s="544"/>
      <c r="AH59" s="544">
        <v>2.1</v>
      </c>
      <c r="AI59" s="717"/>
    </row>
    <row r="60" spans="1:35" ht="17.25" customHeight="1">
      <c r="A60" s="518"/>
      <c r="B60" s="930" t="s">
        <v>398</v>
      </c>
      <c r="C60" s="930"/>
      <c r="D60" s="931" t="s">
        <v>611</v>
      </c>
      <c r="E60" s="931"/>
      <c r="F60" s="931"/>
      <c r="G60" s="544">
        <v>1.5</v>
      </c>
      <c r="H60" s="544">
        <v>1.5</v>
      </c>
      <c r="I60" s="544">
        <v>1.5</v>
      </c>
      <c r="J60" s="544">
        <v>1.5</v>
      </c>
      <c r="K60" s="544">
        <v>1.3</v>
      </c>
      <c r="L60" s="544">
        <v>1.1000000000000001</v>
      </c>
      <c r="M60" s="544"/>
      <c r="N60" s="544">
        <v>1.5</v>
      </c>
      <c r="O60" s="544">
        <v>1.5</v>
      </c>
      <c r="P60" s="544">
        <v>1.5</v>
      </c>
      <c r="Q60" s="544">
        <v>1.4</v>
      </c>
      <c r="R60" s="544"/>
      <c r="S60" s="544">
        <v>1.5</v>
      </c>
      <c r="T60" s="544">
        <v>1.5</v>
      </c>
      <c r="U60" s="544">
        <v>1.5</v>
      </c>
      <c r="V60" s="544">
        <v>1.5</v>
      </c>
      <c r="W60" s="544"/>
      <c r="X60" s="544">
        <v>1.5</v>
      </c>
      <c r="Y60" s="544">
        <v>1.2</v>
      </c>
      <c r="Z60" s="544">
        <v>1.3</v>
      </c>
      <c r="AA60" s="544">
        <v>1.2</v>
      </c>
      <c r="AB60" s="544"/>
      <c r="AC60" s="544">
        <v>1.2</v>
      </c>
      <c r="AD60" s="544">
        <v>1.1000000000000001</v>
      </c>
      <c r="AE60" s="544">
        <v>1.1000000000000001</v>
      </c>
      <c r="AF60" s="544">
        <v>1</v>
      </c>
      <c r="AG60" s="544"/>
      <c r="AH60" s="544">
        <v>1.3</v>
      </c>
      <c r="AI60" s="717"/>
    </row>
    <row r="61" spans="1:35" ht="17.25" customHeight="1">
      <c r="A61" s="518"/>
      <c r="B61" s="930" t="s">
        <v>420</v>
      </c>
      <c r="C61" s="930"/>
      <c r="D61" s="931" t="s">
        <v>383</v>
      </c>
      <c r="E61" s="931"/>
      <c r="F61" s="931"/>
      <c r="G61" s="544">
        <v>2.9</v>
      </c>
      <c r="H61" s="544">
        <v>3</v>
      </c>
      <c r="I61" s="544">
        <v>3.2</v>
      </c>
      <c r="J61" s="544">
        <v>3.3</v>
      </c>
      <c r="K61" s="544">
        <v>3</v>
      </c>
      <c r="L61" s="544">
        <v>2.7</v>
      </c>
      <c r="M61" s="544"/>
      <c r="N61" s="544">
        <v>3.2</v>
      </c>
      <c r="O61" s="544">
        <v>3.2</v>
      </c>
      <c r="P61" s="544">
        <v>3.1</v>
      </c>
      <c r="Q61" s="544">
        <v>3.2</v>
      </c>
      <c r="R61" s="544"/>
      <c r="S61" s="544">
        <v>3.3</v>
      </c>
      <c r="T61" s="544">
        <v>3.4</v>
      </c>
      <c r="U61" s="544">
        <v>3.2</v>
      </c>
      <c r="V61" s="544">
        <v>3.4</v>
      </c>
      <c r="W61" s="544"/>
      <c r="X61" s="544">
        <v>3.5</v>
      </c>
      <c r="Y61" s="544">
        <v>3.2</v>
      </c>
      <c r="Z61" s="544">
        <v>2.8</v>
      </c>
      <c r="AA61" s="544">
        <v>2.8</v>
      </c>
      <c r="AB61" s="544"/>
      <c r="AC61" s="544">
        <v>2.8</v>
      </c>
      <c r="AD61" s="544">
        <v>2.8</v>
      </c>
      <c r="AE61" s="544">
        <v>2.5</v>
      </c>
      <c r="AF61" s="544">
        <v>2.6</v>
      </c>
      <c r="AG61" s="544"/>
      <c r="AH61" s="544">
        <v>2.9</v>
      </c>
      <c r="AI61" s="717"/>
    </row>
    <row r="62" spans="1:35" ht="17.25" customHeight="1">
      <c r="A62" s="518"/>
      <c r="B62" s="930" t="s">
        <v>422</v>
      </c>
      <c r="C62" s="930"/>
      <c r="D62" s="931" t="s">
        <v>393</v>
      </c>
      <c r="E62" s="931"/>
      <c r="F62" s="931"/>
      <c r="G62" s="544">
        <v>0.7</v>
      </c>
      <c r="H62" s="544">
        <v>0.7</v>
      </c>
      <c r="I62" s="544">
        <v>0.7</v>
      </c>
      <c r="J62" s="544">
        <v>0.7</v>
      </c>
      <c r="K62" s="544">
        <v>0.7</v>
      </c>
      <c r="L62" s="544">
        <v>0.7</v>
      </c>
      <c r="M62" s="544"/>
      <c r="N62" s="544">
        <v>0.7</v>
      </c>
      <c r="O62" s="544">
        <v>0.7</v>
      </c>
      <c r="P62" s="544">
        <v>0.7</v>
      </c>
      <c r="Q62" s="544">
        <v>0.7</v>
      </c>
      <c r="R62" s="544"/>
      <c r="S62" s="544">
        <v>0.7</v>
      </c>
      <c r="T62" s="544">
        <v>0.7</v>
      </c>
      <c r="U62" s="544">
        <v>0.7</v>
      </c>
      <c r="V62" s="544">
        <v>0.7</v>
      </c>
      <c r="W62" s="544"/>
      <c r="X62" s="544">
        <v>0.7</v>
      </c>
      <c r="Y62" s="544">
        <v>0.7</v>
      </c>
      <c r="Z62" s="544">
        <v>0.7</v>
      </c>
      <c r="AA62" s="544">
        <v>0.7</v>
      </c>
      <c r="AB62" s="544"/>
      <c r="AC62" s="544">
        <v>0.7</v>
      </c>
      <c r="AD62" s="544">
        <v>0.8</v>
      </c>
      <c r="AE62" s="544">
        <v>0.8</v>
      </c>
      <c r="AF62" s="544">
        <v>0.7</v>
      </c>
      <c r="AG62" s="544"/>
      <c r="AH62" s="544">
        <v>0.8</v>
      </c>
      <c r="AI62" s="717"/>
    </row>
    <row r="63" spans="1:35" ht="17.25" customHeight="1">
      <c r="A63" s="518"/>
      <c r="B63" s="930" t="s">
        <v>612</v>
      </c>
      <c r="C63" s="930"/>
      <c r="D63" s="931" t="s">
        <v>395</v>
      </c>
      <c r="E63" s="931"/>
      <c r="F63" s="931"/>
      <c r="G63" s="544">
        <v>0.8</v>
      </c>
      <c r="H63" s="544">
        <v>0.8</v>
      </c>
      <c r="I63" s="544">
        <v>0.8</v>
      </c>
      <c r="J63" s="544">
        <v>0.8</v>
      </c>
      <c r="K63" s="544">
        <v>0.8</v>
      </c>
      <c r="L63" s="544">
        <v>0.8</v>
      </c>
      <c r="M63" s="544"/>
      <c r="N63" s="544">
        <v>0.8</v>
      </c>
      <c r="O63" s="544">
        <v>0.8</v>
      </c>
      <c r="P63" s="544">
        <v>0.8</v>
      </c>
      <c r="Q63" s="544">
        <v>0.8</v>
      </c>
      <c r="R63" s="544"/>
      <c r="S63" s="544">
        <v>0.8</v>
      </c>
      <c r="T63" s="544">
        <v>0.8</v>
      </c>
      <c r="U63" s="544">
        <v>0.9</v>
      </c>
      <c r="V63" s="544">
        <v>0.8</v>
      </c>
      <c r="W63" s="544"/>
      <c r="X63" s="544">
        <v>0.8</v>
      </c>
      <c r="Y63" s="544">
        <v>0.9</v>
      </c>
      <c r="Z63" s="544">
        <v>0.8</v>
      </c>
      <c r="AA63" s="544">
        <v>0.8</v>
      </c>
      <c r="AB63" s="544"/>
      <c r="AC63" s="544">
        <v>0.8</v>
      </c>
      <c r="AD63" s="544">
        <v>0.8</v>
      </c>
      <c r="AE63" s="544">
        <v>0.8</v>
      </c>
      <c r="AF63" s="544">
        <v>0.7</v>
      </c>
      <c r="AG63" s="544"/>
      <c r="AH63" s="544">
        <v>0.7</v>
      </c>
      <c r="AI63" s="717"/>
    </row>
    <row r="64" spans="1:35" ht="17.25" customHeight="1">
      <c r="A64" s="518"/>
      <c r="B64" s="930" t="s">
        <v>613</v>
      </c>
      <c r="C64" s="930"/>
      <c r="D64" s="931" t="s">
        <v>614</v>
      </c>
      <c r="E64" s="931"/>
      <c r="F64" s="931"/>
      <c r="G64" s="544">
        <v>3.4</v>
      </c>
      <c r="H64" s="544">
        <v>3.4</v>
      </c>
      <c r="I64" s="544">
        <v>3.4</v>
      </c>
      <c r="J64" s="544">
        <v>3.4</v>
      </c>
      <c r="K64" s="544">
        <v>3.2</v>
      </c>
      <c r="L64" s="544">
        <v>2.9</v>
      </c>
      <c r="M64" s="544"/>
      <c r="N64" s="544">
        <v>3.5</v>
      </c>
      <c r="O64" s="544">
        <v>3.5</v>
      </c>
      <c r="P64" s="544">
        <v>3.4</v>
      </c>
      <c r="Q64" s="544">
        <v>3.3</v>
      </c>
      <c r="R64" s="544"/>
      <c r="S64" s="544">
        <v>3.5</v>
      </c>
      <c r="T64" s="544">
        <v>3.5</v>
      </c>
      <c r="U64" s="544">
        <v>3.4</v>
      </c>
      <c r="V64" s="544">
        <v>3.4</v>
      </c>
      <c r="W64" s="544"/>
      <c r="X64" s="544">
        <v>3.5</v>
      </c>
      <c r="Y64" s="544">
        <v>3.2</v>
      </c>
      <c r="Z64" s="544">
        <v>3.1</v>
      </c>
      <c r="AA64" s="544">
        <v>3</v>
      </c>
      <c r="AB64" s="544"/>
      <c r="AC64" s="544">
        <v>3</v>
      </c>
      <c r="AD64" s="544">
        <v>3</v>
      </c>
      <c r="AE64" s="544">
        <v>2.8</v>
      </c>
      <c r="AF64" s="544">
        <v>2.9</v>
      </c>
      <c r="AG64" s="544"/>
      <c r="AH64" s="544">
        <v>3.1</v>
      </c>
      <c r="AI64" s="717"/>
    </row>
    <row r="65" spans="1:35" ht="17.25" customHeight="1">
      <c r="A65" s="514"/>
      <c r="B65" s="930" t="s">
        <v>615</v>
      </c>
      <c r="C65" s="930"/>
      <c r="D65" s="931" t="s">
        <v>616</v>
      </c>
      <c r="E65" s="931"/>
      <c r="F65" s="931"/>
      <c r="G65" s="544">
        <v>8.5</v>
      </c>
      <c r="H65" s="544">
        <v>8.5</v>
      </c>
      <c r="I65" s="544">
        <v>8.4</v>
      </c>
      <c r="J65" s="544">
        <v>8.3000000000000007</v>
      </c>
      <c r="K65" s="544">
        <v>9.1999999999999993</v>
      </c>
      <c r="L65" s="544">
        <v>9.4</v>
      </c>
      <c r="M65" s="544"/>
      <c r="N65" s="544">
        <v>8.1999999999999993</v>
      </c>
      <c r="O65" s="544">
        <v>8.1999999999999993</v>
      </c>
      <c r="P65" s="544">
        <v>8.4</v>
      </c>
      <c r="Q65" s="544">
        <v>8.8000000000000007</v>
      </c>
      <c r="R65" s="544"/>
      <c r="S65" s="544">
        <v>8.1999999999999993</v>
      </c>
      <c r="T65" s="544">
        <v>8.1</v>
      </c>
      <c r="U65" s="544">
        <v>8.1999999999999993</v>
      </c>
      <c r="V65" s="544">
        <v>8.8000000000000007</v>
      </c>
      <c r="W65" s="544"/>
      <c r="X65" s="544">
        <v>8.5</v>
      </c>
      <c r="Y65" s="544">
        <v>10.1</v>
      </c>
      <c r="Z65" s="544">
        <v>8.9</v>
      </c>
      <c r="AA65" s="544">
        <v>9.6</v>
      </c>
      <c r="AB65" s="544"/>
      <c r="AC65" s="544">
        <v>9</v>
      </c>
      <c r="AD65" s="544">
        <v>9.1999999999999993</v>
      </c>
      <c r="AE65" s="544">
        <v>9.8000000000000007</v>
      </c>
      <c r="AF65" s="544">
        <v>9.6999999999999993</v>
      </c>
      <c r="AG65" s="544"/>
      <c r="AH65" s="544">
        <v>9.1</v>
      </c>
      <c r="AI65" s="723"/>
    </row>
    <row r="66" spans="1:35" ht="21" customHeight="1">
      <c r="A66" s="514" t="s">
        <v>424</v>
      </c>
      <c r="B66" s="989" t="s">
        <v>617</v>
      </c>
      <c r="C66" s="989"/>
      <c r="D66" s="989"/>
      <c r="E66" s="989"/>
      <c r="F66" s="989"/>
      <c r="G66" s="542">
        <v>1.2</v>
      </c>
      <c r="H66" s="542">
        <v>1.3</v>
      </c>
      <c r="I66" s="542">
        <v>1.2</v>
      </c>
      <c r="J66" s="542">
        <v>1.1000000000000001</v>
      </c>
      <c r="K66" s="542">
        <v>1.1000000000000001</v>
      </c>
      <c r="L66" s="542">
        <v>1.1000000000000001</v>
      </c>
      <c r="M66" s="724"/>
      <c r="N66" s="542">
        <v>1.5</v>
      </c>
      <c r="O66" s="542">
        <v>1.3</v>
      </c>
      <c r="P66" s="542">
        <v>0.9</v>
      </c>
      <c r="Q66" s="542">
        <v>1.2</v>
      </c>
      <c r="R66" s="542"/>
      <c r="S66" s="542">
        <v>1.2</v>
      </c>
      <c r="T66" s="542">
        <v>1.2</v>
      </c>
      <c r="U66" s="542">
        <v>1.1000000000000001</v>
      </c>
      <c r="V66" s="542">
        <v>1.1000000000000001</v>
      </c>
      <c r="W66" s="542"/>
      <c r="X66" s="542">
        <v>1</v>
      </c>
      <c r="Y66" s="542">
        <v>1.1000000000000001</v>
      </c>
      <c r="Z66" s="542">
        <v>1.2</v>
      </c>
      <c r="AA66" s="542">
        <v>1.3</v>
      </c>
      <c r="AB66" s="542"/>
      <c r="AC66" s="542">
        <v>1.2</v>
      </c>
      <c r="AD66" s="542">
        <v>1.2</v>
      </c>
      <c r="AE66" s="542">
        <v>1</v>
      </c>
      <c r="AF66" s="542">
        <v>1.2</v>
      </c>
      <c r="AG66" s="542"/>
      <c r="AH66" s="542">
        <v>1.1000000000000001</v>
      </c>
      <c r="AI66" s="723"/>
    </row>
    <row r="67" spans="1:35" s="726" customFormat="1" ht="30" customHeight="1" thickBot="1">
      <c r="A67" s="954" t="s">
        <v>618</v>
      </c>
      <c r="B67" s="954"/>
      <c r="C67" s="954"/>
      <c r="D67" s="954"/>
      <c r="E67" s="954"/>
      <c r="F67" s="954"/>
      <c r="G67" s="558">
        <v>100</v>
      </c>
      <c r="H67" s="558">
        <v>100</v>
      </c>
      <c r="I67" s="558">
        <v>100</v>
      </c>
      <c r="J67" s="558">
        <v>100</v>
      </c>
      <c r="K67" s="558">
        <v>100</v>
      </c>
      <c r="L67" s="558">
        <v>100</v>
      </c>
      <c r="M67" s="558"/>
      <c r="N67" s="558">
        <v>100</v>
      </c>
      <c r="O67" s="558">
        <v>100</v>
      </c>
      <c r="P67" s="558">
        <v>100</v>
      </c>
      <c r="Q67" s="558">
        <v>100</v>
      </c>
      <c r="R67" s="558"/>
      <c r="S67" s="558">
        <v>100</v>
      </c>
      <c r="T67" s="558">
        <v>100</v>
      </c>
      <c r="U67" s="558">
        <v>100</v>
      </c>
      <c r="V67" s="558">
        <v>100</v>
      </c>
      <c r="W67" s="558"/>
      <c r="X67" s="558">
        <v>100</v>
      </c>
      <c r="Y67" s="558">
        <v>100</v>
      </c>
      <c r="Z67" s="558">
        <v>100</v>
      </c>
      <c r="AA67" s="558">
        <v>100</v>
      </c>
      <c r="AB67" s="558"/>
      <c r="AC67" s="558">
        <v>100</v>
      </c>
      <c r="AD67" s="558">
        <v>100</v>
      </c>
      <c r="AE67" s="558">
        <v>100</v>
      </c>
      <c r="AF67" s="558">
        <v>100</v>
      </c>
      <c r="AG67" s="558"/>
      <c r="AH67" s="558">
        <v>100</v>
      </c>
      <c r="AI67" s="725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B2CC1-449B-4C93-A2DD-9AD3FD47A544}">
  <dimension ref="A1:AB40"/>
  <sheetViews>
    <sheetView showGridLines="0" view="pageBreakPreview" zoomScale="90" zoomScaleNormal="100" zoomScaleSheetLayoutView="90" zoomScalePageLayoutView="85" workbookViewId="0">
      <selection activeCell="H30" sqref="H29:H30"/>
    </sheetView>
  </sheetViews>
  <sheetFormatPr defaultRowHeight="13.5"/>
  <cols>
    <col min="1" max="1" width="3.28515625" style="681" customWidth="1"/>
    <col min="2" max="2" width="4" style="681" customWidth="1"/>
    <col min="3" max="3" width="0.140625" style="681" customWidth="1"/>
    <col min="4" max="4" width="9.28515625" style="681" customWidth="1"/>
    <col min="5" max="5" width="11.140625" style="681" customWidth="1"/>
    <col min="6" max="6" width="18.42578125" style="681" customWidth="1"/>
    <col min="7" max="9" width="9.7109375" style="681" customWidth="1"/>
    <col min="10" max="10" width="0.7109375" style="681" customWidth="1"/>
    <col min="11" max="14" width="8.28515625" style="681" customWidth="1"/>
    <col min="15" max="15" width="1" style="681" customWidth="1"/>
    <col min="16" max="19" width="8.28515625" style="681" customWidth="1"/>
    <col min="20" max="20" width="0.85546875" style="681" customWidth="1"/>
    <col min="21" max="24" width="8.28515625" style="681" customWidth="1"/>
    <col min="25" max="25" width="0.85546875" style="681" customWidth="1"/>
    <col min="26" max="26" width="8.28515625" style="681" customWidth="1"/>
    <col min="27" max="27" width="14.140625" style="697" customWidth="1"/>
    <col min="28" max="16384" width="9.140625" style="681"/>
  </cols>
  <sheetData>
    <row r="1" spans="1:27" s="728" customFormat="1" ht="20.25" customHeight="1" thickBot="1">
      <c r="A1" s="956" t="s">
        <v>645</v>
      </c>
      <c r="B1" s="1000"/>
      <c r="C1" s="1000"/>
      <c r="D1" s="1000"/>
      <c r="E1" s="1000"/>
      <c r="F1" s="1000"/>
      <c r="G1" s="1000"/>
      <c r="H1" s="1000"/>
      <c r="I1" s="1000"/>
      <c r="J1" s="1000"/>
      <c r="K1" s="1000"/>
      <c r="L1" s="1000"/>
      <c r="M1" s="1000"/>
      <c r="N1" s="1000"/>
      <c r="O1" s="1000"/>
      <c r="P1" s="1000"/>
      <c r="Q1" s="1000"/>
      <c r="R1" s="1000"/>
      <c r="S1" s="1000"/>
      <c r="T1" s="1000"/>
      <c r="U1" s="1000"/>
      <c r="V1" s="1000"/>
      <c r="W1" s="1000"/>
      <c r="X1" s="1000"/>
      <c r="Y1" s="1000"/>
      <c r="Z1" s="1000"/>
      <c r="AA1" s="727"/>
    </row>
    <row r="2" spans="1:27" ht="18" customHeight="1" thickBot="1">
      <c r="A2" s="985"/>
      <c r="B2" s="997" t="s">
        <v>646</v>
      </c>
      <c r="C2" s="997"/>
      <c r="D2" s="997"/>
      <c r="E2" s="997"/>
      <c r="F2" s="997"/>
      <c r="G2" s="993">
        <v>2019</v>
      </c>
      <c r="H2" s="993" t="s">
        <v>558</v>
      </c>
      <c r="I2" s="993" t="s">
        <v>559</v>
      </c>
      <c r="J2" s="683"/>
      <c r="K2" s="980">
        <v>2019</v>
      </c>
      <c r="L2" s="980"/>
      <c r="M2" s="980"/>
      <c r="N2" s="980"/>
      <c r="O2" s="683"/>
      <c r="P2" s="980">
        <v>2020</v>
      </c>
      <c r="Q2" s="980"/>
      <c r="R2" s="980"/>
      <c r="S2" s="980"/>
      <c r="T2" s="683"/>
      <c r="U2" s="980">
        <v>2021</v>
      </c>
      <c r="V2" s="980"/>
      <c r="W2" s="980"/>
      <c r="X2" s="980"/>
      <c r="Y2" s="683"/>
      <c r="Z2" s="683">
        <v>2022</v>
      </c>
      <c r="AA2" s="725"/>
    </row>
    <row r="3" spans="1:27" ht="18" customHeight="1" thickBot="1">
      <c r="A3" s="984"/>
      <c r="B3" s="998"/>
      <c r="C3" s="998"/>
      <c r="D3" s="998"/>
      <c r="E3" s="998"/>
      <c r="F3" s="998"/>
      <c r="G3" s="982"/>
      <c r="H3" s="982"/>
      <c r="I3" s="982"/>
      <c r="J3" s="686"/>
      <c r="K3" s="729" t="s">
        <v>541</v>
      </c>
      <c r="L3" s="729" t="s">
        <v>542</v>
      </c>
      <c r="M3" s="729" t="s">
        <v>543</v>
      </c>
      <c r="N3" s="729" t="s">
        <v>544</v>
      </c>
      <c r="O3" s="729"/>
      <c r="P3" s="684" t="s">
        <v>541</v>
      </c>
      <c r="Q3" s="684" t="s">
        <v>542</v>
      </c>
      <c r="R3" s="684" t="s">
        <v>543</v>
      </c>
      <c r="S3" s="684" t="s">
        <v>544</v>
      </c>
      <c r="T3" s="729"/>
      <c r="U3" s="684" t="s">
        <v>541</v>
      </c>
      <c r="V3" s="684" t="s">
        <v>542</v>
      </c>
      <c r="W3" s="684" t="s">
        <v>543</v>
      </c>
      <c r="X3" s="684" t="s">
        <v>544</v>
      </c>
      <c r="Y3" s="729"/>
      <c r="Z3" s="684" t="s">
        <v>541</v>
      </c>
      <c r="AA3" s="725"/>
    </row>
    <row r="4" spans="1:27" ht="5.0999999999999996" customHeight="1">
      <c r="A4" s="688"/>
      <c r="B4" s="688"/>
      <c r="C4" s="688"/>
      <c r="D4" s="688"/>
      <c r="E4" s="688"/>
      <c r="F4" s="688"/>
      <c r="G4" s="513"/>
      <c r="H4" s="513"/>
      <c r="I4" s="513"/>
      <c r="J4" s="511"/>
      <c r="K4" s="511"/>
      <c r="L4" s="511"/>
      <c r="M4" s="511"/>
      <c r="N4" s="511"/>
      <c r="O4" s="511"/>
      <c r="P4" s="511"/>
      <c r="Q4" s="511"/>
      <c r="R4" s="511"/>
      <c r="S4" s="511"/>
      <c r="T4" s="511"/>
      <c r="U4" s="511"/>
      <c r="V4" s="511"/>
      <c r="W4" s="511"/>
      <c r="X4" s="511"/>
      <c r="Y4" s="511"/>
      <c r="Z4" s="511"/>
      <c r="AA4" s="715"/>
    </row>
    <row r="5" spans="1:27" ht="22.5" customHeight="1">
      <c r="A5" s="514" t="s">
        <v>220</v>
      </c>
      <c r="B5" s="929" t="s">
        <v>647</v>
      </c>
      <c r="C5" s="929"/>
      <c r="D5" s="929"/>
      <c r="E5" s="929"/>
      <c r="F5" s="929"/>
      <c r="G5" s="515">
        <v>835714</v>
      </c>
      <c r="H5" s="515">
        <v>800514</v>
      </c>
      <c r="I5" s="515">
        <v>815388</v>
      </c>
      <c r="J5" s="515"/>
      <c r="K5" s="515">
        <v>199022</v>
      </c>
      <c r="L5" s="515">
        <v>203545</v>
      </c>
      <c r="M5" s="515">
        <v>218309</v>
      </c>
      <c r="N5" s="515">
        <v>214839</v>
      </c>
      <c r="O5" s="515"/>
      <c r="P5" s="515">
        <v>212651</v>
      </c>
      <c r="Q5" s="515">
        <v>166101</v>
      </c>
      <c r="R5" s="515">
        <v>214077</v>
      </c>
      <c r="S5" s="515">
        <v>207685</v>
      </c>
      <c r="T5" s="515"/>
      <c r="U5" s="515">
        <v>209524</v>
      </c>
      <c r="V5" s="515">
        <v>185559</v>
      </c>
      <c r="W5" s="515">
        <v>204997</v>
      </c>
      <c r="X5" s="515">
        <v>215307</v>
      </c>
      <c r="Y5" s="515"/>
      <c r="Z5" s="515">
        <v>221036</v>
      </c>
      <c r="AA5" s="730"/>
    </row>
    <row r="6" spans="1:27" ht="30.75" customHeight="1">
      <c r="A6" s="514"/>
      <c r="B6" s="521" t="s">
        <v>222</v>
      </c>
      <c r="C6" s="521"/>
      <c r="D6" s="931" t="s">
        <v>648</v>
      </c>
      <c r="E6" s="931"/>
      <c r="F6" s="931"/>
      <c r="G6" s="519">
        <v>184684</v>
      </c>
      <c r="H6" s="519">
        <v>195736</v>
      </c>
      <c r="I6" s="519">
        <v>206720</v>
      </c>
      <c r="J6" s="515"/>
      <c r="K6" s="519">
        <v>44604</v>
      </c>
      <c r="L6" s="519">
        <v>44316</v>
      </c>
      <c r="M6" s="519">
        <v>49693</v>
      </c>
      <c r="N6" s="519">
        <v>46071</v>
      </c>
      <c r="O6" s="515"/>
      <c r="P6" s="519">
        <v>48046</v>
      </c>
      <c r="Q6" s="519">
        <v>46001</v>
      </c>
      <c r="R6" s="519">
        <v>52796</v>
      </c>
      <c r="S6" s="519">
        <v>48893</v>
      </c>
      <c r="T6" s="515"/>
      <c r="U6" s="519">
        <v>50893</v>
      </c>
      <c r="V6" s="519">
        <v>48600</v>
      </c>
      <c r="W6" s="519">
        <v>55818</v>
      </c>
      <c r="X6" s="519">
        <v>51409</v>
      </c>
      <c r="Y6" s="515"/>
      <c r="Z6" s="519">
        <v>53220</v>
      </c>
      <c r="AA6" s="730"/>
    </row>
    <row r="7" spans="1:27" ht="18" customHeight="1">
      <c r="A7" s="514"/>
      <c r="B7" s="521" t="s">
        <v>224</v>
      </c>
      <c r="C7" s="521"/>
      <c r="D7" s="931" t="s">
        <v>28</v>
      </c>
      <c r="E7" s="931"/>
      <c r="F7" s="931"/>
      <c r="G7" s="519">
        <v>31424</v>
      </c>
      <c r="H7" s="519">
        <v>27201</v>
      </c>
      <c r="I7" s="519">
        <v>26996</v>
      </c>
      <c r="J7" s="515"/>
      <c r="K7" s="519">
        <v>6647</v>
      </c>
      <c r="L7" s="519">
        <v>7205</v>
      </c>
      <c r="M7" s="519">
        <v>9127</v>
      </c>
      <c r="N7" s="519">
        <v>8446</v>
      </c>
      <c r="O7" s="515"/>
      <c r="P7" s="519">
        <v>6981</v>
      </c>
      <c r="Q7" s="519">
        <v>4414</v>
      </c>
      <c r="R7" s="519">
        <v>8064</v>
      </c>
      <c r="S7" s="519">
        <v>7742</v>
      </c>
      <c r="T7" s="515"/>
      <c r="U7" s="519">
        <v>6830</v>
      </c>
      <c r="V7" s="519">
        <v>5563</v>
      </c>
      <c r="W7" s="519">
        <v>7208</v>
      </c>
      <c r="X7" s="519">
        <v>7394</v>
      </c>
      <c r="Y7" s="515"/>
      <c r="Z7" s="519">
        <v>6950</v>
      </c>
      <c r="AA7" s="730"/>
    </row>
    <row r="8" spans="1:27" ht="29.25" customHeight="1">
      <c r="A8" s="514"/>
      <c r="B8" s="521" t="s">
        <v>226</v>
      </c>
      <c r="C8" s="521"/>
      <c r="D8" s="931" t="s">
        <v>649</v>
      </c>
      <c r="E8" s="931"/>
      <c r="F8" s="931"/>
      <c r="G8" s="519">
        <v>121970</v>
      </c>
      <c r="H8" s="519">
        <v>126049</v>
      </c>
      <c r="I8" s="519">
        <v>130270</v>
      </c>
      <c r="J8" s="515"/>
      <c r="K8" s="519">
        <v>30842</v>
      </c>
      <c r="L8" s="519">
        <v>30947</v>
      </c>
      <c r="M8" s="519">
        <v>30675</v>
      </c>
      <c r="N8" s="519">
        <v>29506</v>
      </c>
      <c r="O8" s="515"/>
      <c r="P8" s="519">
        <v>31473</v>
      </c>
      <c r="Q8" s="519">
        <v>30812</v>
      </c>
      <c r="R8" s="519">
        <v>32465</v>
      </c>
      <c r="S8" s="519">
        <v>31299</v>
      </c>
      <c r="T8" s="515"/>
      <c r="U8" s="519">
        <v>33254</v>
      </c>
      <c r="V8" s="519">
        <v>31567</v>
      </c>
      <c r="W8" s="519">
        <v>33534</v>
      </c>
      <c r="X8" s="519">
        <v>31916</v>
      </c>
      <c r="Y8" s="515"/>
      <c r="Z8" s="519">
        <v>33886</v>
      </c>
      <c r="AA8" s="730"/>
    </row>
    <row r="9" spans="1:27" ht="30" customHeight="1">
      <c r="A9" s="514"/>
      <c r="B9" s="521" t="s">
        <v>234</v>
      </c>
      <c r="C9" s="521"/>
      <c r="D9" s="931" t="s">
        <v>650</v>
      </c>
      <c r="E9" s="931"/>
      <c r="F9" s="931"/>
      <c r="G9" s="519">
        <v>44027</v>
      </c>
      <c r="H9" s="519">
        <v>39172</v>
      </c>
      <c r="I9" s="519">
        <v>39509</v>
      </c>
      <c r="J9" s="515"/>
      <c r="K9" s="519">
        <v>10745</v>
      </c>
      <c r="L9" s="519">
        <v>10700</v>
      </c>
      <c r="M9" s="519">
        <v>11592</v>
      </c>
      <c r="N9" s="519">
        <v>10989</v>
      </c>
      <c r="O9" s="515"/>
      <c r="P9" s="519">
        <v>11033</v>
      </c>
      <c r="Q9" s="519">
        <v>7874</v>
      </c>
      <c r="R9" s="519">
        <v>10410</v>
      </c>
      <c r="S9" s="519">
        <v>9855</v>
      </c>
      <c r="T9" s="515"/>
      <c r="U9" s="519">
        <v>10550</v>
      </c>
      <c r="V9" s="519">
        <v>9397</v>
      </c>
      <c r="W9" s="519">
        <v>9681</v>
      </c>
      <c r="X9" s="519">
        <v>9882</v>
      </c>
      <c r="Y9" s="515"/>
      <c r="Z9" s="519">
        <v>10881</v>
      </c>
      <c r="AA9" s="730"/>
    </row>
    <row r="10" spans="1:27" ht="15.75" customHeight="1">
      <c r="A10" s="514"/>
      <c r="B10" s="521" t="s">
        <v>246</v>
      </c>
      <c r="C10" s="521"/>
      <c r="D10" s="931" t="s">
        <v>32</v>
      </c>
      <c r="E10" s="931"/>
      <c r="F10" s="931"/>
      <c r="G10" s="519">
        <v>108445</v>
      </c>
      <c r="H10" s="519">
        <v>93504</v>
      </c>
      <c r="I10" s="519">
        <v>86455</v>
      </c>
      <c r="J10" s="515"/>
      <c r="K10" s="519">
        <v>25445</v>
      </c>
      <c r="L10" s="519">
        <v>25036</v>
      </c>
      <c r="M10" s="519">
        <v>29237</v>
      </c>
      <c r="N10" s="519">
        <v>28727</v>
      </c>
      <c r="O10" s="515"/>
      <c r="P10" s="519">
        <v>25789</v>
      </c>
      <c r="Q10" s="519">
        <v>10826</v>
      </c>
      <c r="R10" s="519">
        <v>28612</v>
      </c>
      <c r="S10" s="519">
        <v>28277</v>
      </c>
      <c r="T10" s="515"/>
      <c r="U10" s="519">
        <v>25596</v>
      </c>
      <c r="V10" s="519">
        <v>13917</v>
      </c>
      <c r="W10" s="519">
        <v>18088</v>
      </c>
      <c r="X10" s="519">
        <v>28854</v>
      </c>
      <c r="Y10" s="515"/>
      <c r="Z10" s="519">
        <v>27876</v>
      </c>
      <c r="AA10" s="730"/>
    </row>
    <row r="11" spans="1:27" ht="16.5" customHeight="1">
      <c r="A11" s="514"/>
      <c r="B11" s="521" t="s">
        <v>248</v>
      </c>
      <c r="C11" s="521"/>
      <c r="D11" s="931" t="s">
        <v>33</v>
      </c>
      <c r="E11" s="931"/>
      <c r="F11" s="931"/>
      <c r="G11" s="519">
        <v>71706</v>
      </c>
      <c r="H11" s="519">
        <v>76674</v>
      </c>
      <c r="I11" s="519">
        <v>85875</v>
      </c>
      <c r="J11" s="515"/>
      <c r="K11" s="519">
        <v>17883</v>
      </c>
      <c r="L11" s="519">
        <v>17998</v>
      </c>
      <c r="M11" s="519">
        <v>17916</v>
      </c>
      <c r="N11" s="519">
        <v>17909</v>
      </c>
      <c r="O11" s="515"/>
      <c r="P11" s="519">
        <v>19360</v>
      </c>
      <c r="Q11" s="519">
        <v>18887</v>
      </c>
      <c r="R11" s="519">
        <v>18898</v>
      </c>
      <c r="S11" s="519">
        <v>19529</v>
      </c>
      <c r="T11" s="515"/>
      <c r="U11" s="519">
        <v>21081</v>
      </c>
      <c r="V11" s="519">
        <v>21408</v>
      </c>
      <c r="W11" s="519">
        <v>21389</v>
      </c>
      <c r="X11" s="519">
        <v>21997</v>
      </c>
      <c r="Y11" s="515"/>
      <c r="Z11" s="519">
        <v>23566</v>
      </c>
      <c r="AA11" s="730"/>
    </row>
    <row r="12" spans="1:27" ht="29.25" customHeight="1">
      <c r="A12" s="514"/>
      <c r="B12" s="521" t="s">
        <v>566</v>
      </c>
      <c r="C12" s="521"/>
      <c r="D12" s="931" t="s">
        <v>651</v>
      </c>
      <c r="E12" s="931"/>
      <c r="F12" s="931"/>
      <c r="G12" s="519">
        <v>55714</v>
      </c>
      <c r="H12" s="519">
        <v>28221</v>
      </c>
      <c r="I12" s="519">
        <v>23137</v>
      </c>
      <c r="J12" s="515"/>
      <c r="K12" s="519">
        <v>12853</v>
      </c>
      <c r="L12" s="519">
        <v>13284</v>
      </c>
      <c r="M12" s="519">
        <v>14112</v>
      </c>
      <c r="N12" s="519">
        <v>15466</v>
      </c>
      <c r="O12" s="515"/>
      <c r="P12" s="519">
        <v>12325</v>
      </c>
      <c r="Q12" s="519">
        <v>2417</v>
      </c>
      <c r="R12" s="519">
        <v>6349</v>
      </c>
      <c r="S12" s="519">
        <v>7130</v>
      </c>
      <c r="T12" s="515"/>
      <c r="U12" s="519">
        <v>6301</v>
      </c>
      <c r="V12" s="519">
        <v>3368</v>
      </c>
      <c r="W12" s="519">
        <v>6026</v>
      </c>
      <c r="X12" s="519">
        <v>7442</v>
      </c>
      <c r="Y12" s="515"/>
      <c r="Z12" s="519">
        <v>6735</v>
      </c>
      <c r="AA12" s="730"/>
    </row>
    <row r="13" spans="1:27" ht="17.25" customHeight="1">
      <c r="A13" s="514"/>
      <c r="B13" s="521" t="s">
        <v>652</v>
      </c>
      <c r="C13" s="521"/>
      <c r="D13" s="931" t="s">
        <v>36</v>
      </c>
      <c r="E13" s="931"/>
      <c r="F13" s="931"/>
      <c r="G13" s="519">
        <v>90926</v>
      </c>
      <c r="H13" s="519">
        <v>66762</v>
      </c>
      <c r="I13" s="519">
        <v>60657</v>
      </c>
      <c r="J13" s="515"/>
      <c r="K13" s="519">
        <v>21736</v>
      </c>
      <c r="L13" s="519">
        <v>21989</v>
      </c>
      <c r="M13" s="519">
        <v>22594</v>
      </c>
      <c r="N13" s="519">
        <v>24607</v>
      </c>
      <c r="O13" s="515"/>
      <c r="P13" s="519">
        <v>22367</v>
      </c>
      <c r="Q13" s="519">
        <v>12959</v>
      </c>
      <c r="R13" s="519">
        <v>15218</v>
      </c>
      <c r="S13" s="519">
        <v>16218</v>
      </c>
      <c r="T13" s="515">
        <v>16154</v>
      </c>
      <c r="U13" s="519">
        <v>16154</v>
      </c>
      <c r="V13" s="519">
        <v>14157</v>
      </c>
      <c r="W13" s="519">
        <v>13516</v>
      </c>
      <c r="X13" s="519">
        <v>16830</v>
      </c>
      <c r="Y13" s="515"/>
      <c r="Z13" s="519">
        <v>17915</v>
      </c>
      <c r="AA13" s="730"/>
    </row>
    <row r="14" spans="1:27" ht="19.5" customHeight="1">
      <c r="A14" s="514"/>
      <c r="B14" s="521" t="s">
        <v>653</v>
      </c>
      <c r="C14" s="521"/>
      <c r="D14" s="931" t="s">
        <v>654</v>
      </c>
      <c r="E14" s="931"/>
      <c r="F14" s="931"/>
      <c r="G14" s="519">
        <v>126818</v>
      </c>
      <c r="H14" s="519">
        <v>147196</v>
      </c>
      <c r="I14" s="519">
        <v>155769</v>
      </c>
      <c r="J14" s="515"/>
      <c r="K14" s="519">
        <v>28267</v>
      </c>
      <c r="L14" s="519">
        <v>32070</v>
      </c>
      <c r="M14" s="519">
        <v>33364</v>
      </c>
      <c r="N14" s="519">
        <v>33118</v>
      </c>
      <c r="O14" s="515"/>
      <c r="P14" s="519">
        <v>35277</v>
      </c>
      <c r="Q14" s="519">
        <v>31913</v>
      </c>
      <c r="R14" s="519">
        <v>41263</v>
      </c>
      <c r="S14" s="519">
        <v>38743</v>
      </c>
      <c r="T14" s="515"/>
      <c r="U14" s="519">
        <v>38867</v>
      </c>
      <c r="V14" s="519">
        <v>37582</v>
      </c>
      <c r="W14" s="519">
        <v>39737</v>
      </c>
      <c r="X14" s="519">
        <v>39582</v>
      </c>
      <c r="Y14" s="515"/>
      <c r="Z14" s="519">
        <v>40007</v>
      </c>
      <c r="AA14" s="730"/>
    </row>
    <row r="15" spans="1:27" ht="19.5" customHeight="1">
      <c r="A15" s="514" t="s">
        <v>254</v>
      </c>
      <c r="B15" s="929" t="s">
        <v>655</v>
      </c>
      <c r="C15" s="929"/>
      <c r="D15" s="929"/>
      <c r="E15" s="929"/>
      <c r="F15" s="929"/>
      <c r="G15" s="515">
        <v>172659</v>
      </c>
      <c r="H15" s="515">
        <v>181228</v>
      </c>
      <c r="I15" s="515">
        <v>190813</v>
      </c>
      <c r="J15" s="515"/>
      <c r="K15" s="515">
        <v>38559</v>
      </c>
      <c r="L15" s="515">
        <v>39461</v>
      </c>
      <c r="M15" s="515">
        <v>40413</v>
      </c>
      <c r="N15" s="515">
        <v>54226</v>
      </c>
      <c r="O15" s="515"/>
      <c r="P15" s="515">
        <v>40505</v>
      </c>
      <c r="Q15" s="515">
        <v>40400</v>
      </c>
      <c r="R15" s="515">
        <v>43159</v>
      </c>
      <c r="S15" s="515">
        <v>57164</v>
      </c>
      <c r="T15" s="515"/>
      <c r="U15" s="515">
        <v>42777</v>
      </c>
      <c r="V15" s="515">
        <v>43730</v>
      </c>
      <c r="W15" s="515">
        <v>46234</v>
      </c>
      <c r="X15" s="515">
        <v>58072</v>
      </c>
      <c r="Y15" s="515"/>
      <c r="Z15" s="515">
        <v>45649</v>
      </c>
      <c r="AA15" s="730"/>
    </row>
    <row r="16" spans="1:27" ht="17.25" customHeight="1">
      <c r="A16" s="514" t="s">
        <v>262</v>
      </c>
      <c r="B16" s="929" t="s">
        <v>656</v>
      </c>
      <c r="C16" s="929"/>
      <c r="D16" s="929"/>
      <c r="E16" s="929"/>
      <c r="F16" s="929"/>
      <c r="G16" s="515">
        <v>328536</v>
      </c>
      <c r="H16" s="515">
        <v>281173</v>
      </c>
      <c r="I16" s="515">
        <v>278703</v>
      </c>
      <c r="J16" s="515"/>
      <c r="K16" s="515">
        <v>79544</v>
      </c>
      <c r="L16" s="515">
        <v>86419</v>
      </c>
      <c r="M16" s="515">
        <v>82219</v>
      </c>
      <c r="N16" s="515">
        <v>80354</v>
      </c>
      <c r="O16" s="515"/>
      <c r="P16" s="515">
        <v>76018</v>
      </c>
      <c r="Q16" s="515">
        <v>61358</v>
      </c>
      <c r="R16" s="515">
        <v>72872</v>
      </c>
      <c r="S16" s="515">
        <v>70924</v>
      </c>
      <c r="T16" s="515"/>
      <c r="U16" s="515">
        <v>73522</v>
      </c>
      <c r="V16" s="515">
        <v>71404</v>
      </c>
      <c r="W16" s="515">
        <v>64993</v>
      </c>
      <c r="X16" s="515">
        <v>68784</v>
      </c>
      <c r="Y16" s="515"/>
      <c r="Z16" s="515">
        <v>73632</v>
      </c>
      <c r="AA16" s="730"/>
    </row>
    <row r="17" spans="1:28" ht="17.25" customHeight="1">
      <c r="A17" s="518"/>
      <c r="B17" s="930" t="s">
        <v>264</v>
      </c>
      <c r="C17" s="930"/>
      <c r="D17" s="931" t="s">
        <v>657</v>
      </c>
      <c r="E17" s="931"/>
      <c r="F17" s="931"/>
      <c r="G17" s="515"/>
      <c r="H17" s="515"/>
      <c r="I17" s="1"/>
      <c r="J17" s="515"/>
      <c r="K17" s="515"/>
      <c r="L17" s="515"/>
      <c r="M17" s="515"/>
      <c r="N17" s="515"/>
      <c r="O17" s="515"/>
      <c r="P17" s="515"/>
      <c r="Q17" s="515"/>
      <c r="R17" s="515"/>
      <c r="S17" s="515"/>
      <c r="T17" s="515"/>
      <c r="U17" s="515"/>
      <c r="V17" s="515"/>
      <c r="W17" s="515"/>
      <c r="X17" s="515"/>
      <c r="Y17" s="515"/>
      <c r="Z17" s="515"/>
      <c r="AA17" s="731"/>
    </row>
    <row r="18" spans="1:28" ht="17.25" customHeight="1">
      <c r="A18" s="518"/>
      <c r="B18" s="930"/>
      <c r="C18" s="930"/>
      <c r="D18" s="940" t="s">
        <v>658</v>
      </c>
      <c r="E18" s="940"/>
      <c r="F18" s="940"/>
      <c r="G18" s="519">
        <v>192423</v>
      </c>
      <c r="H18" s="519">
        <v>157257</v>
      </c>
      <c r="I18" s="519">
        <v>141408</v>
      </c>
      <c r="J18" s="519"/>
      <c r="K18" s="519">
        <v>46611</v>
      </c>
      <c r="L18" s="519">
        <v>51605</v>
      </c>
      <c r="M18" s="519">
        <v>47884</v>
      </c>
      <c r="N18" s="519">
        <v>46323</v>
      </c>
      <c r="O18" s="519"/>
      <c r="P18" s="519">
        <v>44871</v>
      </c>
      <c r="Q18" s="519">
        <v>30278</v>
      </c>
      <c r="R18" s="519">
        <v>41871</v>
      </c>
      <c r="S18" s="519">
        <v>40237</v>
      </c>
      <c r="T18" s="519"/>
      <c r="U18" s="519">
        <v>40230</v>
      </c>
      <c r="V18" s="519">
        <v>36312</v>
      </c>
      <c r="W18" s="519">
        <v>30923</v>
      </c>
      <c r="X18" s="519">
        <v>33943</v>
      </c>
      <c r="Y18" s="519"/>
      <c r="Z18" s="519">
        <v>37051</v>
      </c>
      <c r="AA18" s="731"/>
    </row>
    <row r="19" spans="1:28" ht="17.25" customHeight="1">
      <c r="A19" s="518"/>
      <c r="B19" s="930"/>
      <c r="C19" s="930"/>
      <c r="D19" s="940" t="s">
        <v>659</v>
      </c>
      <c r="E19" s="940"/>
      <c r="F19" s="940"/>
      <c r="G19" s="519">
        <v>109562</v>
      </c>
      <c r="H19" s="519">
        <v>100162</v>
      </c>
      <c r="I19" s="519">
        <v>113387</v>
      </c>
      <c r="J19" s="519"/>
      <c r="K19" s="519">
        <v>26804</v>
      </c>
      <c r="L19" s="519">
        <v>27698</v>
      </c>
      <c r="M19" s="519">
        <v>27617</v>
      </c>
      <c r="N19" s="519">
        <v>27443</v>
      </c>
      <c r="O19" s="519"/>
      <c r="P19" s="519">
        <v>25172</v>
      </c>
      <c r="Q19" s="519">
        <v>24679</v>
      </c>
      <c r="R19" s="519">
        <v>25337</v>
      </c>
      <c r="S19" s="519">
        <v>24974</v>
      </c>
      <c r="T19" s="519"/>
      <c r="U19" s="519">
        <v>27738</v>
      </c>
      <c r="V19" s="519">
        <v>28402</v>
      </c>
      <c r="W19" s="519">
        <v>27930</v>
      </c>
      <c r="X19" s="519">
        <v>29316</v>
      </c>
      <c r="Y19" s="519"/>
      <c r="Z19" s="519">
        <v>31076</v>
      </c>
      <c r="AA19" s="731"/>
    </row>
    <row r="20" spans="1:28" ht="17.25" customHeight="1">
      <c r="A20" s="518"/>
      <c r="B20" s="930"/>
      <c r="C20" s="930"/>
      <c r="D20" s="940" t="s">
        <v>660</v>
      </c>
      <c r="E20" s="940"/>
      <c r="F20" s="940"/>
      <c r="G20" s="519">
        <v>26551</v>
      </c>
      <c r="H20" s="519">
        <v>23755</v>
      </c>
      <c r="I20" s="519">
        <v>23908</v>
      </c>
      <c r="J20" s="519"/>
      <c r="K20" s="519">
        <v>6130</v>
      </c>
      <c r="L20" s="519">
        <v>7116</v>
      </c>
      <c r="M20" s="519">
        <v>6718</v>
      </c>
      <c r="N20" s="519">
        <v>6587</v>
      </c>
      <c r="O20" s="519"/>
      <c r="P20" s="519">
        <v>5975</v>
      </c>
      <c r="Q20" s="519">
        <v>6402</v>
      </c>
      <c r="R20" s="519">
        <v>5664</v>
      </c>
      <c r="S20" s="519">
        <v>5714</v>
      </c>
      <c r="T20" s="519"/>
      <c r="U20" s="519">
        <v>5554</v>
      </c>
      <c r="V20" s="519">
        <v>6690</v>
      </c>
      <c r="W20" s="519">
        <v>6140</v>
      </c>
      <c r="X20" s="519">
        <v>5525</v>
      </c>
      <c r="Y20" s="519"/>
      <c r="Z20" s="519">
        <v>5505</v>
      </c>
      <c r="AA20" s="731"/>
    </row>
    <row r="21" spans="1:28" ht="17.25" customHeight="1">
      <c r="A21" s="518"/>
      <c r="B21" s="930" t="s">
        <v>266</v>
      </c>
      <c r="C21" s="930"/>
      <c r="D21" s="940" t="s">
        <v>661</v>
      </c>
      <c r="E21" s="940"/>
      <c r="F21" s="940"/>
      <c r="G21" s="519"/>
      <c r="H21" s="519"/>
      <c r="I21" s="1"/>
      <c r="J21" s="519"/>
      <c r="K21" s="519"/>
      <c r="L21" s="519"/>
      <c r="M21" s="519"/>
      <c r="N21" s="519"/>
      <c r="O21" s="519"/>
      <c r="P21" s="519"/>
      <c r="Q21" s="519"/>
      <c r="R21" s="519"/>
      <c r="S21" s="519"/>
      <c r="T21" s="519"/>
      <c r="U21" s="519"/>
      <c r="V21" s="519"/>
      <c r="W21" s="519"/>
      <c r="X21" s="519"/>
      <c r="Y21" s="519"/>
      <c r="Z21" s="519"/>
      <c r="AA21" s="731"/>
    </row>
    <row r="22" spans="1:28" ht="17.25" customHeight="1">
      <c r="A22" s="518"/>
      <c r="B22" s="1001"/>
      <c r="C22" s="1001"/>
      <c r="D22" s="940" t="s">
        <v>662</v>
      </c>
      <c r="E22" s="940"/>
      <c r="F22" s="940"/>
      <c r="G22" s="519">
        <v>89508</v>
      </c>
      <c r="H22" s="519">
        <v>70522</v>
      </c>
      <c r="I22" s="519">
        <v>62556</v>
      </c>
      <c r="J22" s="519"/>
      <c r="K22" s="519">
        <v>20450</v>
      </c>
      <c r="L22" s="519">
        <v>18126</v>
      </c>
      <c r="M22" s="519">
        <v>20712</v>
      </c>
      <c r="N22" s="519">
        <v>30220</v>
      </c>
      <c r="O22" s="519"/>
      <c r="P22" s="519">
        <v>17556</v>
      </c>
      <c r="Q22" s="519">
        <v>10869</v>
      </c>
      <c r="R22" s="519">
        <v>18030</v>
      </c>
      <c r="S22" s="519">
        <v>24067</v>
      </c>
      <c r="T22" s="519"/>
      <c r="U22" s="519">
        <v>14304</v>
      </c>
      <c r="V22" s="519">
        <v>12173</v>
      </c>
      <c r="W22" s="519">
        <v>12820</v>
      </c>
      <c r="X22" s="519">
        <v>23258</v>
      </c>
      <c r="Y22" s="519"/>
      <c r="Z22" s="519">
        <v>14171</v>
      </c>
      <c r="AA22" s="731"/>
    </row>
    <row r="23" spans="1:28" ht="22.5" customHeight="1">
      <c r="A23" s="518"/>
      <c r="B23" s="1001"/>
      <c r="C23" s="1001"/>
      <c r="D23" s="940" t="s">
        <v>663</v>
      </c>
      <c r="E23" s="940"/>
      <c r="F23" s="940"/>
      <c r="G23" s="519">
        <v>239027</v>
      </c>
      <c r="H23" s="519">
        <v>210651</v>
      </c>
      <c r="I23" s="519">
        <v>216148</v>
      </c>
      <c r="J23" s="519"/>
      <c r="K23" s="519">
        <v>59094</v>
      </c>
      <c r="L23" s="519">
        <v>68292</v>
      </c>
      <c r="M23" s="519">
        <v>61507</v>
      </c>
      <c r="N23" s="519">
        <v>50134</v>
      </c>
      <c r="O23" s="519"/>
      <c r="P23" s="519">
        <v>58462</v>
      </c>
      <c r="Q23" s="519">
        <v>50489</v>
      </c>
      <c r="R23" s="519">
        <v>54842</v>
      </c>
      <c r="S23" s="519">
        <v>46858</v>
      </c>
      <c r="T23" s="519"/>
      <c r="U23" s="519">
        <v>59218</v>
      </c>
      <c r="V23" s="519">
        <v>59230</v>
      </c>
      <c r="W23" s="519">
        <v>52173</v>
      </c>
      <c r="X23" s="519">
        <v>45526</v>
      </c>
      <c r="Y23" s="519"/>
      <c r="Z23" s="519">
        <v>59461</v>
      </c>
      <c r="AA23" s="731"/>
    </row>
    <row r="24" spans="1:28" ht="36.75" customHeight="1">
      <c r="A24" s="514" t="s">
        <v>312</v>
      </c>
      <c r="B24" s="929" t="s">
        <v>664</v>
      </c>
      <c r="C24" s="929"/>
      <c r="D24" s="929"/>
      <c r="E24" s="929"/>
      <c r="F24" s="929"/>
      <c r="G24" s="515">
        <v>-13883</v>
      </c>
      <c r="H24" s="515">
        <v>-4840</v>
      </c>
      <c r="I24" s="515">
        <v>18362</v>
      </c>
      <c r="J24" s="515"/>
      <c r="K24" s="515">
        <v>-4670</v>
      </c>
      <c r="L24" s="515">
        <v>-3475</v>
      </c>
      <c r="M24" s="515">
        <v>-4470</v>
      </c>
      <c r="N24" s="515">
        <v>-1267</v>
      </c>
      <c r="O24" s="515"/>
      <c r="P24" s="515">
        <v>-2465</v>
      </c>
      <c r="Q24" s="515">
        <v>9386</v>
      </c>
      <c r="R24" s="515">
        <v>-9218</v>
      </c>
      <c r="S24" s="515">
        <v>-2544</v>
      </c>
      <c r="T24" s="515"/>
      <c r="U24" s="515">
        <v>-1928</v>
      </c>
      <c r="V24" s="515">
        <v>15178</v>
      </c>
      <c r="W24" s="515">
        <v>1278</v>
      </c>
      <c r="X24" s="515">
        <v>3835</v>
      </c>
      <c r="Y24" s="515"/>
      <c r="Z24" s="515">
        <v>5760</v>
      </c>
      <c r="AA24" s="730"/>
    </row>
    <row r="25" spans="1:28" ht="20.25" customHeight="1">
      <c r="A25" s="514" t="s">
        <v>322</v>
      </c>
      <c r="B25" s="929" t="s">
        <v>665</v>
      </c>
      <c r="C25" s="929"/>
      <c r="D25" s="929"/>
      <c r="E25" s="929"/>
      <c r="F25" s="929"/>
      <c r="G25" s="515">
        <v>907877</v>
      </c>
      <c r="H25" s="515">
        <v>830157</v>
      </c>
      <c r="I25" s="515">
        <v>958334</v>
      </c>
      <c r="J25" s="515"/>
      <c r="K25" s="515">
        <v>224409</v>
      </c>
      <c r="L25" s="515">
        <v>224133</v>
      </c>
      <c r="M25" s="515">
        <v>228652</v>
      </c>
      <c r="N25" s="515">
        <v>230684</v>
      </c>
      <c r="O25" s="515"/>
      <c r="P25" s="515">
        <v>208782</v>
      </c>
      <c r="Q25" s="515">
        <v>175905</v>
      </c>
      <c r="R25" s="515">
        <v>219086</v>
      </c>
      <c r="S25" s="515">
        <v>226383</v>
      </c>
      <c r="T25" s="515"/>
      <c r="U25" s="515">
        <v>233203</v>
      </c>
      <c r="V25" s="515">
        <v>241127</v>
      </c>
      <c r="W25" s="515">
        <v>228186</v>
      </c>
      <c r="X25" s="515">
        <v>255818</v>
      </c>
      <c r="Y25" s="515"/>
      <c r="Z25" s="515">
        <v>251892</v>
      </c>
      <c r="AA25" s="730"/>
    </row>
    <row r="26" spans="1:28" ht="17.25" customHeight="1">
      <c r="A26" s="514"/>
      <c r="B26" s="930" t="s">
        <v>324</v>
      </c>
      <c r="C26" s="1002"/>
      <c r="D26" s="931" t="s">
        <v>666</v>
      </c>
      <c r="E26" s="931"/>
      <c r="F26" s="931"/>
      <c r="G26" s="519">
        <v>756343</v>
      </c>
      <c r="H26" s="519">
        <v>751100</v>
      </c>
      <c r="I26" s="519">
        <v>886828</v>
      </c>
      <c r="J26" s="519"/>
      <c r="K26" s="519">
        <v>186771</v>
      </c>
      <c r="L26" s="519">
        <v>186832</v>
      </c>
      <c r="M26" s="519">
        <v>189588</v>
      </c>
      <c r="N26" s="519">
        <v>193152</v>
      </c>
      <c r="O26" s="519"/>
      <c r="P26" s="519">
        <v>179462</v>
      </c>
      <c r="Q26" s="519">
        <v>159711</v>
      </c>
      <c r="R26" s="519">
        <v>202459</v>
      </c>
      <c r="S26" s="519">
        <v>209467</v>
      </c>
      <c r="T26" s="519"/>
      <c r="U26" s="519">
        <v>216442</v>
      </c>
      <c r="V26" s="519">
        <v>223259</v>
      </c>
      <c r="W26" s="519">
        <v>210590</v>
      </c>
      <c r="X26" s="519">
        <v>236537</v>
      </c>
      <c r="Y26" s="519"/>
      <c r="Z26" s="519">
        <v>231778</v>
      </c>
      <c r="AA26" s="730"/>
    </row>
    <row r="27" spans="1:28" ht="24" customHeight="1">
      <c r="A27" s="514"/>
      <c r="B27" s="930" t="s">
        <v>330</v>
      </c>
      <c r="C27" s="1002"/>
      <c r="D27" s="931" t="s">
        <v>531</v>
      </c>
      <c r="E27" s="931"/>
      <c r="F27" s="931"/>
      <c r="G27" s="519">
        <v>151534</v>
      </c>
      <c r="H27" s="519">
        <v>79057</v>
      </c>
      <c r="I27" s="519">
        <v>71505</v>
      </c>
      <c r="J27" s="519"/>
      <c r="K27" s="519">
        <v>37638</v>
      </c>
      <c r="L27" s="519">
        <v>37301</v>
      </c>
      <c r="M27" s="519">
        <v>39064</v>
      </c>
      <c r="N27" s="519">
        <v>37531</v>
      </c>
      <c r="O27" s="519"/>
      <c r="P27" s="519">
        <v>29320</v>
      </c>
      <c r="Q27" s="519">
        <v>16194</v>
      </c>
      <c r="R27" s="519">
        <v>16627</v>
      </c>
      <c r="S27" s="519">
        <v>16916</v>
      </c>
      <c r="T27" s="519"/>
      <c r="U27" s="519">
        <v>16761</v>
      </c>
      <c r="V27" s="519">
        <v>17868</v>
      </c>
      <c r="W27" s="519">
        <v>17596</v>
      </c>
      <c r="X27" s="519">
        <v>19281</v>
      </c>
      <c r="Y27" s="519"/>
      <c r="Z27" s="519">
        <v>20114</v>
      </c>
      <c r="AA27" s="730"/>
    </row>
    <row r="28" spans="1:28" ht="33" customHeight="1">
      <c r="A28" s="514" t="s">
        <v>424</v>
      </c>
      <c r="B28" s="929" t="s">
        <v>667</v>
      </c>
      <c r="C28" s="929"/>
      <c r="D28" s="929"/>
      <c r="E28" s="929"/>
      <c r="F28" s="929"/>
      <c r="G28" s="515">
        <v>806952</v>
      </c>
      <c r="H28" s="515">
        <v>743087</v>
      </c>
      <c r="I28" s="515">
        <v>874862</v>
      </c>
      <c r="J28" s="515"/>
      <c r="K28" s="515">
        <v>194491</v>
      </c>
      <c r="L28" s="515">
        <v>200173</v>
      </c>
      <c r="M28" s="515">
        <v>204005</v>
      </c>
      <c r="N28" s="515">
        <v>208283</v>
      </c>
      <c r="O28" s="515"/>
      <c r="P28" s="515">
        <v>190703</v>
      </c>
      <c r="Q28" s="515">
        <v>163061</v>
      </c>
      <c r="R28" s="515">
        <v>188050</v>
      </c>
      <c r="S28" s="515">
        <v>201273</v>
      </c>
      <c r="T28" s="515"/>
      <c r="U28" s="515">
        <v>213936</v>
      </c>
      <c r="V28" s="515">
        <v>220890</v>
      </c>
      <c r="W28" s="515">
        <v>209528</v>
      </c>
      <c r="X28" s="515">
        <v>230508</v>
      </c>
      <c r="Y28" s="515"/>
      <c r="Z28" s="515">
        <v>237731</v>
      </c>
      <c r="AA28" s="730"/>
    </row>
    <row r="29" spans="1:28" ht="17.25" customHeight="1">
      <c r="A29" s="514"/>
      <c r="B29" s="930" t="s">
        <v>514</v>
      </c>
      <c r="C29" s="1002"/>
      <c r="D29" s="931" t="s">
        <v>668</v>
      </c>
      <c r="E29" s="931"/>
      <c r="F29" s="931"/>
      <c r="G29" s="519">
        <v>647361</v>
      </c>
      <c r="H29" s="519">
        <v>623825</v>
      </c>
      <c r="I29" s="519">
        <v>751773</v>
      </c>
      <c r="J29" s="519"/>
      <c r="K29" s="519">
        <v>156029</v>
      </c>
      <c r="L29" s="519">
        <v>161414</v>
      </c>
      <c r="M29" s="519">
        <v>162496</v>
      </c>
      <c r="N29" s="519">
        <v>167423</v>
      </c>
      <c r="O29" s="519"/>
      <c r="P29" s="519">
        <v>155495</v>
      </c>
      <c r="Q29" s="519">
        <v>137181</v>
      </c>
      <c r="R29" s="519">
        <v>159170</v>
      </c>
      <c r="S29" s="519">
        <v>171979</v>
      </c>
      <c r="T29" s="519"/>
      <c r="U29" s="519">
        <v>184561</v>
      </c>
      <c r="V29" s="519">
        <v>190994</v>
      </c>
      <c r="W29" s="519">
        <v>178129</v>
      </c>
      <c r="X29" s="519">
        <v>198090</v>
      </c>
      <c r="Y29" s="519"/>
      <c r="Z29" s="519">
        <v>205473</v>
      </c>
      <c r="AA29" s="730"/>
    </row>
    <row r="30" spans="1:28" ht="19.5" customHeight="1">
      <c r="A30" s="514"/>
      <c r="B30" s="1003" t="s">
        <v>516</v>
      </c>
      <c r="C30" s="1004"/>
      <c r="D30" s="1005" t="s">
        <v>669</v>
      </c>
      <c r="E30" s="1005"/>
      <c r="F30" s="1005"/>
      <c r="G30" s="519">
        <v>159590</v>
      </c>
      <c r="H30" s="519">
        <v>119262</v>
      </c>
      <c r="I30" s="519">
        <v>123088</v>
      </c>
      <c r="J30" s="519"/>
      <c r="K30" s="519">
        <v>38462</v>
      </c>
      <c r="L30" s="519">
        <v>38759</v>
      </c>
      <c r="M30" s="519">
        <v>41509</v>
      </c>
      <c r="N30" s="519">
        <v>40860</v>
      </c>
      <c r="O30" s="519"/>
      <c r="P30" s="519">
        <v>35208</v>
      </c>
      <c r="Q30" s="519">
        <v>25880</v>
      </c>
      <c r="R30" s="519">
        <v>28881</v>
      </c>
      <c r="S30" s="519">
        <v>29294</v>
      </c>
      <c r="T30" s="519"/>
      <c r="U30" s="519">
        <v>29375</v>
      </c>
      <c r="V30" s="519">
        <v>29896</v>
      </c>
      <c r="W30" s="519">
        <v>31399</v>
      </c>
      <c r="X30" s="519">
        <v>32418</v>
      </c>
      <c r="Y30" s="519"/>
      <c r="Z30" s="519">
        <v>32258</v>
      </c>
      <c r="AA30" s="730"/>
    </row>
    <row r="31" spans="1:28" ht="25.5" customHeight="1" thickBot="1">
      <c r="A31" s="938" t="s">
        <v>670</v>
      </c>
      <c r="B31" s="938"/>
      <c r="C31" s="938"/>
      <c r="D31" s="938"/>
      <c r="E31" s="938"/>
      <c r="F31" s="938"/>
      <c r="G31" s="530">
        <v>1423952</v>
      </c>
      <c r="H31" s="530">
        <v>1345144</v>
      </c>
      <c r="I31" s="530">
        <v>1386738</v>
      </c>
      <c r="J31" s="530"/>
      <c r="K31" s="530">
        <v>342373</v>
      </c>
      <c r="L31" s="530">
        <v>349910</v>
      </c>
      <c r="M31" s="530">
        <v>361117</v>
      </c>
      <c r="N31" s="530">
        <v>370552</v>
      </c>
      <c r="O31" s="530"/>
      <c r="P31" s="530">
        <v>344788</v>
      </c>
      <c r="Q31" s="530">
        <v>290090</v>
      </c>
      <c r="R31" s="530">
        <v>351926</v>
      </c>
      <c r="S31" s="530">
        <v>358340</v>
      </c>
      <c r="T31" s="530"/>
      <c r="U31" s="530">
        <v>343162</v>
      </c>
      <c r="V31" s="530">
        <v>336108</v>
      </c>
      <c r="W31" s="530">
        <v>336161</v>
      </c>
      <c r="X31" s="530">
        <v>371308</v>
      </c>
      <c r="Y31" s="530"/>
      <c r="Z31" s="530">
        <v>360239</v>
      </c>
      <c r="AA31" s="732"/>
      <c r="AB31" s="697"/>
    </row>
    <row r="32" spans="1:28" ht="17.25" customHeight="1">
      <c r="A32" s="733" t="s">
        <v>519</v>
      </c>
      <c r="B32" s="734"/>
    </row>
    <row r="33" spans="7:26" ht="17.25" customHeight="1"/>
    <row r="35" spans="7:26">
      <c r="G35" s="698"/>
      <c r="H35" s="698"/>
      <c r="I35" s="698"/>
      <c r="J35" s="698"/>
      <c r="K35" s="698"/>
      <c r="L35" s="698"/>
      <c r="M35" s="698"/>
      <c r="N35" s="698"/>
      <c r="O35" s="698"/>
      <c r="P35" s="698"/>
      <c r="Q35" s="698"/>
      <c r="R35" s="698"/>
      <c r="S35" s="698"/>
      <c r="T35" s="698"/>
      <c r="U35" s="698"/>
      <c r="V35" s="698"/>
      <c r="W35" s="698"/>
      <c r="X35" s="698"/>
      <c r="Y35" s="698"/>
      <c r="Z35" s="698"/>
    </row>
    <row r="36" spans="7:26">
      <c r="G36" s="698"/>
      <c r="H36" s="698"/>
      <c r="I36" s="698"/>
      <c r="J36" s="698"/>
      <c r="K36" s="698"/>
      <c r="L36" s="698"/>
      <c r="M36" s="698"/>
      <c r="N36" s="698"/>
      <c r="O36" s="698"/>
      <c r="P36" s="698"/>
      <c r="Q36" s="698"/>
      <c r="R36" s="698"/>
      <c r="S36" s="698"/>
      <c r="T36" s="698"/>
      <c r="U36" s="698"/>
      <c r="V36" s="698"/>
      <c r="W36" s="698"/>
      <c r="X36" s="698"/>
      <c r="Y36" s="698"/>
      <c r="Z36" s="698"/>
    </row>
    <row r="37" spans="7:26">
      <c r="G37" s="698"/>
      <c r="H37" s="698"/>
      <c r="I37" s="698"/>
      <c r="J37" s="698"/>
      <c r="K37" s="698"/>
      <c r="L37" s="698"/>
      <c r="M37" s="698"/>
      <c r="N37" s="698"/>
      <c r="O37" s="698"/>
      <c r="P37" s="698"/>
      <c r="Q37" s="698"/>
      <c r="R37" s="698"/>
      <c r="S37" s="698"/>
      <c r="T37" s="698"/>
      <c r="U37" s="698"/>
      <c r="V37" s="698"/>
      <c r="W37" s="698"/>
      <c r="X37" s="698"/>
      <c r="Y37" s="698"/>
      <c r="Z37" s="698"/>
    </row>
    <row r="38" spans="7:26">
      <c r="G38" s="698"/>
      <c r="H38" s="698"/>
      <c r="I38" s="698"/>
      <c r="J38" s="698"/>
      <c r="K38" s="698"/>
      <c r="L38" s="698"/>
      <c r="M38" s="698"/>
      <c r="N38" s="698"/>
      <c r="O38" s="698"/>
      <c r="P38" s="698"/>
      <c r="Q38" s="698"/>
      <c r="R38" s="698"/>
      <c r="S38" s="698"/>
      <c r="T38" s="698"/>
      <c r="U38" s="698"/>
      <c r="V38" s="698"/>
      <c r="W38" s="698"/>
      <c r="X38" s="698"/>
      <c r="Y38" s="698"/>
      <c r="Z38" s="698"/>
    </row>
    <row r="39" spans="7:26">
      <c r="G39" s="698"/>
      <c r="H39" s="698"/>
      <c r="I39" s="698"/>
      <c r="J39" s="698"/>
      <c r="K39" s="698"/>
      <c r="L39" s="698"/>
      <c r="M39" s="698"/>
      <c r="N39" s="698"/>
      <c r="O39" s="698"/>
      <c r="P39" s="698"/>
      <c r="Q39" s="698"/>
      <c r="R39" s="698"/>
      <c r="S39" s="698"/>
      <c r="T39" s="698"/>
      <c r="U39" s="698"/>
      <c r="V39" s="698"/>
      <c r="W39" s="698"/>
      <c r="X39" s="698"/>
      <c r="Y39" s="698"/>
      <c r="Z39" s="698"/>
    </row>
    <row r="40" spans="7:26">
      <c r="G40" s="698"/>
      <c r="H40" s="698"/>
      <c r="I40" s="698"/>
      <c r="J40" s="698"/>
      <c r="K40" s="698"/>
      <c r="L40" s="698"/>
      <c r="M40" s="698"/>
      <c r="N40" s="698"/>
      <c r="O40" s="698"/>
      <c r="P40" s="698"/>
      <c r="Q40" s="698"/>
      <c r="R40" s="698"/>
      <c r="S40" s="698"/>
      <c r="T40" s="698"/>
      <c r="U40" s="698"/>
      <c r="V40" s="698"/>
      <c r="W40" s="698"/>
      <c r="X40" s="698"/>
      <c r="Y40" s="698"/>
      <c r="Z40" s="698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3636F-DFF7-4FF0-BF26-FD559EEADBA6}">
  <dimension ref="A1:AF36"/>
  <sheetViews>
    <sheetView showGridLines="0" view="pageBreakPreview" zoomScale="80" zoomScaleNormal="100" zoomScaleSheetLayoutView="80" zoomScalePageLayoutView="85" workbookViewId="0">
      <selection activeCell="H30" sqref="H29:H30"/>
    </sheetView>
  </sheetViews>
  <sheetFormatPr defaultRowHeight="13.5"/>
  <cols>
    <col min="1" max="1" width="3.85546875" style="681" customWidth="1"/>
    <col min="2" max="2" width="3.5703125" style="681" customWidth="1"/>
    <col min="3" max="3" width="3.7109375" style="681" hidden="1" customWidth="1"/>
    <col min="4" max="4" width="5.7109375" style="681" customWidth="1"/>
    <col min="5" max="5" width="11.140625" style="681" customWidth="1"/>
    <col min="6" max="6" width="26.7109375" style="681" customWidth="1"/>
    <col min="7" max="9" width="10.7109375" style="681" customWidth="1"/>
    <col min="10" max="10" width="0.28515625" style="681" customWidth="1"/>
    <col min="11" max="14" width="7.7109375" style="681" hidden="1" customWidth="1"/>
    <col min="15" max="15" width="1.140625" style="681" customWidth="1"/>
    <col min="16" max="19" width="8.7109375" style="681" customWidth="1"/>
    <col min="20" max="20" width="1" style="681" customWidth="1"/>
    <col min="21" max="24" width="8.7109375" style="681" customWidth="1"/>
    <col min="25" max="25" width="1" style="681" customWidth="1"/>
    <col min="26" max="29" width="8.7109375" style="681" customWidth="1"/>
    <col min="30" max="30" width="1" style="681" customWidth="1"/>
    <col min="31" max="31" width="8.7109375" style="681" customWidth="1"/>
    <col min="32" max="16384" width="9.140625" style="681"/>
  </cols>
  <sheetData>
    <row r="1" spans="1:32" ht="30.75" customHeight="1">
      <c r="A1" s="927" t="s">
        <v>671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  <c r="AA1" s="927"/>
      <c r="AB1" s="927"/>
      <c r="AC1" s="927"/>
      <c r="AD1" s="927"/>
      <c r="AE1" s="927"/>
    </row>
    <row r="2" spans="1:32" ht="15" customHeight="1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6"/>
      <c r="V2" s="706"/>
      <c r="W2" s="706"/>
      <c r="X2" s="706"/>
      <c r="Z2" s="697"/>
      <c r="AE2" s="735" t="s">
        <v>0</v>
      </c>
    </row>
    <row r="3" spans="1:32" ht="18" customHeight="1" thickBot="1">
      <c r="A3" s="683"/>
      <c r="B3" s="1006" t="s">
        <v>646</v>
      </c>
      <c r="C3" s="1006"/>
      <c r="D3" s="1006"/>
      <c r="E3" s="1006"/>
      <c r="F3" s="1006"/>
      <c r="G3" s="985">
        <v>2019</v>
      </c>
      <c r="H3" s="985" t="s">
        <v>672</v>
      </c>
      <c r="I3" s="985" t="s">
        <v>559</v>
      </c>
      <c r="J3" s="683"/>
      <c r="K3" s="980">
        <v>2017</v>
      </c>
      <c r="L3" s="980"/>
      <c r="M3" s="980"/>
      <c r="N3" s="980"/>
      <c r="O3" s="683"/>
      <c r="P3" s="980">
        <v>2019</v>
      </c>
      <c r="Q3" s="980"/>
      <c r="R3" s="980"/>
      <c r="S3" s="980"/>
      <c r="T3" s="981"/>
      <c r="U3" s="1008">
        <v>2020</v>
      </c>
      <c r="V3" s="1008"/>
      <c r="W3" s="1008"/>
      <c r="X3" s="1008"/>
      <c r="Y3" s="1009"/>
      <c r="Z3" s="1008">
        <v>2021</v>
      </c>
      <c r="AA3" s="1008"/>
      <c r="AB3" s="1008"/>
      <c r="AC3" s="1008"/>
      <c r="AD3" s="708"/>
      <c r="AE3" s="736">
        <v>2022</v>
      </c>
    </row>
    <row r="4" spans="1:32" ht="18" customHeight="1" thickBot="1">
      <c r="A4" s="714"/>
      <c r="B4" s="1007"/>
      <c r="C4" s="1007"/>
      <c r="D4" s="1007"/>
      <c r="E4" s="1007"/>
      <c r="F4" s="1007"/>
      <c r="G4" s="988"/>
      <c r="H4" s="984"/>
      <c r="I4" s="984"/>
      <c r="J4" s="686"/>
      <c r="K4" s="686" t="s">
        <v>541</v>
      </c>
      <c r="L4" s="686" t="s">
        <v>542</v>
      </c>
      <c r="M4" s="686" t="s">
        <v>543</v>
      </c>
      <c r="N4" s="686" t="s">
        <v>544</v>
      </c>
      <c r="O4" s="686"/>
      <c r="P4" s="686" t="s">
        <v>541</v>
      </c>
      <c r="Q4" s="509" t="s">
        <v>542</v>
      </c>
      <c r="R4" s="509" t="s">
        <v>543</v>
      </c>
      <c r="S4" s="509" t="s">
        <v>544</v>
      </c>
      <c r="T4" s="687"/>
      <c r="U4" s="509" t="s">
        <v>541</v>
      </c>
      <c r="V4" s="509" t="s">
        <v>542</v>
      </c>
      <c r="W4" s="509" t="s">
        <v>543</v>
      </c>
      <c r="X4" s="509" t="s">
        <v>544</v>
      </c>
      <c r="Y4" s="687"/>
      <c r="Z4" s="509" t="s">
        <v>541</v>
      </c>
      <c r="AA4" s="509" t="s">
        <v>542</v>
      </c>
      <c r="AB4" s="509" t="s">
        <v>543</v>
      </c>
      <c r="AC4" s="509" t="s">
        <v>544</v>
      </c>
      <c r="AD4" s="687"/>
      <c r="AE4" s="737" t="s">
        <v>541</v>
      </c>
    </row>
    <row r="5" spans="1:32" ht="5.0999999999999996" customHeight="1">
      <c r="A5" s="688"/>
      <c r="B5" s="688"/>
      <c r="C5" s="688"/>
      <c r="D5" s="688"/>
      <c r="E5" s="688"/>
      <c r="F5" s="688"/>
      <c r="G5" s="513"/>
      <c r="H5" s="513"/>
      <c r="I5" s="513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</row>
    <row r="6" spans="1:32" ht="18.75" customHeight="1">
      <c r="A6" s="514" t="s">
        <v>220</v>
      </c>
      <c r="B6" s="929" t="s">
        <v>647</v>
      </c>
      <c r="C6" s="929"/>
      <c r="D6" s="929"/>
      <c r="E6" s="929"/>
      <c r="F6" s="929"/>
      <c r="G6" s="542">
        <v>7.7</v>
      </c>
      <c r="H6" s="542">
        <v>-4.2</v>
      </c>
      <c r="I6" s="542">
        <v>1.9</v>
      </c>
      <c r="J6" s="563"/>
      <c r="K6" s="542">
        <v>6.6</v>
      </c>
      <c r="L6" s="542">
        <v>7</v>
      </c>
      <c r="M6" s="542">
        <v>7.1</v>
      </c>
      <c r="N6" s="542">
        <v>6.9</v>
      </c>
      <c r="O6" s="542"/>
      <c r="P6" s="542">
        <v>7.7</v>
      </c>
      <c r="Q6" s="542">
        <v>7.8</v>
      </c>
      <c r="R6" s="542">
        <v>7.1</v>
      </c>
      <c r="S6" s="542">
        <v>8.1</v>
      </c>
      <c r="T6" s="542"/>
      <c r="U6" s="542">
        <v>6.8</v>
      </c>
      <c r="V6" s="542">
        <v>-18.399999999999999</v>
      </c>
      <c r="W6" s="542">
        <v>-1.9</v>
      </c>
      <c r="X6" s="542">
        <v>-3.3</v>
      </c>
      <c r="Y6" s="542"/>
      <c r="Z6" s="542">
        <v>-1.5</v>
      </c>
      <c r="AA6" s="542">
        <v>11.7</v>
      </c>
      <c r="AB6" s="542">
        <v>-4.2</v>
      </c>
      <c r="AC6" s="542">
        <v>3.7</v>
      </c>
      <c r="AD6" s="542"/>
      <c r="AE6" s="542">
        <v>5.5</v>
      </c>
      <c r="AF6" s="738"/>
    </row>
    <row r="7" spans="1:32" ht="30.75" customHeight="1">
      <c r="A7" s="514"/>
      <c r="B7" s="521" t="s">
        <v>222</v>
      </c>
      <c r="C7" s="521"/>
      <c r="D7" s="931" t="s">
        <v>648</v>
      </c>
      <c r="E7" s="931"/>
      <c r="F7" s="931"/>
      <c r="G7" s="544">
        <v>8</v>
      </c>
      <c r="H7" s="544">
        <v>6</v>
      </c>
      <c r="I7" s="544">
        <v>5.6</v>
      </c>
      <c r="J7" s="519"/>
      <c r="K7" s="519"/>
      <c r="L7" s="519"/>
      <c r="M7" s="515"/>
      <c r="N7" s="519"/>
      <c r="O7" s="519"/>
      <c r="P7" s="544">
        <v>8.1999999999999993</v>
      </c>
      <c r="Q7" s="544">
        <v>8.3000000000000007</v>
      </c>
      <c r="R7" s="544">
        <v>8</v>
      </c>
      <c r="S7" s="544">
        <v>7.8</v>
      </c>
      <c r="T7" s="519"/>
      <c r="U7" s="544">
        <v>7.7</v>
      </c>
      <c r="V7" s="544">
        <v>3.8</v>
      </c>
      <c r="W7" s="544">
        <v>6.2</v>
      </c>
      <c r="X7" s="544">
        <v>6.1</v>
      </c>
      <c r="Y7" s="739"/>
      <c r="Z7" s="544">
        <v>5.9</v>
      </c>
      <c r="AA7" s="544">
        <v>5.6</v>
      </c>
      <c r="AB7" s="544">
        <v>5.7</v>
      </c>
      <c r="AC7" s="544">
        <v>5.0999999999999996</v>
      </c>
      <c r="AE7" s="544">
        <v>4.5999999999999996</v>
      </c>
    </row>
    <row r="8" spans="1:32" ht="17.25" customHeight="1">
      <c r="A8" s="514"/>
      <c r="B8" s="521" t="s">
        <v>224</v>
      </c>
      <c r="C8" s="521"/>
      <c r="D8" s="931" t="s">
        <v>28</v>
      </c>
      <c r="E8" s="931"/>
      <c r="F8" s="931"/>
      <c r="G8" s="544">
        <v>12.4</v>
      </c>
      <c r="H8" s="544">
        <v>-13.4</v>
      </c>
      <c r="I8" s="544">
        <v>-0.8</v>
      </c>
      <c r="J8" s="519"/>
      <c r="K8" s="519"/>
      <c r="L8" s="519"/>
      <c r="M8" s="515"/>
      <c r="N8" s="519"/>
      <c r="O8" s="519"/>
      <c r="P8" s="544">
        <v>13.4</v>
      </c>
      <c r="Q8" s="544">
        <v>12.8</v>
      </c>
      <c r="R8" s="544">
        <v>11.8</v>
      </c>
      <c r="S8" s="544">
        <v>12</v>
      </c>
      <c r="T8" s="519"/>
      <c r="U8" s="544">
        <v>5</v>
      </c>
      <c r="V8" s="544">
        <v>-38.700000000000003</v>
      </c>
      <c r="W8" s="544">
        <v>-11.6</v>
      </c>
      <c r="X8" s="544">
        <v>-8.3000000000000007</v>
      </c>
      <c r="Y8" s="739"/>
      <c r="Z8" s="544">
        <v>-2.2000000000000002</v>
      </c>
      <c r="AA8" s="544">
        <v>26</v>
      </c>
      <c r="AB8" s="544">
        <v>-10.6</v>
      </c>
      <c r="AC8" s="544">
        <v>-4.5</v>
      </c>
      <c r="AE8" s="544">
        <v>1.8</v>
      </c>
    </row>
    <row r="9" spans="1:32" ht="29.25" customHeight="1">
      <c r="A9" s="514"/>
      <c r="B9" s="521" t="s">
        <v>226</v>
      </c>
      <c r="C9" s="521"/>
      <c r="D9" s="931" t="s">
        <v>649</v>
      </c>
      <c r="E9" s="931"/>
      <c r="F9" s="931"/>
      <c r="G9" s="544">
        <v>4.7</v>
      </c>
      <c r="H9" s="544">
        <v>3.3</v>
      </c>
      <c r="I9" s="544">
        <v>3.3</v>
      </c>
      <c r="J9" s="519"/>
      <c r="K9" s="519"/>
      <c r="L9" s="519"/>
      <c r="M9" s="515"/>
      <c r="N9" s="519"/>
      <c r="O9" s="519"/>
      <c r="P9" s="544">
        <v>4.8</v>
      </c>
      <c r="Q9" s="544">
        <v>4.7</v>
      </c>
      <c r="R9" s="544">
        <v>4.5999999999999996</v>
      </c>
      <c r="S9" s="544">
        <v>4.7</v>
      </c>
      <c r="T9" s="519"/>
      <c r="U9" s="544">
        <v>2</v>
      </c>
      <c r="V9" s="544">
        <v>-0.4</v>
      </c>
      <c r="W9" s="544">
        <v>5.8</v>
      </c>
      <c r="X9" s="544">
        <v>6.1</v>
      </c>
      <c r="Y9" s="739"/>
      <c r="Z9" s="544">
        <v>5.7</v>
      </c>
      <c r="AA9" s="544">
        <v>2.4</v>
      </c>
      <c r="AB9" s="544">
        <v>3.3</v>
      </c>
      <c r="AC9" s="544">
        <v>2</v>
      </c>
      <c r="AE9" s="544">
        <v>1.9</v>
      </c>
    </row>
    <row r="10" spans="1:32" ht="30" customHeight="1">
      <c r="A10" s="514"/>
      <c r="B10" s="521" t="s">
        <v>234</v>
      </c>
      <c r="C10" s="521"/>
      <c r="D10" s="931" t="s">
        <v>650</v>
      </c>
      <c r="E10" s="931"/>
      <c r="F10" s="931"/>
      <c r="G10" s="544">
        <v>7</v>
      </c>
      <c r="H10" s="544">
        <v>-11</v>
      </c>
      <c r="I10" s="544">
        <v>0.9</v>
      </c>
      <c r="J10" s="519"/>
      <c r="K10" s="519"/>
      <c r="L10" s="519"/>
      <c r="M10" s="515"/>
      <c r="N10" s="519"/>
      <c r="O10" s="519"/>
      <c r="P10" s="544">
        <v>7.9</v>
      </c>
      <c r="Q10" s="544">
        <v>7.6</v>
      </c>
      <c r="R10" s="544">
        <v>6.4</v>
      </c>
      <c r="S10" s="544">
        <v>6.2</v>
      </c>
      <c r="T10" s="519"/>
      <c r="U10" s="544">
        <v>2.7</v>
      </c>
      <c r="V10" s="544">
        <v>-26.4</v>
      </c>
      <c r="W10" s="544">
        <v>-10.199999999999999</v>
      </c>
      <c r="X10" s="544">
        <v>-10.3</v>
      </c>
      <c r="Y10" s="739"/>
      <c r="Z10" s="544">
        <v>-4.4000000000000004</v>
      </c>
      <c r="AA10" s="544">
        <v>19.3</v>
      </c>
      <c r="AB10" s="544">
        <v>-7</v>
      </c>
      <c r="AC10" s="544">
        <v>0.3</v>
      </c>
      <c r="AE10" s="544">
        <v>3.1</v>
      </c>
    </row>
    <row r="11" spans="1:32" ht="16.5" customHeight="1">
      <c r="A11" s="514"/>
      <c r="B11" s="521" t="s">
        <v>246</v>
      </c>
      <c r="C11" s="521"/>
      <c r="D11" s="931" t="s">
        <v>32</v>
      </c>
      <c r="E11" s="931"/>
      <c r="F11" s="931"/>
      <c r="G11" s="544">
        <v>8.3000000000000007</v>
      </c>
      <c r="H11" s="544">
        <v>-13.8</v>
      </c>
      <c r="I11" s="544">
        <v>-7.5</v>
      </c>
      <c r="J11" s="519"/>
      <c r="K11" s="519"/>
      <c r="L11" s="519"/>
      <c r="M11" s="515"/>
      <c r="N11" s="519"/>
      <c r="O11" s="519"/>
      <c r="P11" s="544">
        <v>9.3000000000000007</v>
      </c>
      <c r="Q11" s="544">
        <v>8.1999999999999993</v>
      </c>
      <c r="R11" s="544">
        <v>7.8</v>
      </c>
      <c r="S11" s="544">
        <v>8.1</v>
      </c>
      <c r="T11" s="519"/>
      <c r="U11" s="544">
        <v>1.3</v>
      </c>
      <c r="V11" s="544">
        <v>-56.8</v>
      </c>
      <c r="W11" s="544">
        <v>-2.1</v>
      </c>
      <c r="X11" s="544">
        <v>-1.6</v>
      </c>
      <c r="Y11" s="739"/>
      <c r="Z11" s="544">
        <v>-0.7</v>
      </c>
      <c r="AA11" s="544">
        <v>28.5</v>
      </c>
      <c r="AB11" s="544">
        <v>-36.799999999999997</v>
      </c>
      <c r="AC11" s="544">
        <v>2</v>
      </c>
      <c r="AE11" s="544">
        <v>8.9</v>
      </c>
    </row>
    <row r="12" spans="1:32" ht="18" customHeight="1">
      <c r="A12" s="514"/>
      <c r="B12" s="521" t="s">
        <v>248</v>
      </c>
      <c r="C12" s="521"/>
      <c r="D12" s="931" t="s">
        <v>33</v>
      </c>
      <c r="E12" s="931"/>
      <c r="F12" s="931"/>
      <c r="G12" s="544">
        <v>8.6</v>
      </c>
      <c r="H12" s="544">
        <v>6.9</v>
      </c>
      <c r="I12" s="544">
        <v>12</v>
      </c>
      <c r="J12" s="519"/>
      <c r="K12" s="519"/>
      <c r="L12" s="519"/>
      <c r="M12" s="515"/>
      <c r="N12" s="519"/>
      <c r="O12" s="519"/>
      <c r="P12" s="544">
        <v>9.6999999999999993</v>
      </c>
      <c r="Q12" s="544">
        <v>8.3000000000000007</v>
      </c>
      <c r="R12" s="544">
        <v>8.1999999999999993</v>
      </c>
      <c r="S12" s="544">
        <v>8.1</v>
      </c>
      <c r="T12" s="519"/>
      <c r="U12" s="544">
        <v>8.3000000000000007</v>
      </c>
      <c r="V12" s="544">
        <v>4.9000000000000004</v>
      </c>
      <c r="W12" s="544">
        <v>5.5</v>
      </c>
      <c r="X12" s="544">
        <v>9</v>
      </c>
      <c r="Y12" s="739"/>
      <c r="Z12" s="544">
        <v>8.9</v>
      </c>
      <c r="AA12" s="544">
        <v>13.3</v>
      </c>
      <c r="AB12" s="544">
        <v>13.2</v>
      </c>
      <c r="AC12" s="544">
        <v>12.6</v>
      </c>
      <c r="AE12" s="544">
        <v>11.8</v>
      </c>
    </row>
    <row r="13" spans="1:32" ht="28.5" customHeight="1">
      <c r="A13" s="514"/>
      <c r="B13" s="521" t="s">
        <v>566</v>
      </c>
      <c r="C13" s="521"/>
      <c r="D13" s="931" t="s">
        <v>651</v>
      </c>
      <c r="E13" s="931"/>
      <c r="F13" s="931"/>
      <c r="G13" s="544">
        <v>8.3000000000000007</v>
      </c>
      <c r="H13" s="544">
        <v>-49.3</v>
      </c>
      <c r="I13" s="544">
        <v>-18</v>
      </c>
      <c r="J13" s="519"/>
      <c r="K13" s="519"/>
      <c r="L13" s="519"/>
      <c r="M13" s="515"/>
      <c r="N13" s="519"/>
      <c r="O13" s="519"/>
      <c r="P13" s="544">
        <v>9</v>
      </c>
      <c r="Q13" s="544">
        <v>7.8</v>
      </c>
      <c r="R13" s="544">
        <v>8.1</v>
      </c>
      <c r="S13" s="544">
        <v>8.4</v>
      </c>
      <c r="T13" s="519"/>
      <c r="U13" s="544">
        <v>-4.0999999999999996</v>
      </c>
      <c r="V13" s="544">
        <v>-81.8</v>
      </c>
      <c r="W13" s="544">
        <v>-55</v>
      </c>
      <c r="X13" s="544">
        <v>-53.9</v>
      </c>
      <c r="Y13" s="739"/>
      <c r="Z13" s="544">
        <v>-48.9</v>
      </c>
      <c r="AA13" s="544">
        <v>39.4</v>
      </c>
      <c r="AB13" s="544">
        <v>-5.0999999999999996</v>
      </c>
      <c r="AC13" s="544">
        <v>4.4000000000000004</v>
      </c>
      <c r="AE13" s="544">
        <v>6.9</v>
      </c>
    </row>
    <row r="14" spans="1:32" ht="18" customHeight="1">
      <c r="A14" s="514"/>
      <c r="B14" s="521" t="s">
        <v>652</v>
      </c>
      <c r="C14" s="521"/>
      <c r="D14" s="931" t="s">
        <v>36</v>
      </c>
      <c r="E14" s="931"/>
      <c r="F14" s="931"/>
      <c r="G14" s="544">
        <v>9.6</v>
      </c>
      <c r="H14" s="544">
        <v>-26.6</v>
      </c>
      <c r="I14" s="544">
        <v>-9.1</v>
      </c>
      <c r="J14" s="519"/>
      <c r="K14" s="519"/>
      <c r="L14" s="519"/>
      <c r="M14" s="515"/>
      <c r="N14" s="519"/>
      <c r="O14" s="519"/>
      <c r="P14" s="544">
        <v>9.8000000000000007</v>
      </c>
      <c r="Q14" s="544">
        <v>9.3000000000000007</v>
      </c>
      <c r="R14" s="544">
        <v>9.3000000000000007</v>
      </c>
      <c r="S14" s="544">
        <v>9.8000000000000007</v>
      </c>
      <c r="T14" s="519"/>
      <c r="U14" s="544">
        <v>2.9</v>
      </c>
      <c r="V14" s="544">
        <v>-41.1</v>
      </c>
      <c r="W14" s="544">
        <v>-32.6</v>
      </c>
      <c r="X14" s="544">
        <v>-34.1</v>
      </c>
      <c r="Y14" s="739"/>
      <c r="Z14" s="544">
        <v>-27.8</v>
      </c>
      <c r="AA14" s="544">
        <v>9.1999999999999993</v>
      </c>
      <c r="AB14" s="544">
        <v>-11.2</v>
      </c>
      <c r="AC14" s="544">
        <v>3.8</v>
      </c>
      <c r="AE14" s="544">
        <v>10.9</v>
      </c>
    </row>
    <row r="15" spans="1:32" ht="24.75" customHeight="1">
      <c r="A15" s="514"/>
      <c r="B15" s="521" t="s">
        <v>653</v>
      </c>
      <c r="C15" s="521"/>
      <c r="D15" s="931" t="s">
        <v>654</v>
      </c>
      <c r="E15" s="931"/>
      <c r="F15" s="931"/>
      <c r="G15" s="544">
        <v>6.6</v>
      </c>
      <c r="H15" s="544">
        <v>16.100000000000001</v>
      </c>
      <c r="I15" s="544">
        <v>5.8</v>
      </c>
      <c r="J15" s="519"/>
      <c r="K15" s="519"/>
      <c r="L15" s="519"/>
      <c r="M15" s="515"/>
      <c r="N15" s="519"/>
      <c r="O15" s="519"/>
      <c r="P15" s="544">
        <v>4.3</v>
      </c>
      <c r="Q15" s="544">
        <v>7.7</v>
      </c>
      <c r="R15" s="544">
        <v>4.0999999999999996</v>
      </c>
      <c r="S15" s="544">
        <v>10.3</v>
      </c>
      <c r="T15" s="519"/>
      <c r="U15" s="544">
        <v>24.8</v>
      </c>
      <c r="V15" s="544">
        <v>-0.5</v>
      </c>
      <c r="W15" s="544">
        <v>23.7</v>
      </c>
      <c r="X15" s="544">
        <v>17</v>
      </c>
      <c r="Y15" s="739"/>
      <c r="Z15" s="544">
        <v>10.199999999999999</v>
      </c>
      <c r="AA15" s="544">
        <v>17.8</v>
      </c>
      <c r="AB15" s="544">
        <v>-3.7</v>
      </c>
      <c r="AC15" s="544">
        <v>2.2000000000000002</v>
      </c>
      <c r="AE15" s="544">
        <v>2.9</v>
      </c>
    </row>
    <row r="16" spans="1:32" ht="15.75" customHeight="1">
      <c r="A16" s="514" t="s">
        <v>254</v>
      </c>
      <c r="B16" s="929" t="s">
        <v>655</v>
      </c>
      <c r="C16" s="929"/>
      <c r="D16" s="929"/>
      <c r="E16" s="929"/>
      <c r="F16" s="929"/>
      <c r="G16" s="542">
        <v>1.5</v>
      </c>
      <c r="H16" s="542">
        <v>5</v>
      </c>
      <c r="I16" s="542">
        <v>5.3</v>
      </c>
      <c r="J16" s="563"/>
      <c r="K16" s="542">
        <v>7.7</v>
      </c>
      <c r="L16" s="542">
        <v>3.5</v>
      </c>
      <c r="M16" s="542">
        <v>4.2</v>
      </c>
      <c r="N16" s="542">
        <v>7</v>
      </c>
      <c r="O16" s="542"/>
      <c r="P16" s="542">
        <v>5.9</v>
      </c>
      <c r="Q16" s="542">
        <v>0</v>
      </c>
      <c r="R16" s="542">
        <v>0.4</v>
      </c>
      <c r="S16" s="542">
        <v>0.6</v>
      </c>
      <c r="T16" s="542"/>
      <c r="U16" s="542">
        <v>5</v>
      </c>
      <c r="V16" s="542">
        <v>2.4</v>
      </c>
      <c r="W16" s="542">
        <v>6.8</v>
      </c>
      <c r="X16" s="542">
        <v>5.4</v>
      </c>
      <c r="Y16" s="542"/>
      <c r="Z16" s="542">
        <v>5.6</v>
      </c>
      <c r="AA16" s="542">
        <v>8.1999999999999993</v>
      </c>
      <c r="AB16" s="542">
        <v>7.1</v>
      </c>
      <c r="AC16" s="542">
        <v>1.6</v>
      </c>
      <c r="AD16" s="542"/>
      <c r="AE16" s="542">
        <v>6.7</v>
      </c>
    </row>
    <row r="17" spans="1:31" ht="17.25" customHeight="1">
      <c r="A17" s="514" t="s">
        <v>262</v>
      </c>
      <c r="B17" s="929" t="s">
        <v>656</v>
      </c>
      <c r="C17" s="929"/>
      <c r="D17" s="929"/>
      <c r="E17" s="929"/>
      <c r="F17" s="929"/>
      <c r="G17" s="542">
        <v>-2.1</v>
      </c>
      <c r="H17" s="542">
        <v>-14.4</v>
      </c>
      <c r="I17" s="542">
        <v>-0.9</v>
      </c>
      <c r="J17" s="563"/>
      <c r="K17" s="542">
        <v>9.5</v>
      </c>
      <c r="L17" s="542">
        <v>3.9</v>
      </c>
      <c r="M17" s="542">
        <v>6.6</v>
      </c>
      <c r="N17" s="542">
        <v>4.4000000000000004</v>
      </c>
      <c r="O17" s="542"/>
      <c r="P17" s="542">
        <v>-3.4</v>
      </c>
      <c r="Q17" s="542">
        <v>-0.6</v>
      </c>
      <c r="R17" s="542">
        <v>-3.7</v>
      </c>
      <c r="S17" s="542">
        <v>-0.7</v>
      </c>
      <c r="T17" s="542"/>
      <c r="U17" s="542">
        <v>-4.4000000000000004</v>
      </c>
      <c r="V17" s="542">
        <v>-29</v>
      </c>
      <c r="W17" s="542">
        <v>-11.4</v>
      </c>
      <c r="X17" s="542">
        <v>-11.7</v>
      </c>
      <c r="Y17" s="542"/>
      <c r="Z17" s="542">
        <v>-3.3</v>
      </c>
      <c r="AA17" s="542">
        <v>16.399999999999999</v>
      </c>
      <c r="AB17" s="542">
        <v>-10.8</v>
      </c>
      <c r="AC17" s="542">
        <v>-3</v>
      </c>
      <c r="AD17" s="542"/>
      <c r="AE17" s="542">
        <v>0.2</v>
      </c>
    </row>
    <row r="18" spans="1:31" ht="17.25" customHeight="1">
      <c r="A18" s="518"/>
      <c r="B18" s="930" t="s">
        <v>264</v>
      </c>
      <c r="C18" s="930"/>
      <c r="D18" s="931" t="s">
        <v>657</v>
      </c>
      <c r="E18" s="931"/>
      <c r="F18" s="931"/>
      <c r="G18" s="544"/>
      <c r="H18" s="544"/>
      <c r="I18" s="542"/>
      <c r="J18" s="564"/>
      <c r="K18" s="544"/>
      <c r="L18" s="544"/>
      <c r="M18" s="544"/>
      <c r="N18" s="544"/>
      <c r="O18" s="544"/>
      <c r="P18" s="544"/>
      <c r="Q18" s="544"/>
      <c r="R18" s="544"/>
      <c r="S18" s="544"/>
      <c r="T18" s="544"/>
      <c r="U18" s="544"/>
      <c r="V18" s="544"/>
      <c r="W18" s="544"/>
      <c r="X18" s="544"/>
      <c r="Y18" s="544"/>
      <c r="Z18" s="544"/>
      <c r="AA18" s="544"/>
      <c r="AB18" s="542"/>
      <c r="AC18" s="542"/>
      <c r="AD18" s="544"/>
      <c r="AE18" s="542"/>
    </row>
    <row r="19" spans="1:31" ht="17.25" customHeight="1">
      <c r="A19" s="518"/>
      <c r="B19" s="930"/>
      <c r="C19" s="930"/>
      <c r="D19" s="940" t="s">
        <v>658</v>
      </c>
      <c r="E19" s="940"/>
      <c r="F19" s="940"/>
      <c r="G19" s="544">
        <v>-0.5</v>
      </c>
      <c r="H19" s="544">
        <v>-18.3</v>
      </c>
      <c r="I19" s="544">
        <v>-10.1</v>
      </c>
      <c r="J19" s="564"/>
      <c r="K19" s="544">
        <v>3.6</v>
      </c>
      <c r="L19" s="544">
        <v>5.0999999999999996</v>
      </c>
      <c r="M19" s="544">
        <v>4</v>
      </c>
      <c r="N19" s="544">
        <v>3.7</v>
      </c>
      <c r="O19" s="544"/>
      <c r="P19" s="544">
        <v>-1.2</v>
      </c>
      <c r="Q19" s="544">
        <v>1.3</v>
      </c>
      <c r="R19" s="544">
        <v>-2.2999999999999998</v>
      </c>
      <c r="S19" s="544">
        <v>0.2</v>
      </c>
      <c r="T19" s="544"/>
      <c r="U19" s="544">
        <v>-3.7</v>
      </c>
      <c r="V19" s="544">
        <v>-41.3</v>
      </c>
      <c r="W19" s="544">
        <v>-12.6</v>
      </c>
      <c r="X19" s="544">
        <v>-13.1</v>
      </c>
      <c r="Y19" s="544"/>
      <c r="Z19" s="544">
        <v>-10.3</v>
      </c>
      <c r="AA19" s="544">
        <v>19.899999999999999</v>
      </c>
      <c r="AB19" s="544">
        <v>-26.1</v>
      </c>
      <c r="AC19" s="544">
        <v>-15.6</v>
      </c>
      <c r="AD19" s="544"/>
      <c r="AE19" s="544">
        <v>-7.9</v>
      </c>
    </row>
    <row r="20" spans="1:31" ht="17.25" customHeight="1">
      <c r="A20" s="518"/>
      <c r="B20" s="930"/>
      <c r="C20" s="930"/>
      <c r="D20" s="940" t="s">
        <v>659</v>
      </c>
      <c r="E20" s="940"/>
      <c r="F20" s="940"/>
      <c r="G20" s="544">
        <v>-5.5</v>
      </c>
      <c r="H20" s="544">
        <v>-8.6</v>
      </c>
      <c r="I20" s="544">
        <v>13.2</v>
      </c>
      <c r="J20" s="564"/>
      <c r="K20" s="544">
        <v>22.8</v>
      </c>
      <c r="L20" s="544">
        <v>4.0999999999999996</v>
      </c>
      <c r="M20" s="544">
        <v>11.5</v>
      </c>
      <c r="N20" s="544">
        <v>8.1</v>
      </c>
      <c r="O20" s="544"/>
      <c r="P20" s="544">
        <v>-7.4</v>
      </c>
      <c r="Q20" s="544">
        <v>-4.3</v>
      </c>
      <c r="R20" s="544">
        <v>-7.7</v>
      </c>
      <c r="S20" s="544">
        <v>-2.7</v>
      </c>
      <c r="T20" s="544"/>
      <c r="U20" s="544">
        <v>-6.1</v>
      </c>
      <c r="V20" s="544">
        <v>-10.9</v>
      </c>
      <c r="W20" s="544">
        <v>-8.3000000000000007</v>
      </c>
      <c r="X20" s="544">
        <v>-9</v>
      </c>
      <c r="Y20" s="544"/>
      <c r="Z20" s="544">
        <v>10.199999999999999</v>
      </c>
      <c r="AA20" s="544">
        <v>15.1</v>
      </c>
      <c r="AB20" s="544">
        <v>10.199999999999999</v>
      </c>
      <c r="AC20" s="544">
        <v>17.399999999999999</v>
      </c>
      <c r="AD20" s="544"/>
      <c r="AE20" s="544">
        <v>12</v>
      </c>
    </row>
    <row r="21" spans="1:31" ht="17.25" customHeight="1">
      <c r="A21" s="518"/>
      <c r="B21" s="930"/>
      <c r="C21" s="930"/>
      <c r="D21" s="940" t="s">
        <v>660</v>
      </c>
      <c r="E21" s="940"/>
      <c r="F21" s="940"/>
      <c r="G21" s="544">
        <v>1</v>
      </c>
      <c r="H21" s="544">
        <v>-10.5</v>
      </c>
      <c r="I21" s="544">
        <v>0.6</v>
      </c>
      <c r="J21" s="564"/>
      <c r="K21" s="544">
        <v>-0.7</v>
      </c>
      <c r="L21" s="544">
        <v>-4.3</v>
      </c>
      <c r="M21" s="544">
        <v>6</v>
      </c>
      <c r="N21" s="544">
        <v>-5.4</v>
      </c>
      <c r="O21" s="544"/>
      <c r="P21" s="544">
        <v>-2.1</v>
      </c>
      <c r="Q21" s="544">
        <v>1</v>
      </c>
      <c r="R21" s="544">
        <v>3.6</v>
      </c>
      <c r="S21" s="544">
        <v>1.4</v>
      </c>
      <c r="T21" s="544"/>
      <c r="U21" s="544">
        <v>-2.5</v>
      </c>
      <c r="V21" s="544">
        <v>-10</v>
      </c>
      <c r="W21" s="544">
        <v>-15.7</v>
      </c>
      <c r="X21" s="544">
        <v>-13.3</v>
      </c>
      <c r="Y21" s="544"/>
      <c r="Z21" s="544">
        <v>-7</v>
      </c>
      <c r="AA21" s="544">
        <v>4.5</v>
      </c>
      <c r="AB21" s="544">
        <v>8.4</v>
      </c>
      <c r="AC21" s="544">
        <v>-3.3</v>
      </c>
      <c r="AD21" s="544"/>
      <c r="AE21" s="544">
        <v>-0.9</v>
      </c>
    </row>
    <row r="22" spans="1:31" ht="17.25" customHeight="1">
      <c r="A22" s="518"/>
      <c r="B22" s="930" t="s">
        <v>266</v>
      </c>
      <c r="C22" s="930"/>
      <c r="D22" s="940" t="s">
        <v>661</v>
      </c>
      <c r="E22" s="940"/>
      <c r="F22" s="940"/>
      <c r="G22" s="544"/>
      <c r="H22" s="544"/>
      <c r="I22" s="542"/>
      <c r="J22" s="564"/>
      <c r="K22" s="544"/>
      <c r="L22" s="544"/>
      <c r="M22" s="544"/>
      <c r="N22" s="544"/>
      <c r="O22" s="544"/>
      <c r="P22" s="544"/>
      <c r="Q22" s="544"/>
      <c r="R22" s="544"/>
      <c r="S22" s="544"/>
      <c r="T22" s="544"/>
      <c r="U22" s="544"/>
      <c r="V22" s="544"/>
      <c r="W22" s="544"/>
      <c r="X22" s="544"/>
      <c r="Y22" s="544"/>
      <c r="Z22" s="544"/>
      <c r="AA22" s="544"/>
      <c r="AB22" s="542"/>
      <c r="AC22" s="542"/>
      <c r="AD22" s="544"/>
      <c r="AE22" s="542"/>
    </row>
    <row r="23" spans="1:31" ht="17.25" customHeight="1">
      <c r="A23" s="518"/>
      <c r="B23" s="1001"/>
      <c r="C23" s="1001"/>
      <c r="D23" s="940" t="s">
        <v>662</v>
      </c>
      <c r="E23" s="940"/>
      <c r="F23" s="940"/>
      <c r="G23" s="544">
        <v>-10.7</v>
      </c>
      <c r="H23" s="544">
        <v>-21.2</v>
      </c>
      <c r="I23" s="544">
        <v>-11.3</v>
      </c>
      <c r="J23" s="740"/>
      <c r="K23" s="544">
        <v>3.1</v>
      </c>
      <c r="L23" s="544">
        <v>-4.4000000000000004</v>
      </c>
      <c r="M23" s="544">
        <v>4.7</v>
      </c>
      <c r="N23" s="544">
        <v>-1.5</v>
      </c>
      <c r="O23" s="544"/>
      <c r="P23" s="544">
        <v>-15.1</v>
      </c>
      <c r="Q23" s="544">
        <v>-7.6</v>
      </c>
      <c r="R23" s="544">
        <v>-14.2</v>
      </c>
      <c r="S23" s="544">
        <v>-6.7</v>
      </c>
      <c r="T23" s="544"/>
      <c r="U23" s="544">
        <v>-14.2</v>
      </c>
      <c r="V23" s="544">
        <v>-40</v>
      </c>
      <c r="W23" s="544">
        <v>-12.9</v>
      </c>
      <c r="X23" s="544">
        <v>-20.399999999999999</v>
      </c>
      <c r="Y23" s="544"/>
      <c r="Z23" s="544">
        <v>-18.5</v>
      </c>
      <c r="AA23" s="544">
        <v>12</v>
      </c>
      <c r="AB23" s="544">
        <v>-28.9</v>
      </c>
      <c r="AC23" s="544">
        <v>-3.4</v>
      </c>
      <c r="AD23" s="544"/>
      <c r="AE23" s="544">
        <v>-0.9</v>
      </c>
    </row>
    <row r="24" spans="1:31" ht="18" customHeight="1">
      <c r="A24" s="518"/>
      <c r="B24" s="1001"/>
      <c r="C24" s="1001"/>
      <c r="D24" s="940" t="s">
        <v>663</v>
      </c>
      <c r="E24" s="940"/>
      <c r="F24" s="940"/>
      <c r="G24" s="544">
        <v>1.6</v>
      </c>
      <c r="H24" s="544">
        <v>-11.9</v>
      </c>
      <c r="I24" s="544">
        <v>2.6</v>
      </c>
      <c r="J24" s="740"/>
      <c r="K24" s="544">
        <v>12.4</v>
      </c>
      <c r="L24" s="544">
        <v>7.1</v>
      </c>
      <c r="M24" s="544">
        <v>7.4</v>
      </c>
      <c r="N24" s="544">
        <v>9.6</v>
      </c>
      <c r="O24" s="544"/>
      <c r="P24" s="544">
        <v>1.4</v>
      </c>
      <c r="Q24" s="544">
        <v>1.5</v>
      </c>
      <c r="R24" s="544">
        <v>0.4</v>
      </c>
      <c r="S24" s="544">
        <v>3.4</v>
      </c>
      <c r="T24" s="544"/>
      <c r="U24" s="544">
        <v>-1.1000000000000001</v>
      </c>
      <c r="V24" s="544">
        <v>-26.1</v>
      </c>
      <c r="W24" s="544">
        <v>-10.8</v>
      </c>
      <c r="X24" s="544">
        <v>-6.5</v>
      </c>
      <c r="Y24" s="544"/>
      <c r="Z24" s="544">
        <v>1.3</v>
      </c>
      <c r="AA24" s="544">
        <v>17.3</v>
      </c>
      <c r="AB24" s="544">
        <v>-4.9000000000000004</v>
      </c>
      <c r="AC24" s="544">
        <v>-2.8</v>
      </c>
      <c r="AD24" s="544"/>
      <c r="AE24" s="544">
        <v>0.4</v>
      </c>
    </row>
    <row r="25" spans="1:31" ht="31.5" customHeight="1">
      <c r="A25" s="514" t="s">
        <v>312</v>
      </c>
      <c r="B25" s="929" t="s">
        <v>664</v>
      </c>
      <c r="C25" s="929"/>
      <c r="D25" s="929"/>
      <c r="E25" s="929"/>
      <c r="F25" s="929"/>
      <c r="G25" s="515" t="s">
        <v>673</v>
      </c>
      <c r="H25" s="515" t="s">
        <v>673</v>
      </c>
      <c r="I25" s="515" t="s">
        <v>673</v>
      </c>
      <c r="J25" s="741"/>
      <c r="K25" s="515" t="s">
        <v>673</v>
      </c>
      <c r="L25" s="515" t="s">
        <v>673</v>
      </c>
      <c r="M25" s="515" t="s">
        <v>673</v>
      </c>
      <c r="N25" s="515" t="s">
        <v>673</v>
      </c>
      <c r="O25" s="515"/>
      <c r="P25" s="515" t="s">
        <v>673</v>
      </c>
      <c r="Q25" s="515" t="s">
        <v>673</v>
      </c>
      <c r="R25" s="515" t="s">
        <v>673</v>
      </c>
      <c r="S25" s="515" t="s">
        <v>673</v>
      </c>
      <c r="T25" s="515"/>
      <c r="U25" s="515" t="s">
        <v>673</v>
      </c>
      <c r="V25" s="515" t="s">
        <v>673</v>
      </c>
      <c r="W25" s="515" t="s">
        <v>673</v>
      </c>
      <c r="X25" s="515" t="s">
        <v>673</v>
      </c>
      <c r="Y25" s="515" t="s">
        <v>673</v>
      </c>
      <c r="Z25" s="515" t="s">
        <v>673</v>
      </c>
      <c r="AA25" s="515" t="s">
        <v>673</v>
      </c>
      <c r="AB25" s="515" t="s">
        <v>673</v>
      </c>
      <c r="AC25" s="515" t="s">
        <v>673</v>
      </c>
      <c r="AD25" s="515"/>
      <c r="AE25" s="515" t="s">
        <v>673</v>
      </c>
    </row>
    <row r="26" spans="1:31" ht="17.25" customHeight="1">
      <c r="A26" s="514" t="s">
        <v>322</v>
      </c>
      <c r="B26" s="929" t="s">
        <v>665</v>
      </c>
      <c r="C26" s="929"/>
      <c r="D26" s="929"/>
      <c r="E26" s="929"/>
      <c r="F26" s="929"/>
      <c r="G26" s="542">
        <v>-1</v>
      </c>
      <c r="H26" s="542">
        <v>-8.6</v>
      </c>
      <c r="I26" s="542">
        <v>15.4</v>
      </c>
      <c r="J26" s="741"/>
      <c r="K26" s="542">
        <v>9.9</v>
      </c>
      <c r="L26" s="542">
        <v>9.3000000000000007</v>
      </c>
      <c r="M26" s="542">
        <v>10.6</v>
      </c>
      <c r="N26" s="542">
        <v>5.0999999999999996</v>
      </c>
      <c r="O26" s="542"/>
      <c r="P26" s="542">
        <v>0.3</v>
      </c>
      <c r="Q26" s="542">
        <v>0.6</v>
      </c>
      <c r="R26" s="542">
        <v>-1.6</v>
      </c>
      <c r="S26" s="542">
        <v>-3.3</v>
      </c>
      <c r="T26" s="542"/>
      <c r="U26" s="542">
        <v>-7</v>
      </c>
      <c r="V26" s="542">
        <v>-21.5</v>
      </c>
      <c r="W26" s="542">
        <v>-4.2</v>
      </c>
      <c r="X26" s="542">
        <v>-1.9</v>
      </c>
      <c r="Y26" s="542"/>
      <c r="Z26" s="542">
        <v>11.7</v>
      </c>
      <c r="AA26" s="542">
        <v>37.1</v>
      </c>
      <c r="AB26" s="542">
        <v>4.2</v>
      </c>
      <c r="AC26" s="542">
        <v>13</v>
      </c>
      <c r="AD26" s="542"/>
      <c r="AE26" s="542">
        <v>8</v>
      </c>
    </row>
    <row r="27" spans="1:31" ht="17.25" customHeight="1">
      <c r="A27" s="514"/>
      <c r="B27" s="930" t="s">
        <v>324</v>
      </c>
      <c r="C27" s="1002"/>
      <c r="D27" s="931" t="s">
        <v>666</v>
      </c>
      <c r="E27" s="931"/>
      <c r="F27" s="931"/>
      <c r="G27" s="544">
        <v>-1.6</v>
      </c>
      <c r="H27" s="544">
        <v>-0.7</v>
      </c>
      <c r="I27" s="544">
        <v>18.100000000000001</v>
      </c>
      <c r="J27" s="740"/>
      <c r="K27" s="544">
        <v>12.2</v>
      </c>
      <c r="L27" s="544">
        <v>10.199999999999999</v>
      </c>
      <c r="M27" s="544">
        <v>10.9</v>
      </c>
      <c r="N27" s="544">
        <v>5.3</v>
      </c>
      <c r="O27" s="544"/>
      <c r="P27" s="544">
        <v>-0.7</v>
      </c>
      <c r="Q27" s="544">
        <v>0.7</v>
      </c>
      <c r="R27" s="544">
        <v>-2.8</v>
      </c>
      <c r="S27" s="544">
        <v>-3.5</v>
      </c>
      <c r="T27" s="544"/>
      <c r="U27" s="544">
        <v>-3.9</v>
      </c>
      <c r="V27" s="544">
        <v>-14.5</v>
      </c>
      <c r="W27" s="544">
        <v>6.8</v>
      </c>
      <c r="X27" s="544">
        <v>8.4</v>
      </c>
      <c r="Y27" s="544"/>
      <c r="Z27" s="544">
        <v>20.6</v>
      </c>
      <c r="AA27" s="544">
        <v>39.799999999999997</v>
      </c>
      <c r="AB27" s="544">
        <v>4</v>
      </c>
      <c r="AC27" s="544">
        <v>12.9</v>
      </c>
      <c r="AD27" s="544"/>
      <c r="AE27" s="544">
        <v>7.1</v>
      </c>
    </row>
    <row r="28" spans="1:31" ht="18" customHeight="1">
      <c r="A28" s="514"/>
      <c r="B28" s="930" t="s">
        <v>330</v>
      </c>
      <c r="C28" s="1002"/>
      <c r="D28" s="931" t="s">
        <v>531</v>
      </c>
      <c r="E28" s="931"/>
      <c r="F28" s="931"/>
      <c r="G28" s="544">
        <v>2</v>
      </c>
      <c r="H28" s="544">
        <v>-47.8</v>
      </c>
      <c r="I28" s="544">
        <v>-9.6</v>
      </c>
      <c r="J28" s="740"/>
      <c r="K28" s="544">
        <v>-0.5</v>
      </c>
      <c r="L28" s="544">
        <v>5.6</v>
      </c>
      <c r="M28" s="544">
        <v>9.1999999999999993</v>
      </c>
      <c r="N28" s="544">
        <v>4.4000000000000004</v>
      </c>
      <c r="O28" s="544"/>
      <c r="P28" s="544">
        <v>5.4</v>
      </c>
      <c r="Q28" s="544">
        <v>0.1</v>
      </c>
      <c r="R28" s="544">
        <v>4.5999999999999996</v>
      </c>
      <c r="S28" s="544">
        <v>-2</v>
      </c>
      <c r="T28" s="544"/>
      <c r="U28" s="544">
        <v>-22.1</v>
      </c>
      <c r="V28" s="544">
        <v>-56.6</v>
      </c>
      <c r="W28" s="544">
        <v>-57.4</v>
      </c>
      <c r="X28" s="544">
        <v>-54.9</v>
      </c>
      <c r="Y28" s="544"/>
      <c r="Z28" s="544">
        <v>-42.8</v>
      </c>
      <c r="AA28" s="544">
        <v>10.3</v>
      </c>
      <c r="AB28" s="544">
        <v>5.8</v>
      </c>
      <c r="AC28" s="544">
        <v>14</v>
      </c>
      <c r="AD28" s="544"/>
      <c r="AE28" s="544">
        <v>20</v>
      </c>
    </row>
    <row r="29" spans="1:31" ht="30" customHeight="1">
      <c r="A29" s="514" t="s">
        <v>424</v>
      </c>
      <c r="B29" s="929" t="s">
        <v>667</v>
      </c>
      <c r="C29" s="929"/>
      <c r="D29" s="929"/>
      <c r="E29" s="929"/>
      <c r="F29" s="929"/>
      <c r="G29" s="542">
        <v>-2.4</v>
      </c>
      <c r="H29" s="542">
        <v>-7.9</v>
      </c>
      <c r="I29" s="542">
        <v>17.7</v>
      </c>
      <c r="J29" s="741"/>
      <c r="K29" s="542">
        <v>13</v>
      </c>
      <c r="L29" s="542">
        <v>9.6</v>
      </c>
      <c r="M29" s="542">
        <v>12.2</v>
      </c>
      <c r="N29" s="542">
        <v>6.2</v>
      </c>
      <c r="O29" s="542"/>
      <c r="P29" s="542">
        <v>-1.6</v>
      </c>
      <c r="Q29" s="542">
        <v>-2.2999999999999998</v>
      </c>
      <c r="R29" s="542">
        <v>-3.3</v>
      </c>
      <c r="S29" s="542">
        <v>-2.2999999999999998</v>
      </c>
      <c r="T29" s="542"/>
      <c r="U29" s="542">
        <v>-1.9</v>
      </c>
      <c r="V29" s="542">
        <v>-18.5</v>
      </c>
      <c r="W29" s="542">
        <v>-7.8</v>
      </c>
      <c r="X29" s="542">
        <v>-3.4</v>
      </c>
      <c r="Y29" s="542"/>
      <c r="Z29" s="542">
        <v>12.2</v>
      </c>
      <c r="AA29" s="542">
        <v>35.5</v>
      </c>
      <c r="AB29" s="542">
        <v>11.4</v>
      </c>
      <c r="AC29" s="542">
        <v>14.5</v>
      </c>
      <c r="AD29" s="542"/>
      <c r="AE29" s="542">
        <v>11.1</v>
      </c>
    </row>
    <row r="30" spans="1:31" ht="17.25" customHeight="1">
      <c r="A30" s="514"/>
      <c r="B30" s="930" t="s">
        <v>514</v>
      </c>
      <c r="C30" s="1002"/>
      <c r="D30" s="931" t="s">
        <v>668</v>
      </c>
      <c r="E30" s="931"/>
      <c r="F30" s="931"/>
      <c r="G30" s="544">
        <v>-2.2999999999999998</v>
      </c>
      <c r="H30" s="544">
        <v>-3.6</v>
      </c>
      <c r="I30" s="544">
        <v>20.5</v>
      </c>
      <c r="J30" s="740"/>
      <c r="K30" s="544">
        <v>16.8</v>
      </c>
      <c r="L30" s="544">
        <v>10.3</v>
      </c>
      <c r="M30" s="544">
        <v>12.9</v>
      </c>
      <c r="N30" s="544">
        <v>5.9</v>
      </c>
      <c r="O30" s="544"/>
      <c r="P30" s="544">
        <v>-0.7</v>
      </c>
      <c r="Q30" s="544">
        <v>-1.7</v>
      </c>
      <c r="R30" s="544">
        <v>-4.2</v>
      </c>
      <c r="S30" s="544">
        <v>-2.5</v>
      </c>
      <c r="T30" s="544"/>
      <c r="U30" s="544">
        <v>-0.3</v>
      </c>
      <c r="V30" s="544">
        <v>-15</v>
      </c>
      <c r="W30" s="544">
        <v>-2</v>
      </c>
      <c r="X30" s="544">
        <v>2.7</v>
      </c>
      <c r="Y30" s="544"/>
      <c r="Z30" s="544">
        <v>18.7</v>
      </c>
      <c r="AA30" s="544">
        <v>39.200000000000003</v>
      </c>
      <c r="AB30" s="544">
        <v>11.9</v>
      </c>
      <c r="AC30" s="544">
        <v>15.2</v>
      </c>
      <c r="AD30" s="544"/>
      <c r="AE30" s="544">
        <v>11.3</v>
      </c>
    </row>
    <row r="31" spans="1:31" ht="17.25" customHeight="1">
      <c r="A31" s="514"/>
      <c r="B31" s="1003" t="s">
        <v>516</v>
      </c>
      <c r="C31" s="1004"/>
      <c r="D31" s="1005" t="s">
        <v>669</v>
      </c>
      <c r="E31" s="1005"/>
      <c r="F31" s="1005"/>
      <c r="G31" s="544">
        <v>-2.7</v>
      </c>
      <c r="H31" s="544">
        <v>-25.3</v>
      </c>
      <c r="I31" s="544">
        <v>3.2</v>
      </c>
      <c r="J31" s="740"/>
      <c r="K31" s="544">
        <v>0.2</v>
      </c>
      <c r="L31" s="544">
        <v>7.3</v>
      </c>
      <c r="M31" s="544">
        <v>9.6999999999999993</v>
      </c>
      <c r="N31" s="544">
        <v>7.3</v>
      </c>
      <c r="O31" s="544"/>
      <c r="P31" s="544">
        <v>-5.2</v>
      </c>
      <c r="Q31" s="544">
        <v>-4.4000000000000004</v>
      </c>
      <c r="R31" s="544">
        <v>0.4</v>
      </c>
      <c r="S31" s="544">
        <v>-1.6</v>
      </c>
      <c r="T31" s="544"/>
      <c r="U31" s="544">
        <v>-8.5</v>
      </c>
      <c r="V31" s="544">
        <v>-33.200000000000003</v>
      </c>
      <c r="W31" s="544">
        <v>-30.4</v>
      </c>
      <c r="X31" s="544">
        <v>-28.3</v>
      </c>
      <c r="Y31" s="544"/>
      <c r="Z31" s="544">
        <v>-16.600000000000001</v>
      </c>
      <c r="AA31" s="544">
        <v>15.5</v>
      </c>
      <c r="AB31" s="544">
        <v>8.6999999999999993</v>
      </c>
      <c r="AC31" s="544">
        <v>10.7</v>
      </c>
      <c r="AD31" s="544"/>
      <c r="AE31" s="544">
        <v>9.8000000000000007</v>
      </c>
    </row>
    <row r="32" spans="1:31" ht="33" customHeight="1" thickBot="1">
      <c r="A32" s="938" t="s">
        <v>670</v>
      </c>
      <c r="B32" s="938"/>
      <c r="C32" s="938"/>
      <c r="D32" s="938"/>
      <c r="E32" s="938"/>
      <c r="F32" s="938"/>
      <c r="G32" s="742">
        <v>4.4000000000000004</v>
      </c>
      <c r="H32" s="742">
        <v>-5.5</v>
      </c>
      <c r="I32" s="742">
        <v>3.1</v>
      </c>
      <c r="J32" s="743"/>
      <c r="K32" s="742">
        <v>5.6</v>
      </c>
      <c r="L32" s="742">
        <v>5.7</v>
      </c>
      <c r="M32" s="742">
        <v>6.1</v>
      </c>
      <c r="N32" s="742">
        <v>5.8</v>
      </c>
      <c r="O32" s="742"/>
      <c r="P32" s="742">
        <v>4.7</v>
      </c>
      <c r="Q32" s="742">
        <v>4.9000000000000004</v>
      </c>
      <c r="R32" s="742">
        <v>4.5</v>
      </c>
      <c r="S32" s="742">
        <v>3.6</v>
      </c>
      <c r="T32" s="742"/>
      <c r="U32" s="742">
        <v>0.7</v>
      </c>
      <c r="V32" s="742">
        <v>-17.100000000000001</v>
      </c>
      <c r="W32" s="742">
        <v>-2.5</v>
      </c>
      <c r="X32" s="742">
        <v>-3.3</v>
      </c>
      <c r="Y32" s="742"/>
      <c r="Z32" s="742">
        <v>-0.5</v>
      </c>
      <c r="AA32" s="742">
        <v>15.9</v>
      </c>
      <c r="AB32" s="742">
        <v>-4.5</v>
      </c>
      <c r="AC32" s="742">
        <v>3.6</v>
      </c>
      <c r="AD32" s="742"/>
      <c r="AE32" s="742">
        <v>5</v>
      </c>
    </row>
    <row r="33" spans="1:1" ht="17.25" customHeight="1">
      <c r="A33" s="733" t="s">
        <v>519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0D89E-46DF-4B73-B92F-4687C0767069}">
  <dimension ref="A1:AJ35"/>
  <sheetViews>
    <sheetView showGridLines="0" view="pageBreakPreview" topLeftCell="A13" zoomScale="80" zoomScaleNormal="100" zoomScaleSheetLayoutView="80" zoomScalePageLayoutView="85" workbookViewId="0">
      <selection activeCell="H30" sqref="H29:H30"/>
    </sheetView>
  </sheetViews>
  <sheetFormatPr defaultRowHeight="13.5"/>
  <cols>
    <col min="1" max="1" width="3.28515625" style="681" customWidth="1"/>
    <col min="2" max="2" width="4" style="681" customWidth="1"/>
    <col min="3" max="3" width="0.28515625" style="681" customWidth="1"/>
    <col min="4" max="4" width="5.7109375" style="681" customWidth="1"/>
    <col min="5" max="5" width="9.85546875" style="681" customWidth="1"/>
    <col min="6" max="6" width="24.5703125" style="681" customWidth="1"/>
    <col min="7" max="9" width="8.7109375" style="681" customWidth="1"/>
    <col min="10" max="10" width="0.85546875" style="681" customWidth="1"/>
    <col min="11" max="14" width="8.7109375" style="681" customWidth="1"/>
    <col min="15" max="15" width="1.140625" style="681" customWidth="1"/>
    <col min="16" max="19" width="8.7109375" style="681" customWidth="1"/>
    <col min="20" max="20" width="0.85546875" style="681" customWidth="1"/>
    <col min="21" max="24" width="8.7109375" style="681" customWidth="1"/>
    <col min="25" max="25" width="0.7109375" style="681" customWidth="1"/>
    <col min="26" max="26" width="8.7109375" style="681" customWidth="1"/>
    <col min="27" max="16384" width="9.140625" style="681"/>
  </cols>
  <sheetData>
    <row r="1" spans="1:36" ht="30.75" customHeight="1">
      <c r="A1" s="927" t="s">
        <v>674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</row>
    <row r="2" spans="1:36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6"/>
      <c r="U2" s="702"/>
      <c r="V2" s="702"/>
      <c r="W2" s="702"/>
      <c r="X2" s="702"/>
      <c r="Z2" s="703" t="s">
        <v>0</v>
      </c>
    </row>
    <row r="3" spans="1:36" ht="21" customHeight="1" thickBot="1">
      <c r="A3" s="683"/>
      <c r="B3" s="997" t="s">
        <v>646</v>
      </c>
      <c r="C3" s="997"/>
      <c r="D3" s="997"/>
      <c r="E3" s="997"/>
      <c r="F3" s="997"/>
      <c r="G3" s="985" t="s">
        <v>675</v>
      </c>
      <c r="H3" s="985" t="s">
        <v>558</v>
      </c>
      <c r="I3" s="985" t="s">
        <v>559</v>
      </c>
      <c r="J3" s="683"/>
      <c r="K3" s="990">
        <v>2019</v>
      </c>
      <c r="L3" s="990"/>
      <c r="M3" s="990"/>
      <c r="N3" s="990"/>
      <c r="O3" s="744"/>
      <c r="P3" s="980">
        <v>2020</v>
      </c>
      <c r="Q3" s="980"/>
      <c r="R3" s="980"/>
      <c r="S3" s="980"/>
      <c r="T3" s="708"/>
      <c r="U3" s="980">
        <v>2021</v>
      </c>
      <c r="V3" s="980"/>
      <c r="W3" s="980"/>
      <c r="X3" s="980"/>
      <c r="Y3" s="683"/>
      <c r="Z3" s="683">
        <v>2022</v>
      </c>
      <c r="AF3" s="542"/>
      <c r="AG3" s="542"/>
      <c r="AH3" s="542"/>
      <c r="AI3" s="542"/>
    </row>
    <row r="4" spans="1:36" ht="19.5" customHeight="1" thickBot="1">
      <c r="A4" s="714"/>
      <c r="B4" s="998"/>
      <c r="C4" s="998"/>
      <c r="D4" s="998"/>
      <c r="E4" s="998"/>
      <c r="F4" s="998"/>
      <c r="G4" s="984"/>
      <c r="H4" s="984"/>
      <c r="I4" s="984"/>
      <c r="J4" s="686"/>
      <c r="K4" s="686" t="s">
        <v>541</v>
      </c>
      <c r="L4" s="686" t="s">
        <v>542</v>
      </c>
      <c r="M4" s="686" t="s">
        <v>543</v>
      </c>
      <c r="N4" s="686" t="s">
        <v>544</v>
      </c>
      <c r="O4" s="687"/>
      <c r="P4" s="509" t="s">
        <v>541</v>
      </c>
      <c r="Q4" s="509" t="s">
        <v>542</v>
      </c>
      <c r="R4" s="509" t="s">
        <v>543</v>
      </c>
      <c r="S4" s="509" t="s">
        <v>544</v>
      </c>
      <c r="T4" s="687"/>
      <c r="U4" s="509" t="s">
        <v>541</v>
      </c>
      <c r="V4" s="509" t="s">
        <v>542</v>
      </c>
      <c r="W4" s="509" t="s">
        <v>543</v>
      </c>
      <c r="X4" s="509" t="s">
        <v>544</v>
      </c>
      <c r="Y4" s="686"/>
      <c r="Z4" s="509" t="s">
        <v>541</v>
      </c>
      <c r="AG4" s="542"/>
      <c r="AH4" s="542"/>
      <c r="AI4" s="542"/>
      <c r="AJ4" s="542"/>
    </row>
    <row r="5" spans="1:36" ht="5.0999999999999996" customHeight="1">
      <c r="A5" s="688"/>
      <c r="B5" s="688"/>
      <c r="C5" s="688"/>
      <c r="D5" s="688"/>
      <c r="E5" s="688"/>
      <c r="F5" s="688"/>
      <c r="G5" s="513"/>
      <c r="H5" s="513"/>
      <c r="I5" s="513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AF5" s="542">
        <v>6.7</v>
      </c>
      <c r="AG5" s="542">
        <v>4</v>
      </c>
      <c r="AH5" s="542">
        <v>-2.9</v>
      </c>
      <c r="AI5" s="542">
        <v>-3.2</v>
      </c>
    </row>
    <row r="6" spans="1:36" ht="17.25" customHeight="1">
      <c r="A6" s="514" t="s">
        <v>220</v>
      </c>
      <c r="B6" s="929" t="s">
        <v>647</v>
      </c>
      <c r="C6" s="929"/>
      <c r="D6" s="929"/>
      <c r="E6" s="929"/>
      <c r="F6" s="929"/>
      <c r="G6" s="542">
        <v>7.7</v>
      </c>
      <c r="H6" s="542">
        <v>-4.2</v>
      </c>
      <c r="I6" s="542">
        <v>1.9</v>
      </c>
      <c r="J6" s="542"/>
      <c r="K6" s="542">
        <v>0.2</v>
      </c>
      <c r="L6" s="542">
        <v>2.2999999999999998</v>
      </c>
      <c r="M6" s="542">
        <v>7.3</v>
      </c>
      <c r="N6" s="542">
        <v>-1.6</v>
      </c>
      <c r="O6" s="542"/>
      <c r="P6" s="542">
        <v>-1</v>
      </c>
      <c r="Q6" s="542">
        <v>-21.9</v>
      </c>
      <c r="R6" s="542">
        <v>28.9</v>
      </c>
      <c r="S6" s="542">
        <v>-3</v>
      </c>
      <c r="T6" s="542"/>
      <c r="U6" s="542">
        <v>0.9</v>
      </c>
      <c r="V6" s="542">
        <v>-11.4</v>
      </c>
      <c r="W6" s="542">
        <v>10.5</v>
      </c>
      <c r="X6" s="542">
        <v>5</v>
      </c>
      <c r="Y6" s="542"/>
      <c r="Z6" s="542">
        <v>2.7</v>
      </c>
      <c r="AF6" s="544"/>
      <c r="AG6" s="544"/>
      <c r="AH6" s="544"/>
      <c r="AI6" s="544"/>
    </row>
    <row r="7" spans="1:36" ht="30.75" customHeight="1">
      <c r="A7" s="514"/>
      <c r="B7" s="521" t="s">
        <v>222</v>
      </c>
      <c r="C7" s="521"/>
      <c r="D7" s="931" t="s">
        <v>648</v>
      </c>
      <c r="E7" s="931"/>
      <c r="F7" s="931"/>
      <c r="G7" s="544">
        <v>8</v>
      </c>
      <c r="H7" s="544">
        <v>6</v>
      </c>
      <c r="I7" s="544">
        <v>5.6</v>
      </c>
      <c r="J7" s="519"/>
      <c r="K7" s="544">
        <v>4.3</v>
      </c>
      <c r="L7" s="544">
        <v>-0.6</v>
      </c>
      <c r="M7" s="544">
        <v>12.1</v>
      </c>
      <c r="N7" s="544">
        <v>-7.3</v>
      </c>
      <c r="O7" s="519"/>
      <c r="P7" s="544">
        <v>4.3</v>
      </c>
      <c r="Q7" s="544">
        <v>-4.3</v>
      </c>
      <c r="R7" s="544">
        <v>14.8</v>
      </c>
      <c r="S7" s="544">
        <v>-7.4</v>
      </c>
      <c r="T7" s="730"/>
      <c r="U7" s="544">
        <v>4.0999999999999996</v>
      </c>
      <c r="V7" s="544">
        <v>-4.5</v>
      </c>
      <c r="W7" s="544">
        <v>14.9</v>
      </c>
      <c r="X7" s="544">
        <v>-7.9</v>
      </c>
      <c r="Z7" s="544">
        <v>3.5</v>
      </c>
    </row>
    <row r="8" spans="1:36" ht="17.25" customHeight="1">
      <c r="A8" s="514"/>
      <c r="B8" s="521" t="s">
        <v>224</v>
      </c>
      <c r="C8" s="521"/>
      <c r="D8" s="931" t="s">
        <v>28</v>
      </c>
      <c r="E8" s="931"/>
      <c r="F8" s="931"/>
      <c r="G8" s="544">
        <v>12.4</v>
      </c>
      <c r="H8" s="544">
        <v>-13.4</v>
      </c>
      <c r="I8" s="544">
        <v>-0.8</v>
      </c>
      <c r="J8" s="519"/>
      <c r="K8" s="544">
        <v>-11.8</v>
      </c>
      <c r="L8" s="544">
        <v>8.4</v>
      </c>
      <c r="M8" s="544">
        <v>26.7</v>
      </c>
      <c r="N8" s="544">
        <v>-7.5</v>
      </c>
      <c r="O8" s="519"/>
      <c r="P8" s="544">
        <v>-17.3</v>
      </c>
      <c r="Q8" s="544">
        <v>-36.799999999999997</v>
      </c>
      <c r="R8" s="544">
        <v>82.7</v>
      </c>
      <c r="S8" s="544">
        <v>-4</v>
      </c>
      <c r="T8" s="730"/>
      <c r="U8" s="544">
        <v>-11.8</v>
      </c>
      <c r="V8" s="544">
        <v>-18.5</v>
      </c>
      <c r="W8" s="544">
        <v>29.6</v>
      </c>
      <c r="X8" s="544">
        <v>2.6</v>
      </c>
      <c r="Z8" s="544">
        <v>-6</v>
      </c>
    </row>
    <row r="9" spans="1:36" ht="29.25" customHeight="1">
      <c r="A9" s="514"/>
      <c r="B9" s="521" t="s">
        <v>226</v>
      </c>
      <c r="C9" s="521"/>
      <c r="D9" s="931" t="s">
        <v>649</v>
      </c>
      <c r="E9" s="931"/>
      <c r="F9" s="931"/>
      <c r="G9" s="544">
        <v>4.7</v>
      </c>
      <c r="H9" s="544">
        <v>3.3</v>
      </c>
      <c r="I9" s="544">
        <v>3.3</v>
      </c>
      <c r="J9" s="519"/>
      <c r="K9" s="544">
        <v>9.5</v>
      </c>
      <c r="L9" s="544">
        <v>0.3</v>
      </c>
      <c r="M9" s="544">
        <v>-0.9</v>
      </c>
      <c r="N9" s="544">
        <v>-3.8</v>
      </c>
      <c r="O9" s="519"/>
      <c r="P9" s="544">
        <v>6.7</v>
      </c>
      <c r="Q9" s="544">
        <v>-2.1</v>
      </c>
      <c r="R9" s="544">
        <v>5.4</v>
      </c>
      <c r="S9" s="544">
        <v>-3.6</v>
      </c>
      <c r="T9" s="730"/>
      <c r="U9" s="544">
        <v>6.2</v>
      </c>
      <c r="V9" s="544">
        <v>-5.0999999999999996</v>
      </c>
      <c r="W9" s="544">
        <v>6.2</v>
      </c>
      <c r="X9" s="544">
        <v>-4.8</v>
      </c>
      <c r="Z9" s="544">
        <v>6.2</v>
      </c>
    </row>
    <row r="10" spans="1:36" ht="29.25" customHeight="1">
      <c r="A10" s="514"/>
      <c r="B10" s="521" t="s">
        <v>234</v>
      </c>
      <c r="C10" s="521"/>
      <c r="D10" s="931" t="s">
        <v>650</v>
      </c>
      <c r="E10" s="931"/>
      <c r="F10" s="931"/>
      <c r="G10" s="544">
        <v>7</v>
      </c>
      <c r="H10" s="544">
        <v>-11</v>
      </c>
      <c r="I10" s="544">
        <v>0.9</v>
      </c>
      <c r="J10" s="519"/>
      <c r="K10" s="544">
        <v>3.8</v>
      </c>
      <c r="L10" s="544">
        <v>-0.4</v>
      </c>
      <c r="M10" s="544">
        <v>8.3000000000000007</v>
      </c>
      <c r="N10" s="544">
        <v>-5.2</v>
      </c>
      <c r="O10" s="519"/>
      <c r="P10" s="544">
        <v>0.4</v>
      </c>
      <c r="Q10" s="544">
        <v>-28.6</v>
      </c>
      <c r="R10" s="544">
        <v>32.200000000000003</v>
      </c>
      <c r="S10" s="544">
        <v>-5.3</v>
      </c>
      <c r="T10" s="730"/>
      <c r="U10" s="544">
        <v>7.1</v>
      </c>
      <c r="V10" s="544">
        <v>-10.9</v>
      </c>
      <c r="W10" s="544">
        <v>3</v>
      </c>
      <c r="X10" s="544">
        <v>2.1</v>
      </c>
      <c r="Z10" s="544">
        <v>10.1</v>
      </c>
    </row>
    <row r="11" spans="1:36" ht="16.5" customHeight="1">
      <c r="A11" s="514"/>
      <c r="B11" s="521" t="s">
        <v>246</v>
      </c>
      <c r="C11" s="521"/>
      <c r="D11" s="931" t="s">
        <v>32</v>
      </c>
      <c r="E11" s="931"/>
      <c r="F11" s="931"/>
      <c r="G11" s="544">
        <v>8.3000000000000007</v>
      </c>
      <c r="H11" s="544">
        <v>-13.8</v>
      </c>
      <c r="I11" s="544">
        <v>-7.5</v>
      </c>
      <c r="J11" s="519"/>
      <c r="K11" s="544">
        <v>-4.2</v>
      </c>
      <c r="L11" s="544">
        <v>-1.6</v>
      </c>
      <c r="M11" s="544">
        <v>16.8</v>
      </c>
      <c r="N11" s="544">
        <v>-1.7</v>
      </c>
      <c r="O11" s="519"/>
      <c r="P11" s="544">
        <v>-10.199999999999999</v>
      </c>
      <c r="Q11" s="544">
        <v>-58</v>
      </c>
      <c r="R11" s="544">
        <v>164.3</v>
      </c>
      <c r="S11" s="544">
        <v>-1.2</v>
      </c>
      <c r="T11" s="730"/>
      <c r="U11" s="544">
        <v>-9.5</v>
      </c>
      <c r="V11" s="544">
        <v>-45.6</v>
      </c>
      <c r="W11" s="544">
        <v>30</v>
      </c>
      <c r="X11" s="544">
        <v>59.5</v>
      </c>
      <c r="Z11" s="544">
        <v>-3.4</v>
      </c>
    </row>
    <row r="12" spans="1:36" ht="18" customHeight="1">
      <c r="A12" s="514"/>
      <c r="B12" s="521" t="s">
        <v>248</v>
      </c>
      <c r="C12" s="521"/>
      <c r="D12" s="931" t="s">
        <v>33</v>
      </c>
      <c r="E12" s="931"/>
      <c r="F12" s="931"/>
      <c r="G12" s="544">
        <v>8.6</v>
      </c>
      <c r="H12" s="544">
        <v>6.9</v>
      </c>
      <c r="I12" s="544">
        <v>12</v>
      </c>
      <c r="J12" s="519"/>
      <c r="K12" s="544">
        <v>8</v>
      </c>
      <c r="L12" s="544">
        <v>0.6</v>
      </c>
      <c r="M12" s="544">
        <v>-0.5</v>
      </c>
      <c r="N12" s="544">
        <v>0</v>
      </c>
      <c r="O12" s="519"/>
      <c r="P12" s="544">
        <v>8.1</v>
      </c>
      <c r="Q12" s="544">
        <v>-2.4</v>
      </c>
      <c r="R12" s="544">
        <v>0.1</v>
      </c>
      <c r="S12" s="544">
        <v>3.3</v>
      </c>
      <c r="T12" s="730"/>
      <c r="U12" s="544">
        <v>7.9</v>
      </c>
      <c r="V12" s="544">
        <v>1.6</v>
      </c>
      <c r="W12" s="544">
        <v>-0.1</v>
      </c>
      <c r="X12" s="544">
        <v>2.8</v>
      </c>
      <c r="Z12" s="544">
        <v>7.1</v>
      </c>
    </row>
    <row r="13" spans="1:36" ht="28.5" customHeight="1">
      <c r="A13" s="514"/>
      <c r="B13" s="521" t="s">
        <v>566</v>
      </c>
      <c r="C13" s="521"/>
      <c r="D13" s="931" t="s">
        <v>651</v>
      </c>
      <c r="E13" s="931"/>
      <c r="F13" s="931"/>
      <c r="G13" s="544">
        <v>8.3000000000000007</v>
      </c>
      <c r="H13" s="544">
        <v>-49.3</v>
      </c>
      <c r="I13" s="544">
        <v>-18</v>
      </c>
      <c r="J13" s="519"/>
      <c r="K13" s="544">
        <v>-9.9</v>
      </c>
      <c r="L13" s="544">
        <v>3.4</v>
      </c>
      <c r="M13" s="544">
        <v>6.2</v>
      </c>
      <c r="N13" s="544">
        <v>9.6</v>
      </c>
      <c r="O13" s="519"/>
      <c r="P13" s="544">
        <v>-20.3</v>
      </c>
      <c r="Q13" s="544">
        <v>-80.400000000000006</v>
      </c>
      <c r="R13" s="544">
        <v>162.80000000000001</v>
      </c>
      <c r="S13" s="544">
        <v>12.3</v>
      </c>
      <c r="T13" s="730"/>
      <c r="U13" s="544">
        <v>-11.6</v>
      </c>
      <c r="V13" s="544">
        <v>-46.5</v>
      </c>
      <c r="W13" s="544">
        <v>78.900000000000006</v>
      </c>
      <c r="X13" s="544">
        <v>23.5</v>
      </c>
      <c r="Z13" s="544">
        <v>-9.5</v>
      </c>
    </row>
    <row r="14" spans="1:36" ht="18" customHeight="1">
      <c r="A14" s="514"/>
      <c r="B14" s="521" t="s">
        <v>652</v>
      </c>
      <c r="C14" s="521"/>
      <c r="D14" s="931" t="s">
        <v>36</v>
      </c>
      <c r="E14" s="931"/>
      <c r="F14" s="931"/>
      <c r="G14" s="544">
        <v>9.6</v>
      </c>
      <c r="H14" s="544">
        <v>-26.6</v>
      </c>
      <c r="I14" s="544">
        <v>-9.1</v>
      </c>
      <c r="J14" s="519"/>
      <c r="K14" s="544">
        <v>-3</v>
      </c>
      <c r="L14" s="544">
        <v>1.2</v>
      </c>
      <c r="M14" s="544">
        <v>2.8</v>
      </c>
      <c r="N14" s="544">
        <v>8.9</v>
      </c>
      <c r="O14" s="519"/>
      <c r="P14" s="544">
        <v>-9.1</v>
      </c>
      <c r="Q14" s="544">
        <v>-42.1</v>
      </c>
      <c r="R14" s="544">
        <v>17.399999999999999</v>
      </c>
      <c r="S14" s="544">
        <v>6.6</v>
      </c>
      <c r="T14" s="730"/>
      <c r="U14" s="544">
        <v>-0.4</v>
      </c>
      <c r="V14" s="544">
        <v>-12.4</v>
      </c>
      <c r="W14" s="544">
        <v>-4.5</v>
      </c>
      <c r="X14" s="544">
        <v>24.5</v>
      </c>
      <c r="Z14" s="544">
        <v>6.4</v>
      </c>
    </row>
    <row r="15" spans="1:36" ht="12.75" customHeight="1">
      <c r="A15" s="514"/>
      <c r="B15" s="521" t="s">
        <v>653</v>
      </c>
      <c r="C15" s="521"/>
      <c r="D15" s="931" t="s">
        <v>654</v>
      </c>
      <c r="E15" s="931"/>
      <c r="F15" s="931"/>
      <c r="G15" s="544">
        <v>6.6</v>
      </c>
      <c r="H15" s="544">
        <v>16.100000000000001</v>
      </c>
      <c r="I15" s="544">
        <v>5.8</v>
      </c>
      <c r="J15" s="519"/>
      <c r="K15" s="544">
        <v>-5.9</v>
      </c>
      <c r="L15" s="544">
        <v>13.5</v>
      </c>
      <c r="M15" s="544">
        <v>4</v>
      </c>
      <c r="N15" s="544">
        <v>-0.7</v>
      </c>
      <c r="O15" s="519"/>
      <c r="P15" s="544">
        <v>6.5</v>
      </c>
      <c r="Q15" s="544">
        <v>-9.5</v>
      </c>
      <c r="R15" s="544">
        <v>29.3</v>
      </c>
      <c r="S15" s="544">
        <v>-6.1</v>
      </c>
      <c r="T15" s="730"/>
      <c r="U15" s="544">
        <v>0.3</v>
      </c>
      <c r="V15" s="544">
        <v>-3.3</v>
      </c>
      <c r="W15" s="544">
        <v>5.7</v>
      </c>
      <c r="X15" s="544">
        <v>-0.4</v>
      </c>
      <c r="Z15" s="544">
        <v>1.1000000000000001</v>
      </c>
    </row>
    <row r="16" spans="1:36" ht="10.5" customHeight="1">
      <c r="A16" s="514"/>
      <c r="B16" s="528"/>
      <c r="C16" s="528"/>
      <c r="D16" s="528"/>
      <c r="E16" s="528"/>
      <c r="F16" s="528"/>
      <c r="G16" s="542"/>
      <c r="H16" s="542"/>
      <c r="I16" s="542"/>
      <c r="J16" s="542"/>
      <c r="K16" s="542"/>
      <c r="L16" s="542"/>
      <c r="M16" s="542"/>
      <c r="N16" s="542"/>
      <c r="O16" s="542"/>
      <c r="P16" s="542"/>
      <c r="Q16" s="542"/>
      <c r="R16" s="544"/>
      <c r="S16" s="542"/>
      <c r="T16" s="542"/>
      <c r="U16" s="542"/>
      <c r="V16" s="542"/>
      <c r="W16" s="542"/>
      <c r="X16" s="542"/>
      <c r="Y16" s="542"/>
      <c r="Z16" s="542"/>
      <c r="AF16" s="544"/>
      <c r="AG16" s="544"/>
      <c r="AH16" s="544"/>
      <c r="AI16" s="544"/>
    </row>
    <row r="17" spans="1:35" ht="21" customHeight="1">
      <c r="A17" s="514" t="s">
        <v>254</v>
      </c>
      <c r="B17" s="929" t="s">
        <v>655</v>
      </c>
      <c r="C17" s="929"/>
      <c r="D17" s="929"/>
      <c r="E17" s="929"/>
      <c r="F17" s="929"/>
      <c r="G17" s="542">
        <v>1.5</v>
      </c>
      <c r="H17" s="542">
        <v>5</v>
      </c>
      <c r="I17" s="542">
        <v>5.3</v>
      </c>
      <c r="J17" s="542"/>
      <c r="K17" s="542">
        <v>-28.5</v>
      </c>
      <c r="L17" s="542">
        <v>2.2999999999999998</v>
      </c>
      <c r="M17" s="542">
        <v>2.4</v>
      </c>
      <c r="N17" s="542">
        <v>34.200000000000003</v>
      </c>
      <c r="O17" s="542"/>
      <c r="P17" s="542">
        <v>-25.3</v>
      </c>
      <c r="Q17" s="542">
        <v>-0.3</v>
      </c>
      <c r="R17" s="542">
        <v>6.8</v>
      </c>
      <c r="S17" s="542">
        <v>32.5</v>
      </c>
      <c r="T17" s="542"/>
      <c r="U17" s="542">
        <v>-25.2</v>
      </c>
      <c r="V17" s="542">
        <v>2.2000000000000002</v>
      </c>
      <c r="W17" s="542">
        <v>5.7</v>
      </c>
      <c r="X17" s="542">
        <v>25.6</v>
      </c>
      <c r="Y17" s="542"/>
      <c r="Z17" s="542">
        <v>-21.4</v>
      </c>
      <c r="AF17" s="544"/>
      <c r="AG17" s="544"/>
      <c r="AH17" s="544"/>
      <c r="AI17" s="544"/>
    </row>
    <row r="18" spans="1:35" ht="16.5" customHeight="1">
      <c r="A18" s="514" t="s">
        <v>262</v>
      </c>
      <c r="B18" s="929" t="s">
        <v>656</v>
      </c>
      <c r="C18" s="929"/>
      <c r="D18" s="929"/>
      <c r="E18" s="929"/>
      <c r="F18" s="929"/>
      <c r="G18" s="542">
        <v>-2.1</v>
      </c>
      <c r="H18" s="542">
        <v>-14.4</v>
      </c>
      <c r="I18" s="542">
        <v>-0.9</v>
      </c>
      <c r="J18" s="542"/>
      <c r="K18" s="542">
        <v>-1.7</v>
      </c>
      <c r="L18" s="542">
        <v>8.6</v>
      </c>
      <c r="M18" s="542">
        <v>-4.9000000000000004</v>
      </c>
      <c r="N18" s="542">
        <v>-2.2999999999999998</v>
      </c>
      <c r="O18" s="542"/>
      <c r="P18" s="542">
        <v>-5.4</v>
      </c>
      <c r="Q18" s="542">
        <v>-19.3</v>
      </c>
      <c r="R18" s="542">
        <v>18.8</v>
      </c>
      <c r="S18" s="542">
        <v>-2.7</v>
      </c>
      <c r="T18" s="542"/>
      <c r="U18" s="542">
        <v>3.7</v>
      </c>
      <c r="V18" s="542">
        <v>-2.9</v>
      </c>
      <c r="W18" s="542">
        <v>-9</v>
      </c>
      <c r="X18" s="542">
        <v>5.8</v>
      </c>
      <c r="Y18" s="542"/>
      <c r="Z18" s="542">
        <v>7</v>
      </c>
      <c r="AF18" s="544"/>
      <c r="AG18" s="544"/>
      <c r="AH18" s="544"/>
      <c r="AI18" s="544"/>
    </row>
    <row r="19" spans="1:35" ht="17.25" customHeight="1">
      <c r="A19" s="518"/>
      <c r="B19" s="930" t="s">
        <v>264</v>
      </c>
      <c r="C19" s="930"/>
      <c r="D19" s="931" t="s">
        <v>657</v>
      </c>
      <c r="E19" s="931"/>
      <c r="F19" s="931"/>
      <c r="G19" s="544"/>
      <c r="H19" s="544"/>
      <c r="I19" s="544"/>
      <c r="J19" s="544"/>
      <c r="K19" s="544"/>
      <c r="L19" s="544"/>
      <c r="M19" s="544"/>
      <c r="N19" s="544"/>
      <c r="O19" s="544"/>
      <c r="P19" s="544"/>
      <c r="Q19" s="544"/>
      <c r="R19" s="544"/>
      <c r="S19" s="544"/>
      <c r="T19" s="544"/>
      <c r="U19" s="544"/>
      <c r="V19" s="542"/>
      <c r="W19" s="542"/>
      <c r="X19" s="542"/>
      <c r="Y19" s="542"/>
      <c r="Z19" s="542"/>
      <c r="AF19" s="544"/>
      <c r="AG19" s="544"/>
      <c r="AH19" s="544"/>
      <c r="AI19" s="544"/>
    </row>
    <row r="20" spans="1:35" ht="17.25" customHeight="1">
      <c r="A20" s="518"/>
      <c r="B20" s="930"/>
      <c r="C20" s="930"/>
      <c r="D20" s="940" t="s">
        <v>658</v>
      </c>
      <c r="E20" s="940"/>
      <c r="F20" s="940"/>
      <c r="G20" s="544">
        <v>-0.5</v>
      </c>
      <c r="H20" s="544">
        <v>-18.3</v>
      </c>
      <c r="I20" s="544">
        <v>-10.1</v>
      </c>
      <c r="J20" s="544"/>
      <c r="K20" s="544">
        <v>0.9</v>
      </c>
      <c r="L20" s="544">
        <v>10.7</v>
      </c>
      <c r="M20" s="544">
        <v>-7.2</v>
      </c>
      <c r="N20" s="544">
        <v>-3.3</v>
      </c>
      <c r="O20" s="544"/>
      <c r="P20" s="544">
        <v>-3.1</v>
      </c>
      <c r="Q20" s="544">
        <v>-32.5</v>
      </c>
      <c r="R20" s="544">
        <v>38.299999999999997</v>
      </c>
      <c r="S20" s="544">
        <v>-3.9</v>
      </c>
      <c r="T20" s="544"/>
      <c r="U20" s="544">
        <v>0</v>
      </c>
      <c r="V20" s="544">
        <v>-9.6999999999999993</v>
      </c>
      <c r="W20" s="544">
        <v>-14.8</v>
      </c>
      <c r="X20" s="544">
        <v>9.8000000000000007</v>
      </c>
      <c r="Y20" s="544"/>
      <c r="Z20" s="544">
        <v>9.1999999999999993</v>
      </c>
      <c r="AF20" s="544"/>
      <c r="AG20" s="544"/>
      <c r="AH20" s="544"/>
      <c r="AI20" s="544"/>
    </row>
    <row r="21" spans="1:35" ht="17.25" customHeight="1">
      <c r="A21" s="518"/>
      <c r="B21" s="930"/>
      <c r="C21" s="930"/>
      <c r="D21" s="940" t="s">
        <v>659</v>
      </c>
      <c r="E21" s="940"/>
      <c r="F21" s="940"/>
      <c r="G21" s="544">
        <v>-5.5</v>
      </c>
      <c r="H21" s="544">
        <v>-8.6</v>
      </c>
      <c r="I21" s="544">
        <v>13.2</v>
      </c>
      <c r="J21" s="544"/>
      <c r="K21" s="544">
        <v>-4.9000000000000004</v>
      </c>
      <c r="L21" s="544">
        <v>3.3</v>
      </c>
      <c r="M21" s="544">
        <v>-0.3</v>
      </c>
      <c r="N21" s="544">
        <v>-0.6</v>
      </c>
      <c r="O21" s="544"/>
      <c r="P21" s="544">
        <v>-8.3000000000000007</v>
      </c>
      <c r="Q21" s="544">
        <v>-2</v>
      </c>
      <c r="R21" s="544">
        <v>2.7</v>
      </c>
      <c r="S21" s="544">
        <v>-1.4</v>
      </c>
      <c r="T21" s="544"/>
      <c r="U21" s="544">
        <v>11.1</v>
      </c>
      <c r="V21" s="544">
        <v>2.4</v>
      </c>
      <c r="W21" s="544">
        <v>-1.7</v>
      </c>
      <c r="X21" s="544">
        <v>5</v>
      </c>
      <c r="Y21" s="544"/>
      <c r="Z21" s="544">
        <v>6</v>
      </c>
      <c r="AF21" s="544"/>
      <c r="AG21" s="544"/>
      <c r="AH21" s="544"/>
      <c r="AI21" s="544"/>
    </row>
    <row r="22" spans="1:35" ht="17.25" customHeight="1">
      <c r="A22" s="518"/>
      <c r="B22" s="930"/>
      <c r="C22" s="930"/>
      <c r="D22" s="940" t="s">
        <v>660</v>
      </c>
      <c r="E22" s="940"/>
      <c r="F22" s="940"/>
      <c r="G22" s="544">
        <v>1</v>
      </c>
      <c r="H22" s="544">
        <v>-10.5</v>
      </c>
      <c r="I22" s="544">
        <v>0.6</v>
      </c>
      <c r="J22" s="544"/>
      <c r="K22" s="544">
        <v>-5.6</v>
      </c>
      <c r="L22" s="544">
        <v>16.100000000000001</v>
      </c>
      <c r="M22" s="544">
        <v>-5.6</v>
      </c>
      <c r="N22" s="544">
        <v>-1.9</v>
      </c>
      <c r="O22" s="544"/>
      <c r="P22" s="544">
        <v>-9.3000000000000007</v>
      </c>
      <c r="Q22" s="544">
        <v>7.1</v>
      </c>
      <c r="R22" s="544">
        <v>-11.5</v>
      </c>
      <c r="S22" s="544">
        <v>0.9</v>
      </c>
      <c r="T22" s="544"/>
      <c r="U22" s="544">
        <v>-2.8</v>
      </c>
      <c r="V22" s="544">
        <v>20.399999999999999</v>
      </c>
      <c r="W22" s="544">
        <v>-8.1999999999999993</v>
      </c>
      <c r="X22" s="544">
        <v>-10</v>
      </c>
      <c r="Y22" s="544"/>
      <c r="Z22" s="544">
        <v>-0.4</v>
      </c>
      <c r="AF22" s="544"/>
      <c r="AG22" s="544"/>
      <c r="AH22" s="544"/>
      <c r="AI22" s="544"/>
    </row>
    <row r="23" spans="1:35" ht="17.25" customHeight="1">
      <c r="A23" s="518"/>
      <c r="B23" s="930" t="s">
        <v>266</v>
      </c>
      <c r="C23" s="930"/>
      <c r="D23" s="940" t="s">
        <v>661</v>
      </c>
      <c r="E23" s="940"/>
      <c r="F23" s="940"/>
      <c r="G23" s="544"/>
      <c r="H23" s="544"/>
      <c r="I23" s="542"/>
      <c r="J23" s="544"/>
      <c r="K23" s="544"/>
      <c r="L23" s="544"/>
      <c r="M23" s="544"/>
      <c r="N23" s="544"/>
      <c r="O23" s="544"/>
      <c r="P23" s="544"/>
      <c r="Q23" s="544"/>
      <c r="R23" s="544"/>
      <c r="S23" s="544"/>
      <c r="T23" s="544"/>
      <c r="U23" s="544"/>
      <c r="V23" s="544"/>
      <c r="W23" s="542"/>
      <c r="X23" s="542"/>
      <c r="Y23" s="544"/>
      <c r="Z23" s="542"/>
      <c r="AF23" s="542"/>
      <c r="AG23" s="542"/>
      <c r="AH23" s="542"/>
      <c r="AI23" s="542"/>
    </row>
    <row r="24" spans="1:35" ht="17.25" customHeight="1">
      <c r="A24" s="518"/>
      <c r="B24" s="1001"/>
      <c r="C24" s="1001"/>
      <c r="D24" s="940" t="s">
        <v>662</v>
      </c>
      <c r="E24" s="940"/>
      <c r="F24" s="940"/>
      <c r="G24" s="544">
        <v>-10.7</v>
      </c>
      <c r="H24" s="544">
        <v>-21.2</v>
      </c>
      <c r="I24" s="544">
        <v>-11.3</v>
      </c>
      <c r="J24" s="519"/>
      <c r="K24" s="544">
        <v>-36.9</v>
      </c>
      <c r="L24" s="544">
        <v>-11.4</v>
      </c>
      <c r="M24" s="544">
        <v>14.3</v>
      </c>
      <c r="N24" s="544">
        <v>45.9</v>
      </c>
      <c r="O24" s="544"/>
      <c r="P24" s="544">
        <v>-41.9</v>
      </c>
      <c r="Q24" s="544">
        <v>-38.1</v>
      </c>
      <c r="R24" s="544">
        <v>65.900000000000006</v>
      </c>
      <c r="S24" s="544">
        <v>33.5</v>
      </c>
      <c r="T24" s="544"/>
      <c r="U24" s="544">
        <v>-40.6</v>
      </c>
      <c r="V24" s="544">
        <v>-14.9</v>
      </c>
      <c r="W24" s="544">
        <v>5.3</v>
      </c>
      <c r="X24" s="544">
        <v>81.400000000000006</v>
      </c>
      <c r="Y24" s="544"/>
      <c r="Z24" s="544">
        <v>-39.1</v>
      </c>
      <c r="AF24" s="542"/>
      <c r="AG24" s="542"/>
      <c r="AH24" s="542"/>
      <c r="AI24" s="542"/>
    </row>
    <row r="25" spans="1:35" ht="20.25" customHeight="1">
      <c r="A25" s="518"/>
      <c r="B25" s="1001"/>
      <c r="C25" s="1001"/>
      <c r="D25" s="940" t="s">
        <v>663</v>
      </c>
      <c r="E25" s="940"/>
      <c r="F25" s="940"/>
      <c r="G25" s="544">
        <v>1.6</v>
      </c>
      <c r="H25" s="544">
        <v>-11.9</v>
      </c>
      <c r="I25" s="544">
        <v>2.6</v>
      </c>
      <c r="J25" s="519"/>
      <c r="K25" s="544">
        <v>21.8</v>
      </c>
      <c r="L25" s="544">
        <v>15.6</v>
      </c>
      <c r="M25" s="544">
        <v>-9.9</v>
      </c>
      <c r="N25" s="544">
        <v>-18.5</v>
      </c>
      <c r="O25" s="544"/>
      <c r="P25" s="544">
        <v>16.600000000000001</v>
      </c>
      <c r="Q25" s="544">
        <v>-13.6</v>
      </c>
      <c r="R25" s="544">
        <v>8.6</v>
      </c>
      <c r="S25" s="544">
        <v>-14.6</v>
      </c>
      <c r="T25" s="544"/>
      <c r="U25" s="544">
        <v>26.4</v>
      </c>
      <c r="V25" s="544">
        <v>0</v>
      </c>
      <c r="W25" s="544">
        <v>-11.9</v>
      </c>
      <c r="X25" s="544">
        <v>-12.7</v>
      </c>
      <c r="Y25" s="544"/>
      <c r="Z25" s="544">
        <v>30.6</v>
      </c>
      <c r="AF25" s="544"/>
      <c r="AG25" s="544"/>
      <c r="AH25" s="544"/>
      <c r="AI25" s="544"/>
    </row>
    <row r="26" spans="1:35" ht="36" customHeight="1">
      <c r="A26" s="514" t="s">
        <v>312</v>
      </c>
      <c r="B26" s="929" t="s">
        <v>664</v>
      </c>
      <c r="C26" s="929"/>
      <c r="D26" s="929"/>
      <c r="E26" s="929"/>
      <c r="F26" s="929"/>
      <c r="G26" s="542" t="s">
        <v>673</v>
      </c>
      <c r="H26" s="542" t="s">
        <v>673</v>
      </c>
      <c r="I26" s="542" t="s">
        <v>673</v>
      </c>
      <c r="J26" s="515"/>
      <c r="K26" s="542" t="s">
        <v>673</v>
      </c>
      <c r="L26" s="542" t="s">
        <v>673</v>
      </c>
      <c r="M26" s="542" t="s">
        <v>673</v>
      </c>
      <c r="N26" s="542" t="s">
        <v>673</v>
      </c>
      <c r="O26" s="542"/>
      <c r="P26" s="542" t="s">
        <v>673</v>
      </c>
      <c r="Q26" s="542" t="s">
        <v>673</v>
      </c>
      <c r="R26" s="542" t="s">
        <v>673</v>
      </c>
      <c r="S26" s="542" t="s">
        <v>673</v>
      </c>
      <c r="T26" s="542" t="s">
        <v>673</v>
      </c>
      <c r="U26" s="542" t="s">
        <v>673</v>
      </c>
      <c r="V26" s="542" t="s">
        <v>673</v>
      </c>
      <c r="W26" s="542" t="s">
        <v>673</v>
      </c>
      <c r="X26" s="542" t="s">
        <v>673</v>
      </c>
      <c r="Y26" s="542"/>
      <c r="Z26" s="542" t="s">
        <v>673</v>
      </c>
      <c r="AF26" s="544"/>
      <c r="AG26" s="544"/>
      <c r="AH26" s="544"/>
      <c r="AI26" s="544"/>
    </row>
    <row r="27" spans="1:35" ht="17.25" customHeight="1">
      <c r="A27" s="514" t="s">
        <v>322</v>
      </c>
      <c r="B27" s="929" t="s">
        <v>665</v>
      </c>
      <c r="C27" s="929"/>
      <c r="D27" s="929"/>
      <c r="E27" s="929"/>
      <c r="F27" s="929"/>
      <c r="G27" s="542">
        <v>-1</v>
      </c>
      <c r="H27" s="542">
        <v>-8.6</v>
      </c>
      <c r="I27" s="542">
        <v>15.4</v>
      </c>
      <c r="J27" s="515"/>
      <c r="K27" s="542">
        <v>-5.9</v>
      </c>
      <c r="L27" s="542">
        <v>-0.1</v>
      </c>
      <c r="M27" s="542">
        <v>2</v>
      </c>
      <c r="N27" s="542">
        <v>0.9</v>
      </c>
      <c r="O27" s="542"/>
      <c r="P27" s="542">
        <v>-9.5</v>
      </c>
      <c r="Q27" s="542">
        <v>-15.7</v>
      </c>
      <c r="R27" s="542">
        <v>24.5</v>
      </c>
      <c r="S27" s="542">
        <v>3.3</v>
      </c>
      <c r="T27" s="542"/>
      <c r="U27" s="542">
        <v>3</v>
      </c>
      <c r="V27" s="542">
        <v>3.4</v>
      </c>
      <c r="W27" s="542">
        <v>-5.4</v>
      </c>
      <c r="X27" s="542">
        <v>12.1</v>
      </c>
      <c r="Y27" s="542"/>
      <c r="Z27" s="542">
        <v>-1.5</v>
      </c>
      <c r="AF27" s="542"/>
      <c r="AG27" s="542"/>
      <c r="AH27" s="542"/>
      <c r="AI27" s="542"/>
    </row>
    <row r="28" spans="1:35" ht="17.25" customHeight="1">
      <c r="A28" s="514"/>
      <c r="B28" s="930" t="s">
        <v>324</v>
      </c>
      <c r="C28" s="1002"/>
      <c r="D28" s="931" t="s">
        <v>666</v>
      </c>
      <c r="E28" s="931"/>
      <c r="F28" s="931"/>
      <c r="G28" s="544">
        <v>-1.6</v>
      </c>
      <c r="H28" s="544">
        <v>-0.7</v>
      </c>
      <c r="I28" s="544">
        <v>18.100000000000001</v>
      </c>
      <c r="J28" s="519"/>
      <c r="K28" s="544">
        <v>-6.7</v>
      </c>
      <c r="L28" s="544">
        <v>0</v>
      </c>
      <c r="M28" s="544">
        <v>1.5</v>
      </c>
      <c r="N28" s="544">
        <v>1.9</v>
      </c>
      <c r="O28" s="544"/>
      <c r="P28" s="544">
        <v>-7.1</v>
      </c>
      <c r="Q28" s="544">
        <v>-11</v>
      </c>
      <c r="R28" s="544">
        <v>26.8</v>
      </c>
      <c r="S28" s="544">
        <v>3.5</v>
      </c>
      <c r="T28" s="544">
        <v>-100</v>
      </c>
      <c r="U28" s="544">
        <v>3.3</v>
      </c>
      <c r="V28" s="544">
        <v>3.1</v>
      </c>
      <c r="W28" s="544">
        <v>-5.7</v>
      </c>
      <c r="X28" s="544">
        <v>12.3</v>
      </c>
      <c r="Y28" s="544"/>
      <c r="Z28" s="544">
        <v>-2</v>
      </c>
      <c r="AF28" s="544"/>
      <c r="AG28" s="544"/>
      <c r="AH28" s="544"/>
      <c r="AI28" s="544"/>
    </row>
    <row r="29" spans="1:35" ht="22.5" customHeight="1">
      <c r="A29" s="514"/>
      <c r="B29" s="930" t="s">
        <v>330</v>
      </c>
      <c r="C29" s="1002"/>
      <c r="D29" s="931" t="s">
        <v>531</v>
      </c>
      <c r="E29" s="931"/>
      <c r="F29" s="931"/>
      <c r="G29" s="544">
        <v>2</v>
      </c>
      <c r="H29" s="544">
        <v>-47.8</v>
      </c>
      <c r="I29" s="544">
        <v>-9.6</v>
      </c>
      <c r="J29" s="519"/>
      <c r="K29" s="544">
        <v>-1.7</v>
      </c>
      <c r="L29" s="544">
        <v>-0.9</v>
      </c>
      <c r="M29" s="544">
        <v>4.7</v>
      </c>
      <c r="N29" s="544">
        <v>-3.9</v>
      </c>
      <c r="O29" s="544"/>
      <c r="P29" s="544">
        <v>-21.9</v>
      </c>
      <c r="Q29" s="544">
        <v>-44.8</v>
      </c>
      <c r="R29" s="544">
        <v>2.7</v>
      </c>
      <c r="S29" s="544">
        <v>1.7</v>
      </c>
      <c r="T29" s="544">
        <v>-100</v>
      </c>
      <c r="U29" s="544">
        <v>-0.9</v>
      </c>
      <c r="V29" s="544">
        <v>6.6</v>
      </c>
      <c r="W29" s="544">
        <v>-1.5</v>
      </c>
      <c r="X29" s="544">
        <v>9.6</v>
      </c>
      <c r="Y29" s="544"/>
      <c r="Z29" s="544">
        <v>4.3</v>
      </c>
      <c r="AF29" s="544"/>
      <c r="AG29" s="544"/>
      <c r="AH29" s="544"/>
      <c r="AI29" s="544"/>
    </row>
    <row r="30" spans="1:35" ht="28.5" customHeight="1">
      <c r="A30" s="514" t="s">
        <v>424</v>
      </c>
      <c r="B30" s="929" t="s">
        <v>667</v>
      </c>
      <c r="C30" s="929"/>
      <c r="D30" s="929"/>
      <c r="E30" s="929"/>
      <c r="F30" s="929"/>
      <c r="G30" s="542">
        <v>-2.4</v>
      </c>
      <c r="H30" s="542">
        <v>-7.9</v>
      </c>
      <c r="I30" s="542">
        <v>17.7</v>
      </c>
      <c r="J30" s="515"/>
      <c r="K30" s="542">
        <v>-8.8000000000000007</v>
      </c>
      <c r="L30" s="542">
        <v>2.9</v>
      </c>
      <c r="M30" s="542">
        <v>1.9</v>
      </c>
      <c r="N30" s="542">
        <v>2.1</v>
      </c>
      <c r="O30" s="542"/>
      <c r="P30" s="542">
        <v>-8.4</v>
      </c>
      <c r="Q30" s="542">
        <v>-14.5</v>
      </c>
      <c r="R30" s="542">
        <v>15.3</v>
      </c>
      <c r="S30" s="542">
        <v>7</v>
      </c>
      <c r="T30" s="542"/>
      <c r="U30" s="542">
        <v>6.3</v>
      </c>
      <c r="V30" s="542">
        <v>3.3</v>
      </c>
      <c r="W30" s="542">
        <v>-5.0999999999999996</v>
      </c>
      <c r="X30" s="542">
        <v>10</v>
      </c>
      <c r="Y30" s="542"/>
      <c r="Z30" s="542">
        <v>3.1</v>
      </c>
      <c r="AF30" s="542"/>
      <c r="AG30" s="542"/>
      <c r="AH30" s="542"/>
      <c r="AI30" s="542"/>
    </row>
    <row r="31" spans="1:35" ht="17.25" customHeight="1">
      <c r="A31" s="514"/>
      <c r="B31" s="930" t="s">
        <v>514</v>
      </c>
      <c r="C31" s="1002"/>
      <c r="D31" s="931" t="s">
        <v>668</v>
      </c>
      <c r="E31" s="931"/>
      <c r="F31" s="931"/>
      <c r="G31" s="544">
        <v>-2.2999999999999998</v>
      </c>
      <c r="H31" s="544">
        <v>-3.6</v>
      </c>
      <c r="I31" s="544">
        <v>20.5</v>
      </c>
      <c r="J31" s="519"/>
      <c r="K31" s="544">
        <v>-9.1999999999999993</v>
      </c>
      <c r="L31" s="544">
        <v>3.5</v>
      </c>
      <c r="M31" s="544">
        <v>0.7</v>
      </c>
      <c r="N31" s="544">
        <v>3</v>
      </c>
      <c r="O31" s="544"/>
      <c r="P31" s="544">
        <v>-7.1</v>
      </c>
      <c r="Q31" s="544">
        <v>-11.8</v>
      </c>
      <c r="R31" s="544">
        <v>16</v>
      </c>
      <c r="S31" s="544">
        <v>8</v>
      </c>
      <c r="T31" s="544">
        <v>-100</v>
      </c>
      <c r="U31" s="544">
        <v>7.3</v>
      </c>
      <c r="V31" s="544">
        <v>3.5</v>
      </c>
      <c r="W31" s="544">
        <v>-6.7</v>
      </c>
      <c r="X31" s="544">
        <v>11.2</v>
      </c>
      <c r="Y31" s="544"/>
      <c r="Z31" s="544">
        <v>3.7</v>
      </c>
      <c r="AF31" s="697"/>
      <c r="AG31" s="697"/>
      <c r="AH31" s="697"/>
      <c r="AI31" s="697"/>
    </row>
    <row r="32" spans="1:35" ht="19.5" customHeight="1">
      <c r="A32" s="527"/>
      <c r="B32" s="1003" t="s">
        <v>516</v>
      </c>
      <c r="C32" s="1004"/>
      <c r="D32" s="1005" t="s">
        <v>669</v>
      </c>
      <c r="E32" s="1005"/>
      <c r="F32" s="1005"/>
      <c r="G32" s="544">
        <v>-2.7</v>
      </c>
      <c r="H32" s="544">
        <v>-25.3</v>
      </c>
      <c r="I32" s="544">
        <v>3.2</v>
      </c>
      <c r="J32" s="519"/>
      <c r="K32" s="544">
        <v>-7.3</v>
      </c>
      <c r="L32" s="544">
        <v>0.8</v>
      </c>
      <c r="M32" s="544">
        <v>7.1</v>
      </c>
      <c r="N32" s="544">
        <v>-1.6</v>
      </c>
      <c r="O32" s="544"/>
      <c r="P32" s="544">
        <v>-13.8</v>
      </c>
      <c r="Q32" s="544">
        <v>-26.5</v>
      </c>
      <c r="R32" s="544">
        <v>11.6</v>
      </c>
      <c r="S32" s="544">
        <v>1.4</v>
      </c>
      <c r="T32" s="544">
        <v>-100</v>
      </c>
      <c r="U32" s="544">
        <v>0.3</v>
      </c>
      <c r="V32" s="544">
        <v>1.8</v>
      </c>
      <c r="W32" s="544">
        <v>5</v>
      </c>
      <c r="X32" s="544">
        <v>3.2</v>
      </c>
      <c r="Y32" s="544"/>
      <c r="Z32" s="544">
        <v>-0.5</v>
      </c>
    </row>
    <row r="33" spans="1:26" ht="27.75" customHeight="1" thickBot="1">
      <c r="A33" s="938" t="s">
        <v>670</v>
      </c>
      <c r="B33" s="938"/>
      <c r="C33" s="938"/>
      <c r="D33" s="938"/>
      <c r="E33" s="938"/>
      <c r="F33" s="938"/>
      <c r="G33" s="558">
        <v>4.4000000000000004</v>
      </c>
      <c r="H33" s="558">
        <v>-5.5</v>
      </c>
      <c r="I33" s="558">
        <v>3.1</v>
      </c>
      <c r="J33" s="745"/>
      <c r="K33" s="558">
        <v>-4.2</v>
      </c>
      <c r="L33" s="558">
        <v>2.2000000000000002</v>
      </c>
      <c r="M33" s="558">
        <v>3.2</v>
      </c>
      <c r="N33" s="558">
        <v>2.6</v>
      </c>
      <c r="O33" s="558"/>
      <c r="P33" s="558">
        <v>-7</v>
      </c>
      <c r="Q33" s="558">
        <v>-15.9</v>
      </c>
      <c r="R33" s="558">
        <v>21.3</v>
      </c>
      <c r="S33" s="558">
        <v>1.8</v>
      </c>
      <c r="T33" s="558">
        <v>-100</v>
      </c>
      <c r="U33" s="558">
        <v>-4.2</v>
      </c>
      <c r="V33" s="558">
        <v>-2.1</v>
      </c>
      <c r="W33" s="558">
        <v>0</v>
      </c>
      <c r="X33" s="558">
        <v>10.5</v>
      </c>
      <c r="Y33" s="558"/>
      <c r="Z33" s="558">
        <v>-3</v>
      </c>
    </row>
    <row r="34" spans="1:26" ht="17.25" customHeight="1">
      <c r="A34" s="733" t="s">
        <v>519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A7610-5038-4B73-8FFF-FEAFB3C4ABC5}">
  <dimension ref="A1:AC34"/>
  <sheetViews>
    <sheetView showGridLines="0" view="pageBreakPreview" zoomScale="80" zoomScaleNormal="100" zoomScaleSheetLayoutView="80" zoomScalePageLayoutView="85" workbookViewId="0">
      <selection activeCell="H30" sqref="H29:H30"/>
    </sheetView>
  </sheetViews>
  <sheetFormatPr defaultRowHeight="13.5"/>
  <cols>
    <col min="1" max="1" width="4.85546875" style="681" customWidth="1"/>
    <col min="2" max="2" width="4" style="681" customWidth="1"/>
    <col min="3" max="3" width="3.7109375" style="681" customWidth="1"/>
    <col min="4" max="4" width="5.7109375" style="681" customWidth="1"/>
    <col min="5" max="5" width="8.42578125" style="681" customWidth="1"/>
    <col min="6" max="6" width="21.85546875" style="681" customWidth="1"/>
    <col min="7" max="9" width="9.7109375" style="681" customWidth="1"/>
    <col min="10" max="10" width="0.5703125" style="681" customWidth="1"/>
    <col min="11" max="11" width="1.28515625" style="681" customWidth="1"/>
    <col min="12" max="15" width="8.28515625" style="681" customWidth="1"/>
    <col min="16" max="16" width="1" style="681" customWidth="1"/>
    <col min="17" max="20" width="8.28515625" style="681" customWidth="1"/>
    <col min="21" max="21" width="0.85546875" style="681" customWidth="1"/>
    <col min="22" max="25" width="8.28515625" style="681" customWidth="1"/>
    <col min="26" max="26" width="0.85546875" style="681" customWidth="1"/>
    <col min="27" max="27" width="8.28515625" style="681" customWidth="1"/>
    <col min="28" max="28" width="8.7109375" style="697" customWidth="1"/>
    <col min="29" max="16384" width="9.140625" style="681"/>
  </cols>
  <sheetData>
    <row r="1" spans="1:28" ht="33" customHeight="1">
      <c r="A1" s="927" t="s">
        <v>676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  <c r="AA1" s="927"/>
      <c r="AB1" s="746"/>
    </row>
    <row r="2" spans="1:28" ht="15" thickBot="1">
      <c r="A2" s="1"/>
      <c r="B2" s="702"/>
      <c r="C2" s="702"/>
      <c r="D2" s="702"/>
      <c r="E2" s="702"/>
      <c r="F2" s="702"/>
      <c r="G2" s="702"/>
      <c r="H2" s="702"/>
      <c r="I2" s="702"/>
      <c r="J2" s="702"/>
      <c r="K2" s="702"/>
      <c r="L2" s="702"/>
      <c r="M2" s="702"/>
      <c r="N2" s="702"/>
      <c r="O2" s="702"/>
      <c r="P2" s="702"/>
      <c r="Q2" s="702"/>
      <c r="R2" s="702"/>
      <c r="S2" s="702"/>
      <c r="T2" s="702"/>
      <c r="U2" s="702"/>
      <c r="V2" s="702"/>
      <c r="W2" s="702"/>
      <c r="X2" s="702"/>
      <c r="Y2" s="702"/>
      <c r="Z2" s="702"/>
      <c r="AA2" s="703" t="s">
        <v>0</v>
      </c>
      <c r="AB2" s="713"/>
    </row>
    <row r="3" spans="1:28" ht="18" customHeight="1" thickBot="1">
      <c r="A3" s="683"/>
      <c r="B3" s="997" t="s">
        <v>646</v>
      </c>
      <c r="C3" s="997"/>
      <c r="D3" s="997"/>
      <c r="E3" s="997"/>
      <c r="F3" s="997"/>
      <c r="G3" s="985">
        <v>2019</v>
      </c>
      <c r="H3" s="985" t="s">
        <v>558</v>
      </c>
      <c r="I3" s="985" t="s">
        <v>559</v>
      </c>
      <c r="J3" s="683"/>
      <c r="K3" s="683"/>
      <c r="L3" s="980">
        <v>2019</v>
      </c>
      <c r="M3" s="980"/>
      <c r="N3" s="980"/>
      <c r="O3" s="980"/>
      <c r="P3" s="683"/>
      <c r="Q3" s="980">
        <v>2020</v>
      </c>
      <c r="R3" s="980"/>
      <c r="S3" s="980"/>
      <c r="T3" s="980"/>
      <c r="U3" s="683"/>
      <c r="V3" s="980">
        <v>2021</v>
      </c>
      <c r="W3" s="980"/>
      <c r="X3" s="980"/>
      <c r="Y3" s="980"/>
      <c r="Z3" s="683"/>
      <c r="AA3" s="683">
        <v>2022</v>
      </c>
      <c r="AB3" s="996"/>
    </row>
    <row r="4" spans="1:28" ht="18" customHeight="1" thickBot="1">
      <c r="A4" s="714"/>
      <c r="B4" s="998"/>
      <c r="C4" s="998"/>
      <c r="D4" s="998"/>
      <c r="E4" s="998"/>
      <c r="F4" s="998"/>
      <c r="G4" s="984"/>
      <c r="H4" s="984"/>
      <c r="I4" s="984"/>
      <c r="J4" s="686"/>
      <c r="K4" s="686"/>
      <c r="L4" s="729" t="s">
        <v>541</v>
      </c>
      <c r="M4" s="729" t="s">
        <v>542</v>
      </c>
      <c r="N4" s="729" t="s">
        <v>543</v>
      </c>
      <c r="O4" s="729" t="s">
        <v>544</v>
      </c>
      <c r="P4" s="729"/>
      <c r="Q4" s="684" t="s">
        <v>541</v>
      </c>
      <c r="R4" s="684" t="s">
        <v>542</v>
      </c>
      <c r="S4" s="684" t="s">
        <v>543</v>
      </c>
      <c r="T4" s="684" t="s">
        <v>544</v>
      </c>
      <c r="U4" s="729"/>
      <c r="V4" s="684" t="s">
        <v>541</v>
      </c>
      <c r="W4" s="684" t="s">
        <v>542</v>
      </c>
      <c r="X4" s="684" t="s">
        <v>543</v>
      </c>
      <c r="Y4" s="684" t="s">
        <v>544</v>
      </c>
      <c r="Z4" s="729"/>
      <c r="AA4" s="684" t="s">
        <v>541</v>
      </c>
      <c r="AB4" s="996"/>
    </row>
    <row r="5" spans="1:28" ht="5.0999999999999996" customHeight="1">
      <c r="A5" s="688"/>
      <c r="B5" s="688"/>
      <c r="C5" s="688"/>
      <c r="D5" s="688"/>
      <c r="E5" s="688"/>
      <c r="F5" s="688"/>
      <c r="G5" s="513"/>
      <c r="H5" s="513"/>
      <c r="I5" s="513"/>
      <c r="J5" s="511"/>
      <c r="K5" s="511"/>
      <c r="L5" s="689"/>
      <c r="M5" s="689"/>
      <c r="N5" s="689"/>
      <c r="O5" s="689"/>
      <c r="P5" s="689"/>
      <c r="Q5" s="689"/>
      <c r="R5" s="689"/>
      <c r="S5" s="689"/>
      <c r="T5" s="689"/>
      <c r="U5" s="689"/>
      <c r="V5" s="689"/>
      <c r="W5" s="689"/>
      <c r="X5" s="689"/>
      <c r="Y5" s="689"/>
      <c r="Z5" s="689"/>
      <c r="AA5" s="689"/>
      <c r="AB5" s="715"/>
    </row>
    <row r="6" spans="1:28" ht="17.25" customHeight="1">
      <c r="A6" s="514" t="s">
        <v>220</v>
      </c>
      <c r="B6" s="929" t="s">
        <v>647</v>
      </c>
      <c r="C6" s="929"/>
      <c r="D6" s="929"/>
      <c r="E6" s="929"/>
      <c r="F6" s="929"/>
      <c r="G6" s="747">
        <v>58.7</v>
      </c>
      <c r="H6" s="747">
        <v>59.5</v>
      </c>
      <c r="I6" s="747">
        <v>58.8</v>
      </c>
      <c r="J6" s="563"/>
      <c r="K6" s="542"/>
      <c r="L6" s="747">
        <v>58.1</v>
      </c>
      <c r="M6" s="747">
        <v>58.2</v>
      </c>
      <c r="N6" s="747">
        <v>60.5</v>
      </c>
      <c r="O6" s="747">
        <v>58</v>
      </c>
      <c r="P6" s="747"/>
      <c r="Q6" s="747">
        <v>61.7</v>
      </c>
      <c r="R6" s="747">
        <v>57.3</v>
      </c>
      <c r="S6" s="747">
        <v>60.8</v>
      </c>
      <c r="T6" s="747">
        <v>58</v>
      </c>
      <c r="U6" s="747"/>
      <c r="V6" s="747">
        <v>61.1</v>
      </c>
      <c r="W6" s="747">
        <v>55.2</v>
      </c>
      <c r="X6" s="747">
        <v>61</v>
      </c>
      <c r="Y6" s="747">
        <v>58</v>
      </c>
      <c r="Z6" s="747"/>
      <c r="AA6" s="747">
        <v>61.4</v>
      </c>
      <c r="AB6" s="716"/>
    </row>
    <row r="7" spans="1:28" ht="30.75" customHeight="1">
      <c r="A7" s="514"/>
      <c r="B7" s="1010" t="s">
        <v>222</v>
      </c>
      <c r="C7" s="1010"/>
      <c r="D7" s="931" t="s">
        <v>648</v>
      </c>
      <c r="E7" s="931"/>
      <c r="F7" s="931"/>
      <c r="G7" s="748">
        <v>13</v>
      </c>
      <c r="H7" s="748">
        <v>14.6</v>
      </c>
      <c r="I7" s="748">
        <v>14.9</v>
      </c>
      <c r="J7" s="519"/>
      <c r="K7" s="730"/>
      <c r="L7" s="748">
        <v>13</v>
      </c>
      <c r="M7" s="748">
        <v>12.7</v>
      </c>
      <c r="N7" s="748">
        <v>13.8</v>
      </c>
      <c r="O7" s="748">
        <v>12.4</v>
      </c>
      <c r="P7" s="695"/>
      <c r="Q7" s="748">
        <v>13.9</v>
      </c>
      <c r="R7" s="748">
        <v>15.9</v>
      </c>
      <c r="S7" s="748">
        <v>15</v>
      </c>
      <c r="T7" s="748">
        <v>13.6</v>
      </c>
      <c r="U7" s="695"/>
      <c r="V7" s="748">
        <v>14.8</v>
      </c>
      <c r="W7" s="748">
        <v>14.5</v>
      </c>
      <c r="X7" s="748">
        <v>16.600000000000001</v>
      </c>
      <c r="Y7" s="748">
        <v>13.8</v>
      </c>
      <c r="Z7" s="695"/>
      <c r="AA7" s="748">
        <v>14.8</v>
      </c>
      <c r="AB7" s="681"/>
    </row>
    <row r="8" spans="1:28" ht="17.25" customHeight="1">
      <c r="A8" s="514"/>
      <c r="B8" s="1010" t="s">
        <v>224</v>
      </c>
      <c r="C8" s="1010"/>
      <c r="D8" s="931" t="s">
        <v>28</v>
      </c>
      <c r="E8" s="931"/>
      <c r="F8" s="931"/>
      <c r="G8" s="748">
        <v>2.2000000000000002</v>
      </c>
      <c r="H8" s="748">
        <v>2</v>
      </c>
      <c r="I8" s="748">
        <v>1.9</v>
      </c>
      <c r="J8" s="519"/>
      <c r="K8" s="730"/>
      <c r="L8" s="748">
        <v>1.9</v>
      </c>
      <c r="M8" s="748">
        <v>2.1</v>
      </c>
      <c r="N8" s="748">
        <v>2.5</v>
      </c>
      <c r="O8" s="748">
        <v>2.2999999999999998</v>
      </c>
      <c r="P8" s="695"/>
      <c r="Q8" s="748">
        <v>2</v>
      </c>
      <c r="R8" s="748">
        <v>1.5</v>
      </c>
      <c r="S8" s="748">
        <v>2.2999999999999998</v>
      </c>
      <c r="T8" s="748">
        <v>2.2000000000000002</v>
      </c>
      <c r="U8" s="695"/>
      <c r="V8" s="748">
        <v>2</v>
      </c>
      <c r="W8" s="748">
        <v>1.7</v>
      </c>
      <c r="X8" s="748">
        <v>2.1</v>
      </c>
      <c r="Y8" s="748">
        <v>2</v>
      </c>
      <c r="Z8" s="695"/>
      <c r="AA8" s="748">
        <v>1.9</v>
      </c>
      <c r="AB8" s="681"/>
    </row>
    <row r="9" spans="1:28" ht="29.25" customHeight="1">
      <c r="A9" s="514"/>
      <c r="B9" s="1010" t="s">
        <v>226</v>
      </c>
      <c r="C9" s="1010"/>
      <c r="D9" s="931" t="s">
        <v>649</v>
      </c>
      <c r="E9" s="931"/>
      <c r="F9" s="931"/>
      <c r="G9" s="748">
        <v>8.6</v>
      </c>
      <c r="H9" s="748">
        <v>9.4</v>
      </c>
      <c r="I9" s="748">
        <v>9.4</v>
      </c>
      <c r="J9" s="519"/>
      <c r="K9" s="730"/>
      <c r="L9" s="748">
        <v>9</v>
      </c>
      <c r="M9" s="748">
        <v>8.8000000000000007</v>
      </c>
      <c r="N9" s="748">
        <v>8.5</v>
      </c>
      <c r="O9" s="748">
        <v>8</v>
      </c>
      <c r="P9" s="695"/>
      <c r="Q9" s="748">
        <v>9.1</v>
      </c>
      <c r="R9" s="748">
        <v>10.6</v>
      </c>
      <c r="S9" s="748">
        <v>9.1999999999999993</v>
      </c>
      <c r="T9" s="748">
        <v>8.6999999999999993</v>
      </c>
      <c r="U9" s="695"/>
      <c r="V9" s="748">
        <v>9.6999999999999993</v>
      </c>
      <c r="W9" s="748">
        <v>9.4</v>
      </c>
      <c r="X9" s="748">
        <v>10</v>
      </c>
      <c r="Y9" s="748">
        <v>8.6</v>
      </c>
      <c r="Z9" s="695"/>
      <c r="AA9" s="748">
        <v>9.4</v>
      </c>
      <c r="AB9" s="681"/>
    </row>
    <row r="10" spans="1:28" ht="29.25" customHeight="1">
      <c r="A10" s="514"/>
      <c r="B10" s="1010" t="s">
        <v>234</v>
      </c>
      <c r="C10" s="1010"/>
      <c r="D10" s="931" t="s">
        <v>650</v>
      </c>
      <c r="E10" s="931"/>
      <c r="F10" s="931"/>
      <c r="G10" s="748">
        <v>3.1</v>
      </c>
      <c r="H10" s="748">
        <v>2.9</v>
      </c>
      <c r="I10" s="748">
        <v>2.8</v>
      </c>
      <c r="J10" s="519"/>
      <c r="K10" s="730"/>
      <c r="L10" s="748">
        <v>3.1</v>
      </c>
      <c r="M10" s="748">
        <v>3.1</v>
      </c>
      <c r="N10" s="748">
        <v>3.2</v>
      </c>
      <c r="O10" s="748">
        <v>3</v>
      </c>
      <c r="P10" s="695"/>
      <c r="Q10" s="748">
        <v>3.2</v>
      </c>
      <c r="R10" s="748">
        <v>2.7</v>
      </c>
      <c r="S10" s="748">
        <v>3</v>
      </c>
      <c r="T10" s="748">
        <v>2.8</v>
      </c>
      <c r="U10" s="695"/>
      <c r="V10" s="748">
        <v>3.1</v>
      </c>
      <c r="W10" s="748">
        <v>2.8</v>
      </c>
      <c r="X10" s="748">
        <v>2.9</v>
      </c>
      <c r="Y10" s="748">
        <v>2.7</v>
      </c>
      <c r="Z10" s="695"/>
      <c r="AA10" s="748">
        <v>3</v>
      </c>
      <c r="AB10" s="681"/>
    </row>
    <row r="11" spans="1:28" ht="16.5" customHeight="1">
      <c r="A11" s="514"/>
      <c r="B11" s="1010" t="s">
        <v>246</v>
      </c>
      <c r="C11" s="1010"/>
      <c r="D11" s="931" t="s">
        <v>32</v>
      </c>
      <c r="E11" s="931"/>
      <c r="F11" s="931"/>
      <c r="G11" s="748">
        <v>7.6</v>
      </c>
      <c r="H11" s="748">
        <v>7</v>
      </c>
      <c r="I11" s="748">
        <v>6.2</v>
      </c>
      <c r="J11" s="519"/>
      <c r="K11" s="730"/>
      <c r="L11" s="748">
        <v>7.4</v>
      </c>
      <c r="M11" s="748">
        <v>7.2</v>
      </c>
      <c r="N11" s="748">
        <v>8.1</v>
      </c>
      <c r="O11" s="748">
        <v>7.8</v>
      </c>
      <c r="P11" s="695"/>
      <c r="Q11" s="748">
        <v>7.5</v>
      </c>
      <c r="R11" s="748">
        <v>3.7</v>
      </c>
      <c r="S11" s="748">
        <v>8.1</v>
      </c>
      <c r="T11" s="748">
        <v>7.9</v>
      </c>
      <c r="U11" s="695"/>
      <c r="V11" s="748">
        <v>7.5</v>
      </c>
      <c r="W11" s="748">
        <v>4.0999999999999996</v>
      </c>
      <c r="X11" s="748">
        <v>5.4</v>
      </c>
      <c r="Y11" s="748">
        <v>7.8</v>
      </c>
      <c r="Z11" s="695"/>
      <c r="AA11" s="748">
        <v>7.7</v>
      </c>
      <c r="AB11" s="681"/>
    </row>
    <row r="12" spans="1:28" ht="18" customHeight="1">
      <c r="A12" s="514"/>
      <c r="B12" s="1010" t="s">
        <v>248</v>
      </c>
      <c r="C12" s="1010"/>
      <c r="D12" s="931" t="s">
        <v>33</v>
      </c>
      <c r="E12" s="931"/>
      <c r="F12" s="931"/>
      <c r="G12" s="748">
        <v>5</v>
      </c>
      <c r="H12" s="748">
        <v>5.7</v>
      </c>
      <c r="I12" s="748">
        <v>6.2</v>
      </c>
      <c r="J12" s="519"/>
      <c r="K12" s="730"/>
      <c r="L12" s="748">
        <v>5.2</v>
      </c>
      <c r="M12" s="748">
        <v>5.0999999999999996</v>
      </c>
      <c r="N12" s="748">
        <v>5</v>
      </c>
      <c r="O12" s="748">
        <v>4.8</v>
      </c>
      <c r="P12" s="695"/>
      <c r="Q12" s="748">
        <v>5.6</v>
      </c>
      <c r="R12" s="748">
        <v>6.5</v>
      </c>
      <c r="S12" s="748">
        <v>5.4</v>
      </c>
      <c r="T12" s="748">
        <v>5.4</v>
      </c>
      <c r="U12" s="695"/>
      <c r="V12" s="748">
        <v>6.1</v>
      </c>
      <c r="W12" s="748">
        <v>6.4</v>
      </c>
      <c r="X12" s="748">
        <v>6.4</v>
      </c>
      <c r="Y12" s="748">
        <v>5.9</v>
      </c>
      <c r="Z12" s="695"/>
      <c r="AA12" s="748">
        <v>6.5</v>
      </c>
      <c r="AB12" s="681"/>
    </row>
    <row r="13" spans="1:28" ht="28.5" customHeight="1">
      <c r="A13" s="514"/>
      <c r="B13" s="1010" t="s">
        <v>566</v>
      </c>
      <c r="C13" s="1010"/>
      <c r="D13" s="931" t="s">
        <v>651</v>
      </c>
      <c r="E13" s="931"/>
      <c r="F13" s="931"/>
      <c r="G13" s="748">
        <v>3.9</v>
      </c>
      <c r="H13" s="748">
        <v>2.1</v>
      </c>
      <c r="I13" s="748">
        <v>1.7</v>
      </c>
      <c r="J13" s="519"/>
      <c r="K13" s="730"/>
      <c r="L13" s="748">
        <v>3.8</v>
      </c>
      <c r="M13" s="748">
        <v>3.8</v>
      </c>
      <c r="N13" s="748">
        <v>3.9</v>
      </c>
      <c r="O13" s="748">
        <v>4.2</v>
      </c>
      <c r="P13" s="695"/>
      <c r="Q13" s="748">
        <v>3.6</v>
      </c>
      <c r="R13" s="748">
        <v>0.8</v>
      </c>
      <c r="S13" s="748">
        <v>1.8</v>
      </c>
      <c r="T13" s="748">
        <v>2</v>
      </c>
      <c r="U13" s="695"/>
      <c r="V13" s="748">
        <v>1.8</v>
      </c>
      <c r="W13" s="748">
        <v>1</v>
      </c>
      <c r="X13" s="748">
        <v>1.8</v>
      </c>
      <c r="Y13" s="748">
        <v>2</v>
      </c>
      <c r="Z13" s="695"/>
      <c r="AA13" s="748">
        <v>1.9</v>
      </c>
      <c r="AB13" s="681"/>
    </row>
    <row r="14" spans="1:28" ht="18" customHeight="1">
      <c r="A14" s="514"/>
      <c r="B14" s="1010" t="s">
        <v>652</v>
      </c>
      <c r="C14" s="1010"/>
      <c r="D14" s="931" t="s">
        <v>36</v>
      </c>
      <c r="E14" s="931"/>
      <c r="F14" s="931"/>
      <c r="G14" s="748">
        <v>6.4</v>
      </c>
      <c r="H14" s="748">
        <v>5</v>
      </c>
      <c r="I14" s="748">
        <v>4.4000000000000004</v>
      </c>
      <c r="J14" s="519"/>
      <c r="K14" s="730"/>
      <c r="L14" s="748">
        <v>6.3</v>
      </c>
      <c r="M14" s="748">
        <v>6.3</v>
      </c>
      <c r="N14" s="748">
        <v>6.3</v>
      </c>
      <c r="O14" s="748">
        <v>6.6</v>
      </c>
      <c r="P14" s="695"/>
      <c r="Q14" s="748">
        <v>6.5</v>
      </c>
      <c r="R14" s="748">
        <v>4.5</v>
      </c>
      <c r="S14" s="748">
        <v>4.3</v>
      </c>
      <c r="T14" s="748">
        <v>4.5</v>
      </c>
      <c r="U14" s="695"/>
      <c r="V14" s="748">
        <v>4.7</v>
      </c>
      <c r="W14" s="748">
        <v>4.2</v>
      </c>
      <c r="X14" s="748">
        <v>4</v>
      </c>
      <c r="Y14" s="748">
        <v>4.5</v>
      </c>
      <c r="Z14" s="695"/>
      <c r="AA14" s="748">
        <v>5</v>
      </c>
      <c r="AB14" s="681"/>
    </row>
    <row r="15" spans="1:28" ht="12.75" customHeight="1">
      <c r="A15" s="514"/>
      <c r="B15" s="1010" t="s">
        <v>653</v>
      </c>
      <c r="C15" s="1010"/>
      <c r="D15" s="931" t="s">
        <v>654</v>
      </c>
      <c r="E15" s="931"/>
      <c r="F15" s="931"/>
      <c r="G15" s="748">
        <v>8.9</v>
      </c>
      <c r="H15" s="748">
        <v>10.9</v>
      </c>
      <c r="I15" s="748">
        <v>11.2</v>
      </c>
      <c r="J15" s="519"/>
      <c r="K15" s="730"/>
      <c r="L15" s="748">
        <v>8.3000000000000007</v>
      </c>
      <c r="M15" s="748">
        <v>9.1999999999999993</v>
      </c>
      <c r="N15" s="748">
        <v>9.1999999999999993</v>
      </c>
      <c r="O15" s="748">
        <v>8.9</v>
      </c>
      <c r="P15" s="695"/>
      <c r="Q15" s="748">
        <v>10.199999999999999</v>
      </c>
      <c r="R15" s="748">
        <v>11</v>
      </c>
      <c r="S15" s="748">
        <v>11.7</v>
      </c>
      <c r="T15" s="748">
        <v>10.8</v>
      </c>
      <c r="U15" s="695"/>
      <c r="V15" s="748">
        <v>11.3</v>
      </c>
      <c r="W15" s="748">
        <v>11.2</v>
      </c>
      <c r="X15" s="748">
        <v>11.8</v>
      </c>
      <c r="Y15" s="748">
        <v>10.7</v>
      </c>
      <c r="Z15" s="695"/>
      <c r="AA15" s="748">
        <v>11.1</v>
      </c>
      <c r="AB15" s="681"/>
    </row>
    <row r="16" spans="1:28" ht="8.25" customHeight="1">
      <c r="A16" s="514"/>
      <c r="B16" s="528"/>
      <c r="C16" s="528"/>
      <c r="D16" s="528"/>
      <c r="E16" s="528"/>
      <c r="F16" s="528"/>
      <c r="G16" s="747"/>
      <c r="H16" s="747"/>
      <c r="I16" s="747"/>
      <c r="J16" s="563"/>
      <c r="K16" s="542"/>
      <c r="L16" s="747"/>
      <c r="M16" s="747"/>
      <c r="N16" s="747"/>
      <c r="O16" s="747"/>
      <c r="P16" s="747"/>
      <c r="Q16" s="747"/>
      <c r="R16" s="747"/>
      <c r="S16" s="747"/>
      <c r="T16" s="747"/>
      <c r="U16" s="747"/>
      <c r="V16" s="747"/>
      <c r="W16" s="747"/>
      <c r="X16" s="747"/>
      <c r="Y16" s="747"/>
      <c r="Z16" s="747"/>
      <c r="AA16" s="747"/>
      <c r="AB16" s="716"/>
    </row>
    <row r="17" spans="1:28" ht="17.25" customHeight="1">
      <c r="A17" s="514" t="s">
        <v>254</v>
      </c>
      <c r="B17" s="929" t="s">
        <v>655</v>
      </c>
      <c r="C17" s="929"/>
      <c r="D17" s="929"/>
      <c r="E17" s="929"/>
      <c r="F17" s="929"/>
      <c r="G17" s="747">
        <v>12.1</v>
      </c>
      <c r="H17" s="747">
        <v>13.5</v>
      </c>
      <c r="I17" s="747">
        <v>13.8</v>
      </c>
      <c r="J17" s="563"/>
      <c r="K17" s="542"/>
      <c r="L17" s="747">
        <v>11.3</v>
      </c>
      <c r="M17" s="747">
        <v>11.3</v>
      </c>
      <c r="N17" s="747">
        <v>11.2</v>
      </c>
      <c r="O17" s="747">
        <v>14.6</v>
      </c>
      <c r="P17" s="747"/>
      <c r="Q17" s="747">
        <v>11.7</v>
      </c>
      <c r="R17" s="747">
        <v>13.9</v>
      </c>
      <c r="S17" s="747">
        <v>12.3</v>
      </c>
      <c r="T17" s="747">
        <v>16</v>
      </c>
      <c r="U17" s="747"/>
      <c r="V17" s="747">
        <v>12.5</v>
      </c>
      <c r="W17" s="747">
        <v>13</v>
      </c>
      <c r="X17" s="747">
        <v>13.8</v>
      </c>
      <c r="Y17" s="747">
        <v>15.6</v>
      </c>
      <c r="Z17" s="747"/>
      <c r="AA17" s="747">
        <v>12.7</v>
      </c>
      <c r="AB17" s="716"/>
    </row>
    <row r="18" spans="1:28" ht="17.25" customHeight="1">
      <c r="A18" s="514" t="s">
        <v>262</v>
      </c>
      <c r="B18" s="929" t="s">
        <v>656</v>
      </c>
      <c r="C18" s="929"/>
      <c r="D18" s="929"/>
      <c r="E18" s="929"/>
      <c r="F18" s="929"/>
      <c r="G18" s="747">
        <v>23.1</v>
      </c>
      <c r="H18" s="747">
        <v>20.9</v>
      </c>
      <c r="I18" s="747">
        <v>20.100000000000001</v>
      </c>
      <c r="J18" s="563"/>
      <c r="K18" s="542"/>
      <c r="L18" s="747">
        <v>23.2</v>
      </c>
      <c r="M18" s="747">
        <v>24.7</v>
      </c>
      <c r="N18" s="747">
        <v>22.8</v>
      </c>
      <c r="O18" s="747">
        <v>21.7</v>
      </c>
      <c r="P18" s="747"/>
      <c r="Q18" s="747">
        <v>22</v>
      </c>
      <c r="R18" s="747">
        <v>21.2</v>
      </c>
      <c r="S18" s="747">
        <v>20.7</v>
      </c>
      <c r="T18" s="747">
        <v>19.8</v>
      </c>
      <c r="U18" s="747"/>
      <c r="V18" s="747">
        <v>21.4</v>
      </c>
      <c r="W18" s="747">
        <v>21.2</v>
      </c>
      <c r="X18" s="747">
        <v>19.3</v>
      </c>
      <c r="Y18" s="747">
        <v>18.5</v>
      </c>
      <c r="Z18" s="747"/>
      <c r="AA18" s="747">
        <v>20.399999999999999</v>
      </c>
      <c r="AB18" s="716"/>
    </row>
    <row r="19" spans="1:28" ht="17.25" customHeight="1">
      <c r="A19" s="518"/>
      <c r="B19" s="1001" t="s">
        <v>264</v>
      </c>
      <c r="C19" s="1001"/>
      <c r="D19" s="931" t="s">
        <v>657</v>
      </c>
      <c r="E19" s="931"/>
      <c r="F19" s="931"/>
      <c r="G19" s="749"/>
      <c r="H19" s="749"/>
      <c r="I19" s="747"/>
      <c r="J19" s="740"/>
      <c r="K19" s="519"/>
      <c r="L19" s="749"/>
      <c r="M19" s="749"/>
      <c r="N19" s="749"/>
      <c r="O19" s="749"/>
      <c r="P19" s="749"/>
      <c r="Q19" s="749"/>
      <c r="R19" s="749"/>
      <c r="S19" s="749"/>
      <c r="T19" s="749"/>
      <c r="U19" s="749"/>
      <c r="V19" s="749"/>
      <c r="W19" s="749"/>
      <c r="X19" s="747"/>
      <c r="Y19" s="747"/>
      <c r="Z19" s="749"/>
      <c r="AA19" s="747"/>
      <c r="AB19" s="719"/>
    </row>
    <row r="20" spans="1:28" ht="17.25" customHeight="1">
      <c r="A20" s="518"/>
      <c r="B20" s="930"/>
      <c r="C20" s="930"/>
      <c r="D20" s="940" t="s">
        <v>658</v>
      </c>
      <c r="E20" s="940"/>
      <c r="F20" s="940"/>
      <c r="G20" s="748">
        <v>13.5</v>
      </c>
      <c r="H20" s="748">
        <v>11.7</v>
      </c>
      <c r="I20" s="748">
        <v>10.199999999999999</v>
      </c>
      <c r="J20" s="564"/>
      <c r="K20" s="544"/>
      <c r="L20" s="748">
        <v>13.6</v>
      </c>
      <c r="M20" s="748">
        <v>14.7</v>
      </c>
      <c r="N20" s="748">
        <v>13.3</v>
      </c>
      <c r="O20" s="748">
        <v>12.5</v>
      </c>
      <c r="P20" s="748"/>
      <c r="Q20" s="748">
        <v>13</v>
      </c>
      <c r="R20" s="748">
        <v>10.4</v>
      </c>
      <c r="S20" s="748">
        <v>11.9</v>
      </c>
      <c r="T20" s="748">
        <v>11.2</v>
      </c>
      <c r="U20" s="748"/>
      <c r="V20" s="748">
        <v>11.7</v>
      </c>
      <c r="W20" s="748">
        <v>10.8</v>
      </c>
      <c r="X20" s="748">
        <v>9.1999999999999993</v>
      </c>
      <c r="Y20" s="748">
        <v>9.1</v>
      </c>
      <c r="Z20" s="748"/>
      <c r="AA20" s="748">
        <v>10.3</v>
      </c>
      <c r="AB20" s="719"/>
    </row>
    <row r="21" spans="1:28" ht="17.25" customHeight="1">
      <c r="A21" s="518"/>
      <c r="B21" s="930"/>
      <c r="C21" s="930"/>
      <c r="D21" s="940" t="s">
        <v>659</v>
      </c>
      <c r="E21" s="940"/>
      <c r="F21" s="940"/>
      <c r="G21" s="748">
        <v>7.7</v>
      </c>
      <c r="H21" s="748">
        <v>7.4</v>
      </c>
      <c r="I21" s="748">
        <v>8.1999999999999993</v>
      </c>
      <c r="J21" s="564"/>
      <c r="K21" s="544"/>
      <c r="L21" s="748">
        <v>7.8</v>
      </c>
      <c r="M21" s="748">
        <v>7.9</v>
      </c>
      <c r="N21" s="748">
        <v>7.6</v>
      </c>
      <c r="O21" s="748">
        <v>7.4</v>
      </c>
      <c r="P21" s="748"/>
      <c r="Q21" s="748">
        <v>7.3</v>
      </c>
      <c r="R21" s="748">
        <v>8.5</v>
      </c>
      <c r="S21" s="748">
        <v>7.2</v>
      </c>
      <c r="T21" s="748">
        <v>7</v>
      </c>
      <c r="U21" s="748"/>
      <c r="V21" s="748">
        <v>8.1</v>
      </c>
      <c r="W21" s="748">
        <v>8.5</v>
      </c>
      <c r="X21" s="748">
        <v>8.3000000000000007</v>
      </c>
      <c r="Y21" s="748">
        <v>7.9</v>
      </c>
      <c r="Z21" s="748"/>
      <c r="AA21" s="748">
        <v>8.6</v>
      </c>
      <c r="AB21" s="719"/>
    </row>
    <row r="22" spans="1:28" ht="19.5" customHeight="1">
      <c r="A22" s="518"/>
      <c r="B22" s="930"/>
      <c r="C22" s="930"/>
      <c r="D22" s="940" t="s">
        <v>660</v>
      </c>
      <c r="E22" s="940"/>
      <c r="F22" s="940"/>
      <c r="G22" s="748">
        <v>1.9</v>
      </c>
      <c r="H22" s="748">
        <v>1.8</v>
      </c>
      <c r="I22" s="748">
        <v>1.7</v>
      </c>
      <c r="J22" s="564"/>
      <c r="K22" s="544"/>
      <c r="L22" s="748">
        <v>1.8</v>
      </c>
      <c r="M22" s="748">
        <v>2</v>
      </c>
      <c r="N22" s="748">
        <v>1.9</v>
      </c>
      <c r="O22" s="748">
        <v>1.8</v>
      </c>
      <c r="P22" s="748"/>
      <c r="Q22" s="748">
        <v>1.7</v>
      </c>
      <c r="R22" s="748">
        <v>2.2000000000000002</v>
      </c>
      <c r="S22" s="748">
        <v>1.6</v>
      </c>
      <c r="T22" s="748">
        <v>1.6</v>
      </c>
      <c r="U22" s="748"/>
      <c r="V22" s="748">
        <v>1.6</v>
      </c>
      <c r="W22" s="748">
        <v>2</v>
      </c>
      <c r="X22" s="748">
        <v>1.8</v>
      </c>
      <c r="Y22" s="748">
        <v>1.5</v>
      </c>
      <c r="Z22" s="748"/>
      <c r="AA22" s="748">
        <v>1.5</v>
      </c>
      <c r="AB22" s="719"/>
    </row>
    <row r="23" spans="1:28" ht="17.25" customHeight="1">
      <c r="A23" s="518"/>
      <c r="B23" s="1001" t="s">
        <v>266</v>
      </c>
      <c r="C23" s="1001"/>
      <c r="D23" s="940" t="s">
        <v>661</v>
      </c>
      <c r="E23" s="940"/>
      <c r="F23" s="940"/>
      <c r="G23" s="748"/>
      <c r="H23" s="748"/>
      <c r="I23" s="747"/>
      <c r="J23" s="564"/>
      <c r="K23" s="544"/>
      <c r="L23" s="748"/>
      <c r="M23" s="748"/>
      <c r="N23" s="748"/>
      <c r="O23" s="748"/>
      <c r="P23" s="748"/>
      <c r="Q23" s="748"/>
      <c r="R23" s="748"/>
      <c r="S23" s="748"/>
      <c r="T23" s="748"/>
      <c r="U23" s="748"/>
      <c r="V23" s="748"/>
      <c r="W23" s="748"/>
      <c r="X23" s="747"/>
      <c r="Y23" s="747"/>
      <c r="Z23" s="748"/>
      <c r="AA23" s="747"/>
      <c r="AB23" s="719"/>
    </row>
    <row r="24" spans="1:28" ht="17.25" customHeight="1">
      <c r="A24" s="518"/>
      <c r="B24" s="1001"/>
      <c r="C24" s="1001"/>
      <c r="D24" s="940" t="s">
        <v>662</v>
      </c>
      <c r="E24" s="940"/>
      <c r="F24" s="940"/>
      <c r="G24" s="748">
        <v>6.3</v>
      </c>
      <c r="H24" s="748">
        <v>5.2</v>
      </c>
      <c r="I24" s="748">
        <v>4.5</v>
      </c>
      <c r="J24" s="564"/>
      <c r="K24" s="544"/>
      <c r="L24" s="748">
        <v>6</v>
      </c>
      <c r="M24" s="748">
        <v>5.2</v>
      </c>
      <c r="N24" s="748">
        <v>5.7</v>
      </c>
      <c r="O24" s="748">
        <v>8.1999999999999993</v>
      </c>
      <c r="P24" s="748"/>
      <c r="Q24" s="748">
        <v>5.0999999999999996</v>
      </c>
      <c r="R24" s="748">
        <v>3.7</v>
      </c>
      <c r="S24" s="748">
        <v>5.0999999999999996</v>
      </c>
      <c r="T24" s="748">
        <v>6.7</v>
      </c>
      <c r="U24" s="748"/>
      <c r="V24" s="748">
        <v>4.2</v>
      </c>
      <c r="W24" s="748">
        <v>3.6</v>
      </c>
      <c r="X24" s="748">
        <v>3.8</v>
      </c>
      <c r="Y24" s="748">
        <v>6.3</v>
      </c>
      <c r="Z24" s="748"/>
      <c r="AA24" s="748">
        <v>3.9</v>
      </c>
      <c r="AB24" s="719"/>
    </row>
    <row r="25" spans="1:28" ht="19.5" customHeight="1">
      <c r="A25" s="518"/>
      <c r="B25" s="1001"/>
      <c r="C25" s="1001"/>
      <c r="D25" s="940" t="s">
        <v>663</v>
      </c>
      <c r="E25" s="940"/>
      <c r="F25" s="940"/>
      <c r="G25" s="748">
        <v>16.8</v>
      </c>
      <c r="H25" s="748">
        <v>15.7</v>
      </c>
      <c r="I25" s="748">
        <v>15.6</v>
      </c>
      <c r="J25" s="564"/>
      <c r="K25" s="544"/>
      <c r="L25" s="748">
        <v>17.3</v>
      </c>
      <c r="M25" s="748">
        <v>19.5</v>
      </c>
      <c r="N25" s="748">
        <v>17</v>
      </c>
      <c r="O25" s="748">
        <v>13.5</v>
      </c>
      <c r="P25" s="748"/>
      <c r="Q25" s="748">
        <v>17</v>
      </c>
      <c r="R25" s="748">
        <v>17.399999999999999</v>
      </c>
      <c r="S25" s="748">
        <v>15.6</v>
      </c>
      <c r="T25" s="748">
        <v>13.1</v>
      </c>
      <c r="U25" s="748"/>
      <c r="V25" s="748">
        <v>17.3</v>
      </c>
      <c r="W25" s="748">
        <v>17.600000000000001</v>
      </c>
      <c r="X25" s="748">
        <v>15.5</v>
      </c>
      <c r="Y25" s="748">
        <v>12.3</v>
      </c>
      <c r="Z25" s="748"/>
      <c r="AA25" s="748">
        <v>16.5</v>
      </c>
      <c r="AB25" s="719"/>
    </row>
    <row r="26" spans="1:28" ht="35.25" customHeight="1">
      <c r="A26" s="514" t="s">
        <v>312</v>
      </c>
      <c r="B26" s="929" t="s">
        <v>664</v>
      </c>
      <c r="C26" s="929"/>
      <c r="D26" s="929"/>
      <c r="E26" s="929"/>
      <c r="F26" s="929"/>
      <c r="G26" s="747">
        <v>-1</v>
      </c>
      <c r="H26" s="747">
        <v>-0.4</v>
      </c>
      <c r="I26" s="747">
        <v>1.3</v>
      </c>
      <c r="J26" s="563"/>
      <c r="K26" s="542"/>
      <c r="L26" s="747">
        <v>-1.4</v>
      </c>
      <c r="M26" s="747">
        <v>-1</v>
      </c>
      <c r="N26" s="747">
        <v>-1.2</v>
      </c>
      <c r="O26" s="747">
        <v>-0.3</v>
      </c>
      <c r="P26" s="747"/>
      <c r="Q26" s="747">
        <v>-0.7</v>
      </c>
      <c r="R26" s="747">
        <v>3.2</v>
      </c>
      <c r="S26" s="747">
        <v>-2.6</v>
      </c>
      <c r="T26" s="747">
        <v>-0.7</v>
      </c>
      <c r="U26" s="747"/>
      <c r="V26" s="747">
        <v>-0.6</v>
      </c>
      <c r="W26" s="747">
        <v>4.5</v>
      </c>
      <c r="X26" s="747">
        <v>0.4</v>
      </c>
      <c r="Y26" s="747">
        <v>1</v>
      </c>
      <c r="Z26" s="747"/>
      <c r="AA26" s="747">
        <v>1.6</v>
      </c>
      <c r="AB26" s="716"/>
    </row>
    <row r="27" spans="1:28" ht="20.25" customHeight="1">
      <c r="A27" s="514" t="s">
        <v>322</v>
      </c>
      <c r="B27" s="929" t="s">
        <v>665</v>
      </c>
      <c r="C27" s="929"/>
      <c r="D27" s="929"/>
      <c r="E27" s="929"/>
      <c r="F27" s="929"/>
      <c r="G27" s="747">
        <v>63.8</v>
      </c>
      <c r="H27" s="747">
        <v>61.7</v>
      </c>
      <c r="I27" s="747">
        <v>69.099999999999994</v>
      </c>
      <c r="J27" s="563"/>
      <c r="K27" s="542"/>
      <c r="L27" s="747">
        <v>65.5</v>
      </c>
      <c r="M27" s="747">
        <v>64.099999999999994</v>
      </c>
      <c r="N27" s="747">
        <v>63.3</v>
      </c>
      <c r="O27" s="747">
        <v>62.3</v>
      </c>
      <c r="P27" s="747"/>
      <c r="Q27" s="747">
        <v>60.6</v>
      </c>
      <c r="R27" s="747">
        <v>60.6</v>
      </c>
      <c r="S27" s="747">
        <v>62.3</v>
      </c>
      <c r="T27" s="747">
        <v>63.2</v>
      </c>
      <c r="U27" s="747"/>
      <c r="V27" s="747">
        <v>68</v>
      </c>
      <c r="W27" s="747">
        <v>71.7</v>
      </c>
      <c r="X27" s="747">
        <v>67.900000000000006</v>
      </c>
      <c r="Y27" s="747">
        <v>68.900000000000006</v>
      </c>
      <c r="Z27" s="747"/>
      <c r="AA27" s="747">
        <v>69.900000000000006</v>
      </c>
      <c r="AB27" s="723"/>
    </row>
    <row r="28" spans="1:28" ht="17.25" customHeight="1">
      <c r="A28" s="514"/>
      <c r="B28" s="1001" t="s">
        <v>324</v>
      </c>
      <c r="C28" s="1001"/>
      <c r="D28" s="931" t="s">
        <v>666</v>
      </c>
      <c r="E28" s="931"/>
      <c r="F28" s="931"/>
      <c r="G28" s="748">
        <v>53.1</v>
      </c>
      <c r="H28" s="748">
        <v>55.8</v>
      </c>
      <c r="I28" s="748">
        <v>64</v>
      </c>
      <c r="J28" s="564"/>
      <c r="K28" s="544"/>
      <c r="L28" s="748">
        <v>54.6</v>
      </c>
      <c r="M28" s="748">
        <v>53.4</v>
      </c>
      <c r="N28" s="748">
        <v>52.5</v>
      </c>
      <c r="O28" s="748">
        <v>52.1</v>
      </c>
      <c r="P28" s="748"/>
      <c r="Q28" s="748">
        <v>52.1</v>
      </c>
      <c r="R28" s="748">
        <v>55.1</v>
      </c>
      <c r="S28" s="748">
        <v>57.5</v>
      </c>
      <c r="T28" s="748">
        <v>58.5</v>
      </c>
      <c r="U28" s="748"/>
      <c r="V28" s="748">
        <v>63.1</v>
      </c>
      <c r="W28" s="748">
        <v>66.400000000000006</v>
      </c>
      <c r="X28" s="748">
        <v>62.6</v>
      </c>
      <c r="Y28" s="748">
        <v>63.7</v>
      </c>
      <c r="Z28" s="748"/>
      <c r="AA28" s="748">
        <v>64.3</v>
      </c>
      <c r="AB28" s="723"/>
    </row>
    <row r="29" spans="1:28" ht="20.25" customHeight="1">
      <c r="A29" s="514"/>
      <c r="B29" s="1001" t="s">
        <v>330</v>
      </c>
      <c r="C29" s="1001"/>
      <c r="D29" s="931" t="s">
        <v>531</v>
      </c>
      <c r="E29" s="931"/>
      <c r="F29" s="931"/>
      <c r="G29" s="748">
        <v>10.6</v>
      </c>
      <c r="H29" s="748">
        <v>5.9</v>
      </c>
      <c r="I29" s="748">
        <v>5.2</v>
      </c>
      <c r="J29" s="564"/>
      <c r="K29" s="544"/>
      <c r="L29" s="748">
        <v>11</v>
      </c>
      <c r="M29" s="748">
        <v>10.7</v>
      </c>
      <c r="N29" s="748">
        <v>10.8</v>
      </c>
      <c r="O29" s="748">
        <v>10.1</v>
      </c>
      <c r="P29" s="748"/>
      <c r="Q29" s="748">
        <v>8.5</v>
      </c>
      <c r="R29" s="748">
        <v>5.6</v>
      </c>
      <c r="S29" s="748">
        <v>4.7</v>
      </c>
      <c r="T29" s="748">
        <v>4.7</v>
      </c>
      <c r="U29" s="748"/>
      <c r="V29" s="748">
        <v>4.9000000000000004</v>
      </c>
      <c r="W29" s="748">
        <v>5.3</v>
      </c>
      <c r="X29" s="748">
        <v>5.2</v>
      </c>
      <c r="Y29" s="748">
        <v>5.2</v>
      </c>
      <c r="Z29" s="748"/>
      <c r="AA29" s="748">
        <v>5.6</v>
      </c>
      <c r="AB29" s="723"/>
    </row>
    <row r="30" spans="1:28" ht="32.25" customHeight="1">
      <c r="A30" s="514" t="s">
        <v>424</v>
      </c>
      <c r="B30" s="929" t="s">
        <v>667</v>
      </c>
      <c r="C30" s="929"/>
      <c r="D30" s="929"/>
      <c r="E30" s="929"/>
      <c r="F30" s="929"/>
      <c r="G30" s="747">
        <v>56.7</v>
      </c>
      <c r="H30" s="747">
        <v>55.2</v>
      </c>
      <c r="I30" s="747">
        <v>63.1</v>
      </c>
      <c r="J30" s="563"/>
      <c r="K30" s="542"/>
      <c r="L30" s="747">
        <v>56.8</v>
      </c>
      <c r="M30" s="747">
        <v>57.2</v>
      </c>
      <c r="N30" s="747">
        <v>56.5</v>
      </c>
      <c r="O30" s="747">
        <v>56.2</v>
      </c>
      <c r="P30" s="747"/>
      <c r="Q30" s="747">
        <v>55.3</v>
      </c>
      <c r="R30" s="747">
        <v>56.2</v>
      </c>
      <c r="S30" s="747">
        <v>53.4</v>
      </c>
      <c r="T30" s="747">
        <v>56.2</v>
      </c>
      <c r="U30" s="747"/>
      <c r="V30" s="747">
        <v>62.3</v>
      </c>
      <c r="W30" s="747">
        <v>65.7</v>
      </c>
      <c r="X30" s="747">
        <v>62.3</v>
      </c>
      <c r="Y30" s="747">
        <v>62.1</v>
      </c>
      <c r="Z30" s="747"/>
      <c r="AA30" s="747">
        <v>66</v>
      </c>
      <c r="AB30" s="723"/>
    </row>
    <row r="31" spans="1:28" ht="17.25" customHeight="1">
      <c r="A31" s="514"/>
      <c r="B31" s="1001" t="s">
        <v>514</v>
      </c>
      <c r="C31" s="1001"/>
      <c r="D31" s="931" t="s">
        <v>668</v>
      </c>
      <c r="E31" s="931"/>
      <c r="F31" s="931"/>
      <c r="G31" s="748">
        <v>45.5</v>
      </c>
      <c r="H31" s="748">
        <v>46.4</v>
      </c>
      <c r="I31" s="748">
        <v>54.2</v>
      </c>
      <c r="J31" s="564"/>
      <c r="K31" s="544"/>
      <c r="L31" s="748">
        <v>45.6</v>
      </c>
      <c r="M31" s="748">
        <v>46.1</v>
      </c>
      <c r="N31" s="748">
        <v>45</v>
      </c>
      <c r="O31" s="748">
        <v>45.2</v>
      </c>
      <c r="P31" s="748"/>
      <c r="Q31" s="748">
        <v>45.1</v>
      </c>
      <c r="R31" s="748">
        <v>47.3</v>
      </c>
      <c r="S31" s="748">
        <v>45.2</v>
      </c>
      <c r="T31" s="748">
        <v>48</v>
      </c>
      <c r="U31" s="748"/>
      <c r="V31" s="748">
        <v>53.8</v>
      </c>
      <c r="W31" s="748">
        <v>56.8</v>
      </c>
      <c r="X31" s="748">
        <v>53</v>
      </c>
      <c r="Y31" s="748">
        <v>53.3</v>
      </c>
      <c r="Z31" s="748"/>
      <c r="AA31" s="748">
        <v>57</v>
      </c>
      <c r="AB31" s="723"/>
    </row>
    <row r="32" spans="1:28" ht="19.5" customHeight="1">
      <c r="A32" s="527"/>
      <c r="B32" s="1011" t="s">
        <v>516</v>
      </c>
      <c r="C32" s="1011"/>
      <c r="D32" s="1005" t="s">
        <v>669</v>
      </c>
      <c r="E32" s="1005"/>
      <c r="F32" s="1005"/>
      <c r="G32" s="748">
        <v>11.2</v>
      </c>
      <c r="H32" s="748">
        <v>8.9</v>
      </c>
      <c r="I32" s="748">
        <v>8.9</v>
      </c>
      <c r="J32" s="564"/>
      <c r="K32" s="544"/>
      <c r="L32" s="748">
        <v>11.2</v>
      </c>
      <c r="M32" s="748">
        <v>11.1</v>
      </c>
      <c r="N32" s="748">
        <v>11.5</v>
      </c>
      <c r="O32" s="748">
        <v>11</v>
      </c>
      <c r="P32" s="748"/>
      <c r="Q32" s="748">
        <v>10.199999999999999</v>
      </c>
      <c r="R32" s="748">
        <v>8.9</v>
      </c>
      <c r="S32" s="748">
        <v>8.1999999999999993</v>
      </c>
      <c r="T32" s="748">
        <v>8.1999999999999993</v>
      </c>
      <c r="U32" s="748"/>
      <c r="V32" s="748">
        <v>8.6</v>
      </c>
      <c r="W32" s="748">
        <v>8.9</v>
      </c>
      <c r="X32" s="748">
        <v>9.3000000000000007</v>
      </c>
      <c r="Y32" s="748">
        <v>8.6999999999999993</v>
      </c>
      <c r="Z32" s="748"/>
      <c r="AA32" s="748">
        <v>9</v>
      </c>
      <c r="AB32" s="723"/>
    </row>
    <row r="33" spans="1:29" ht="32.25" customHeight="1" thickBot="1">
      <c r="A33" s="938" t="s">
        <v>670</v>
      </c>
      <c r="B33" s="938"/>
      <c r="C33" s="938"/>
      <c r="D33" s="938"/>
      <c r="E33" s="938"/>
      <c r="F33" s="938"/>
      <c r="G33" s="750">
        <v>100</v>
      </c>
      <c r="H33" s="750">
        <v>100</v>
      </c>
      <c r="I33" s="750">
        <v>100</v>
      </c>
      <c r="J33" s="558"/>
      <c r="K33" s="558"/>
      <c r="L33" s="750">
        <v>100</v>
      </c>
      <c r="M33" s="750">
        <v>100</v>
      </c>
      <c r="N33" s="750">
        <v>100</v>
      </c>
      <c r="O33" s="750">
        <v>100</v>
      </c>
      <c r="P33" s="750"/>
      <c r="Q33" s="750">
        <v>100</v>
      </c>
      <c r="R33" s="750">
        <v>100</v>
      </c>
      <c r="S33" s="750">
        <v>100</v>
      </c>
      <c r="T33" s="750">
        <v>100</v>
      </c>
      <c r="U33" s="750"/>
      <c r="V33" s="750">
        <v>100</v>
      </c>
      <c r="W33" s="750">
        <v>100</v>
      </c>
      <c r="X33" s="750">
        <v>100</v>
      </c>
      <c r="Y33" s="750">
        <v>100</v>
      </c>
      <c r="Z33" s="750"/>
      <c r="AA33" s="750">
        <v>100</v>
      </c>
      <c r="AB33" s="732"/>
      <c r="AC33" s="697"/>
    </row>
    <row r="34" spans="1:29" ht="15.75" customHeight="1">
      <c r="A34" s="751" t="s">
        <v>519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CBCC5-C911-421D-91A6-6ADCF973B78D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H30" sqref="H29:H30"/>
    </sheetView>
  </sheetViews>
  <sheetFormatPr defaultColWidth="9.140625" defaultRowHeight="14.25"/>
  <cols>
    <col min="1" max="1" width="4" style="508" customWidth="1"/>
    <col min="2" max="2" width="0.42578125" style="508" customWidth="1"/>
    <col min="3" max="3" width="30.85546875" style="508" customWidth="1"/>
    <col min="4" max="17" width="11.7109375" style="508" customWidth="1"/>
    <col min="18" max="18" width="0.85546875" style="508" customWidth="1"/>
    <col min="19" max="16384" width="9.140625" style="508"/>
  </cols>
  <sheetData>
    <row r="1" spans="1:17" s="506" customFormat="1" ht="17.25" customHeight="1">
      <c r="A1" s="927" t="s">
        <v>677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</row>
    <row r="2" spans="1:17" ht="6" customHeight="1" thickBot="1">
      <c r="A2" s="507"/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</row>
    <row r="3" spans="1:17" ht="30.75" customHeight="1" thickBot="1">
      <c r="A3" s="509"/>
      <c r="B3" s="509"/>
      <c r="C3" s="572" t="s">
        <v>3</v>
      </c>
      <c r="D3" s="510">
        <v>2015</v>
      </c>
      <c r="E3" s="510"/>
      <c r="F3" s="510">
        <v>2016</v>
      </c>
      <c r="G3" s="510"/>
      <c r="H3" s="510">
        <v>2017</v>
      </c>
      <c r="I3" s="510"/>
      <c r="J3" s="510">
        <v>2018</v>
      </c>
      <c r="K3" s="510"/>
      <c r="L3" s="752">
        <v>2019</v>
      </c>
      <c r="M3" s="510"/>
      <c r="N3" s="752" t="s">
        <v>219</v>
      </c>
      <c r="O3" s="510"/>
      <c r="P3" s="752" t="s">
        <v>172</v>
      </c>
      <c r="Q3" s="510"/>
    </row>
    <row r="4" spans="1:17" ht="18" customHeight="1">
      <c r="A4" s="753" t="s">
        <v>220</v>
      </c>
      <c r="B4" s="754"/>
      <c r="C4" s="755" t="s">
        <v>4</v>
      </c>
      <c r="D4" s="756">
        <v>110002.22100000001</v>
      </c>
      <c r="E4" s="756"/>
      <c r="F4" s="756">
        <v>116682.227</v>
      </c>
      <c r="G4" s="756"/>
      <c r="H4" s="756">
        <v>123561.327</v>
      </c>
      <c r="I4" s="756"/>
      <c r="J4" s="756">
        <v>130585.94500000001</v>
      </c>
      <c r="K4" s="757"/>
      <c r="L4" s="756">
        <v>134225.93799999999</v>
      </c>
      <c r="M4" s="758"/>
      <c r="N4" s="756">
        <v>127969.777</v>
      </c>
      <c r="P4" s="756">
        <v>131056.257</v>
      </c>
    </row>
    <row r="5" spans="1:17" ht="18" customHeight="1">
      <c r="A5" s="753" t="s">
        <v>254</v>
      </c>
      <c r="B5" s="754"/>
      <c r="C5" s="755" t="s">
        <v>5</v>
      </c>
      <c r="D5" s="756">
        <v>39549.580999999998</v>
      </c>
      <c r="E5" s="756"/>
      <c r="F5" s="756">
        <v>41155.714999999997</v>
      </c>
      <c r="G5" s="756"/>
      <c r="H5" s="756">
        <v>43066.582999999999</v>
      </c>
      <c r="I5" s="756"/>
      <c r="J5" s="756">
        <v>44803.83</v>
      </c>
      <c r="K5" s="757"/>
      <c r="L5" s="756">
        <v>46841.199000000001</v>
      </c>
      <c r="M5" s="758"/>
      <c r="N5" s="756">
        <v>46013.33</v>
      </c>
      <c r="P5" s="756">
        <v>47471.154000000002</v>
      </c>
    </row>
    <row r="6" spans="1:17" ht="18" customHeight="1">
      <c r="A6" s="753" t="s">
        <v>262</v>
      </c>
      <c r="B6" s="754"/>
      <c r="C6" s="755" t="s">
        <v>6</v>
      </c>
      <c r="D6" s="756">
        <v>21407.736000000001</v>
      </c>
      <c r="E6" s="756"/>
      <c r="F6" s="756">
        <v>22475.73</v>
      </c>
      <c r="G6" s="756"/>
      <c r="H6" s="756">
        <v>23501.174999999999</v>
      </c>
      <c r="I6" s="756"/>
      <c r="J6" s="756">
        <v>24142.690999999999</v>
      </c>
      <c r="K6" s="757"/>
      <c r="L6" s="756">
        <v>25479.178</v>
      </c>
      <c r="M6" s="758"/>
      <c r="N6" s="756">
        <v>25181.056</v>
      </c>
      <c r="P6" s="756">
        <v>25773.648000000001</v>
      </c>
    </row>
    <row r="7" spans="1:17" ht="18" customHeight="1">
      <c r="A7" s="753" t="s">
        <v>312</v>
      </c>
      <c r="B7" s="754"/>
      <c r="C7" s="755" t="s">
        <v>7</v>
      </c>
      <c r="D7" s="756">
        <v>36077.256999999998</v>
      </c>
      <c r="E7" s="756"/>
      <c r="F7" s="756">
        <v>37712.735999999997</v>
      </c>
      <c r="G7" s="756"/>
      <c r="H7" s="756">
        <v>40829.985999999997</v>
      </c>
      <c r="I7" s="756"/>
      <c r="J7" s="756">
        <v>42375.671000000002</v>
      </c>
      <c r="K7" s="757"/>
      <c r="L7" s="756">
        <v>43583.396999999997</v>
      </c>
      <c r="M7" s="758"/>
      <c r="N7" s="756">
        <v>41010.275999999998</v>
      </c>
      <c r="P7" s="756">
        <v>41814.442999999999</v>
      </c>
    </row>
    <row r="8" spans="1:17" ht="18" customHeight="1">
      <c r="A8" s="753" t="s">
        <v>322</v>
      </c>
      <c r="B8" s="754"/>
      <c r="C8" s="755" t="s">
        <v>8</v>
      </c>
      <c r="D8" s="756">
        <v>40185.677000000003</v>
      </c>
      <c r="E8" s="756"/>
      <c r="F8" s="756">
        <v>41771.245999999999</v>
      </c>
      <c r="G8" s="756"/>
      <c r="H8" s="756">
        <v>43815.728999999999</v>
      </c>
      <c r="I8" s="756"/>
      <c r="J8" s="756">
        <v>45694.04</v>
      </c>
      <c r="K8" s="757"/>
      <c r="L8" s="756">
        <v>48033.553999999996</v>
      </c>
      <c r="M8" s="758"/>
      <c r="N8" s="756">
        <v>46300.654000000002</v>
      </c>
      <c r="P8" s="756">
        <v>47695.845999999998</v>
      </c>
    </row>
    <row r="9" spans="1:17" ht="18" customHeight="1">
      <c r="A9" s="753" t="s">
        <v>424</v>
      </c>
      <c r="B9" s="759"/>
      <c r="C9" s="760" t="s">
        <v>9</v>
      </c>
      <c r="D9" s="756">
        <v>49449.712</v>
      </c>
      <c r="E9" s="756"/>
      <c r="F9" s="756">
        <v>50875.222000000002</v>
      </c>
      <c r="G9" s="756"/>
      <c r="H9" s="756">
        <v>54591.139000000003</v>
      </c>
      <c r="I9" s="756"/>
      <c r="J9" s="756">
        <v>56289.94</v>
      </c>
      <c r="K9" s="757"/>
      <c r="L9" s="756">
        <v>58434.372000000003</v>
      </c>
      <c r="M9" s="761"/>
      <c r="N9" s="756">
        <v>54860.182000000001</v>
      </c>
      <c r="P9" s="756">
        <v>55353.733</v>
      </c>
    </row>
    <row r="10" spans="1:17" ht="18" customHeight="1">
      <c r="A10" s="753" t="s">
        <v>678</v>
      </c>
      <c r="B10" s="759"/>
      <c r="C10" s="760" t="s">
        <v>10</v>
      </c>
      <c r="D10" s="756">
        <v>78146.214999999997</v>
      </c>
      <c r="E10" s="756"/>
      <c r="F10" s="756">
        <v>82493.278999999995</v>
      </c>
      <c r="G10" s="756"/>
      <c r="H10" s="756">
        <v>86767.823000000004</v>
      </c>
      <c r="I10" s="756"/>
      <c r="J10" s="756">
        <v>91234.235000000001</v>
      </c>
      <c r="K10" s="757"/>
      <c r="L10" s="756">
        <v>94645.351999999999</v>
      </c>
      <c r="M10" s="761"/>
      <c r="N10" s="756">
        <v>92656.004000000001</v>
      </c>
      <c r="P10" s="756">
        <v>98963.577000000005</v>
      </c>
    </row>
    <row r="11" spans="1:17" ht="18" customHeight="1">
      <c r="A11" s="753" t="s">
        <v>679</v>
      </c>
      <c r="B11" s="759"/>
      <c r="C11" s="760" t="s">
        <v>11</v>
      </c>
      <c r="D11" s="756">
        <v>63175.555</v>
      </c>
      <c r="E11" s="756"/>
      <c r="F11" s="756">
        <v>65958.409</v>
      </c>
      <c r="G11" s="756"/>
      <c r="H11" s="756">
        <v>69336.570999999996</v>
      </c>
      <c r="I11" s="756"/>
      <c r="J11" s="756">
        <v>73030.81</v>
      </c>
      <c r="K11" s="757"/>
      <c r="L11" s="756">
        <v>75992.707999999999</v>
      </c>
      <c r="M11" s="761"/>
      <c r="N11" s="756">
        <v>74199.159</v>
      </c>
      <c r="P11" s="756">
        <v>76780.304999999993</v>
      </c>
    </row>
    <row r="12" spans="1:17" ht="18" customHeight="1">
      <c r="A12" s="753" t="s">
        <v>680</v>
      </c>
      <c r="B12" s="759"/>
      <c r="C12" s="760" t="s">
        <v>12</v>
      </c>
      <c r="D12" s="756">
        <v>5352.875</v>
      </c>
      <c r="E12" s="756"/>
      <c r="F12" s="756">
        <v>5569.5839999999998</v>
      </c>
      <c r="G12" s="756"/>
      <c r="H12" s="756">
        <v>5694.6480000000001</v>
      </c>
      <c r="I12" s="756"/>
      <c r="J12" s="756">
        <v>5885.3639999999996</v>
      </c>
      <c r="K12" s="757"/>
      <c r="L12" s="756">
        <v>6151.3339999999998</v>
      </c>
      <c r="M12" s="761"/>
      <c r="N12" s="756">
        <v>5779.3220000000001</v>
      </c>
      <c r="P12" s="756">
        <v>5865.9089999999997</v>
      </c>
    </row>
    <row r="13" spans="1:17" ht="18" customHeight="1">
      <c r="A13" s="753" t="s">
        <v>681</v>
      </c>
      <c r="B13" s="759"/>
      <c r="C13" s="760" t="s">
        <v>13</v>
      </c>
      <c r="D13" s="756">
        <v>268824.995</v>
      </c>
      <c r="E13" s="756"/>
      <c r="F13" s="756">
        <v>281838.86499999999</v>
      </c>
      <c r="G13" s="756"/>
      <c r="H13" s="756">
        <v>302186.45</v>
      </c>
      <c r="I13" s="756"/>
      <c r="J13" s="756">
        <v>323215.43900000001</v>
      </c>
      <c r="K13" s="757"/>
      <c r="L13" s="756">
        <v>345008.46100000001</v>
      </c>
      <c r="M13" s="761"/>
      <c r="N13" s="756">
        <v>327087.77</v>
      </c>
      <c r="P13" s="756">
        <v>343500.60100000002</v>
      </c>
    </row>
    <row r="14" spans="1:17" ht="18" customHeight="1">
      <c r="A14" s="753" t="s">
        <v>682</v>
      </c>
      <c r="B14" s="759"/>
      <c r="C14" s="760" t="s">
        <v>14</v>
      </c>
      <c r="D14" s="756">
        <v>31124.445</v>
      </c>
      <c r="E14" s="756"/>
      <c r="F14" s="756">
        <v>32133.080999999998</v>
      </c>
      <c r="G14" s="756"/>
      <c r="H14" s="756">
        <v>33978.557000000001</v>
      </c>
      <c r="I14" s="756"/>
      <c r="J14" s="756">
        <v>34838.207999999999</v>
      </c>
      <c r="K14" s="757"/>
      <c r="L14" s="756">
        <v>36000.519999999997</v>
      </c>
      <c r="M14" s="761"/>
      <c r="N14" s="756">
        <v>33941.159</v>
      </c>
      <c r="P14" s="756">
        <v>35152.453999999998</v>
      </c>
    </row>
    <row r="15" spans="1:17" ht="18" customHeight="1">
      <c r="A15" s="753" t="s">
        <v>683</v>
      </c>
      <c r="B15" s="759"/>
      <c r="C15" s="760" t="s">
        <v>15</v>
      </c>
      <c r="D15" s="756">
        <v>73776.127999999997</v>
      </c>
      <c r="E15" s="756"/>
      <c r="F15" s="756">
        <v>77518.046000000002</v>
      </c>
      <c r="G15" s="756"/>
      <c r="H15" s="756">
        <v>83793.256999999998</v>
      </c>
      <c r="I15" s="756"/>
      <c r="J15" s="756">
        <v>85012.016000000003</v>
      </c>
      <c r="K15" s="757"/>
      <c r="L15" s="756">
        <v>85641.69</v>
      </c>
      <c r="M15" s="761"/>
      <c r="N15" s="756">
        <v>77785.440000000002</v>
      </c>
      <c r="P15" s="756">
        <v>78669.971999999994</v>
      </c>
    </row>
    <row r="16" spans="1:17" ht="18" customHeight="1">
      <c r="A16" s="753" t="s">
        <v>684</v>
      </c>
      <c r="B16" s="759"/>
      <c r="C16" s="760" t="s">
        <v>16</v>
      </c>
      <c r="D16" s="756">
        <v>121585.277</v>
      </c>
      <c r="E16" s="756"/>
      <c r="F16" s="756">
        <v>124512.946</v>
      </c>
      <c r="G16" s="756"/>
      <c r="H16" s="756">
        <v>130168.60799999999</v>
      </c>
      <c r="I16" s="756"/>
      <c r="J16" s="756">
        <v>133009.823</v>
      </c>
      <c r="K16" s="757"/>
      <c r="L16" s="756">
        <v>136759.18400000001</v>
      </c>
      <c r="M16" s="761"/>
      <c r="N16" s="756">
        <v>127509.228</v>
      </c>
      <c r="P16" s="756">
        <v>131175.45800000001</v>
      </c>
    </row>
    <row r="17" spans="1:17" ht="18" customHeight="1">
      <c r="A17" s="753" t="s">
        <v>685</v>
      </c>
      <c r="B17" s="759"/>
      <c r="C17" s="760" t="s">
        <v>686</v>
      </c>
      <c r="D17" s="756">
        <v>180864.541</v>
      </c>
      <c r="E17" s="756"/>
      <c r="F17" s="756">
        <v>191640.98499999999</v>
      </c>
      <c r="G17" s="756"/>
      <c r="H17" s="756">
        <v>206175.307</v>
      </c>
      <c r="I17" s="756"/>
      <c r="J17" s="756">
        <v>220358.97399999999</v>
      </c>
      <c r="K17" s="757"/>
      <c r="L17" s="756">
        <v>233793.693</v>
      </c>
      <c r="M17" s="761"/>
      <c r="N17" s="756">
        <v>216561.08100000001</v>
      </c>
      <c r="P17" s="756">
        <v>218233.11799999999</v>
      </c>
    </row>
    <row r="18" spans="1:17" ht="18" customHeight="1">
      <c r="A18" s="753" t="s">
        <v>687</v>
      </c>
      <c r="B18" s="759"/>
      <c r="C18" s="760" t="s">
        <v>17</v>
      </c>
      <c r="D18" s="756">
        <v>5999.2250000000004</v>
      </c>
      <c r="E18" s="756"/>
      <c r="F18" s="756">
        <v>6412.0309999999999</v>
      </c>
      <c r="G18" s="756"/>
      <c r="H18" s="756">
        <v>6789.8059999999996</v>
      </c>
      <c r="I18" s="756"/>
      <c r="J18" s="756">
        <v>7244.9409999999998</v>
      </c>
      <c r="K18" s="757"/>
      <c r="L18" s="756">
        <v>7623.268</v>
      </c>
      <c r="M18" s="761"/>
      <c r="N18" s="756">
        <v>7592.2889999999998</v>
      </c>
      <c r="P18" s="756">
        <v>7629.232</v>
      </c>
    </row>
    <row r="19" spans="1:17" ht="18" customHeight="1">
      <c r="A19" s="753" t="s">
        <v>688</v>
      </c>
      <c r="B19" s="759"/>
      <c r="C19" s="760" t="s">
        <v>689</v>
      </c>
      <c r="D19" s="756">
        <v>51419.75</v>
      </c>
      <c r="E19" s="756"/>
      <c r="F19" s="756">
        <v>50562.394999999997</v>
      </c>
      <c r="G19" s="756"/>
      <c r="H19" s="756">
        <v>46512.053999999996</v>
      </c>
      <c r="I19" s="756"/>
      <c r="J19" s="756">
        <v>46044.466999999997</v>
      </c>
      <c r="K19" s="757"/>
      <c r="L19" s="756">
        <v>45738.116000000002</v>
      </c>
      <c r="M19" s="761"/>
      <c r="N19" s="756">
        <v>40697.536</v>
      </c>
      <c r="O19" s="761"/>
      <c r="P19" s="756">
        <v>41602.601000000002</v>
      </c>
      <c r="Q19" s="761"/>
    </row>
    <row r="20" spans="1:17" s="561" customFormat="1" ht="27" customHeight="1" thickBot="1">
      <c r="A20" s="954" t="s">
        <v>690</v>
      </c>
      <c r="B20" s="954"/>
      <c r="C20" s="954"/>
      <c r="D20" s="762">
        <v>1176941.1869999999</v>
      </c>
      <c r="E20" s="762"/>
      <c r="F20" s="762">
        <v>1229312.497</v>
      </c>
      <c r="G20" s="762"/>
      <c r="H20" s="762">
        <v>1300769.02</v>
      </c>
      <c r="I20" s="762"/>
      <c r="J20" s="762">
        <v>1363766.395</v>
      </c>
      <c r="K20" s="762"/>
      <c r="L20" s="762">
        <v>1423951.9620000001</v>
      </c>
      <c r="M20" s="762"/>
      <c r="N20" s="762">
        <v>1345144.2620000001</v>
      </c>
      <c r="O20" s="762"/>
      <c r="P20" s="762">
        <v>1386738.31</v>
      </c>
      <c r="Q20" s="762"/>
    </row>
    <row r="21" spans="1:17" ht="17.25" customHeight="1">
      <c r="A21" s="763"/>
      <c r="B21" s="763"/>
      <c r="C21" s="763"/>
      <c r="D21" s="763"/>
      <c r="E21" s="763"/>
      <c r="F21" s="763"/>
      <c r="G21" s="763"/>
      <c r="H21" s="763"/>
      <c r="I21" s="763"/>
      <c r="J21" s="522"/>
      <c r="K21" s="522"/>
      <c r="L21" s="764"/>
      <c r="M21" s="764"/>
      <c r="N21" s="522"/>
    </row>
    <row r="23" spans="1:17" ht="31.5" customHeight="1">
      <c r="A23" s="1012" t="s">
        <v>691</v>
      </c>
      <c r="B23" s="1012"/>
      <c r="C23" s="1012"/>
      <c r="D23" s="1012"/>
      <c r="E23" s="1012"/>
      <c r="F23" s="1012"/>
      <c r="G23" s="1012"/>
      <c r="H23" s="1012"/>
      <c r="I23" s="1012"/>
      <c r="J23" s="1012"/>
      <c r="K23" s="1012"/>
      <c r="L23" s="1012"/>
      <c r="M23" s="1012"/>
      <c r="N23" s="1012"/>
    </row>
    <row r="24" spans="1:17" ht="15.75" customHeight="1" thickBot="1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Q24" s="765" t="s">
        <v>0</v>
      </c>
    </row>
    <row r="25" spans="1:17" ht="20.25" customHeight="1">
      <c r="A25" s="766"/>
      <c r="B25" s="766"/>
      <c r="C25" s="1006" t="s">
        <v>3</v>
      </c>
      <c r="D25" s="1013" t="s">
        <v>692</v>
      </c>
      <c r="E25" s="1013"/>
      <c r="F25" s="1013"/>
      <c r="G25" s="1013"/>
      <c r="H25" s="1013"/>
      <c r="I25" s="1013"/>
      <c r="J25" s="767"/>
      <c r="K25" s="1013" t="s">
        <v>693</v>
      </c>
      <c r="L25" s="1013"/>
      <c r="M25" s="1013"/>
      <c r="N25" s="1013"/>
      <c r="O25" s="1013"/>
      <c r="P25" s="1013"/>
      <c r="Q25" s="1013"/>
    </row>
    <row r="26" spans="1:17" ht="21" customHeight="1" thickBot="1">
      <c r="A26" s="768"/>
      <c r="B26" s="768"/>
      <c r="C26" s="1007"/>
      <c r="D26" s="752">
        <v>2016</v>
      </c>
      <c r="E26" s="752">
        <v>2017</v>
      </c>
      <c r="F26" s="752">
        <v>2018</v>
      </c>
      <c r="G26" s="752">
        <v>2019</v>
      </c>
      <c r="H26" s="752" t="s">
        <v>219</v>
      </c>
      <c r="I26" s="752" t="s">
        <v>172</v>
      </c>
      <c r="J26" s="752"/>
      <c r="K26" s="768">
        <v>2015</v>
      </c>
      <c r="L26" s="752">
        <v>2016</v>
      </c>
      <c r="M26" s="752">
        <v>2017</v>
      </c>
      <c r="N26" s="752">
        <v>2018</v>
      </c>
      <c r="O26" s="752">
        <v>2019</v>
      </c>
      <c r="P26" s="752" t="s">
        <v>219</v>
      </c>
      <c r="Q26" s="752" t="s">
        <v>172</v>
      </c>
    </row>
    <row r="27" spans="1:17" ht="18" customHeight="1">
      <c r="A27" s="753" t="s">
        <v>220</v>
      </c>
      <c r="B27" s="754"/>
      <c r="C27" s="755" t="s">
        <v>4</v>
      </c>
      <c r="D27" s="769">
        <v>6.0730000000000004</v>
      </c>
      <c r="E27" s="769">
        <v>5.8959999999999999</v>
      </c>
      <c r="F27" s="769">
        <v>5.6849999999999996</v>
      </c>
      <c r="G27" s="769">
        <v>2.7869999999999999</v>
      </c>
      <c r="H27" s="770">
        <v>-4.6609999999999996</v>
      </c>
      <c r="I27" s="770">
        <v>2.4119999999999999</v>
      </c>
      <c r="J27" s="770"/>
      <c r="K27" s="771">
        <v>9.3460000000000001</v>
      </c>
      <c r="L27" s="771">
        <v>9.4920000000000009</v>
      </c>
      <c r="M27" s="771">
        <v>9.4990000000000006</v>
      </c>
      <c r="N27" s="772">
        <v>9.5749999999999993</v>
      </c>
      <c r="O27" s="772">
        <v>9.4260000000000002</v>
      </c>
      <c r="P27" s="772">
        <v>9.5129999999999999</v>
      </c>
      <c r="Q27" s="772">
        <v>9.4510000000000005</v>
      </c>
    </row>
    <row r="28" spans="1:17" ht="18" customHeight="1">
      <c r="A28" s="753" t="s">
        <v>254</v>
      </c>
      <c r="B28" s="754"/>
      <c r="C28" s="755" t="s">
        <v>5</v>
      </c>
      <c r="D28" s="769">
        <v>4.0609999999999999</v>
      </c>
      <c r="E28" s="769">
        <v>4.6429999999999998</v>
      </c>
      <c r="F28" s="769">
        <v>4.0339999999999998</v>
      </c>
      <c r="G28" s="769">
        <v>4.5469999999999997</v>
      </c>
      <c r="H28" s="770">
        <v>-1.7669999999999999</v>
      </c>
      <c r="I28" s="770">
        <v>3.1680000000000001</v>
      </c>
      <c r="J28" s="770"/>
      <c r="K28" s="771">
        <v>3.36</v>
      </c>
      <c r="L28" s="771">
        <v>3.3479999999999999</v>
      </c>
      <c r="M28" s="771">
        <v>3.3109999999999999</v>
      </c>
      <c r="N28" s="772">
        <v>3.2850000000000001</v>
      </c>
      <c r="O28" s="772">
        <v>3.29</v>
      </c>
      <c r="P28" s="772">
        <v>3.4209999999999998</v>
      </c>
      <c r="Q28" s="772">
        <v>3.423</v>
      </c>
    </row>
    <row r="29" spans="1:17" ht="18" customHeight="1">
      <c r="A29" s="753" t="s">
        <v>262</v>
      </c>
      <c r="B29" s="754"/>
      <c r="C29" s="755" t="s">
        <v>6</v>
      </c>
      <c r="D29" s="769">
        <v>4.9889999999999999</v>
      </c>
      <c r="E29" s="769">
        <v>4.5620000000000003</v>
      </c>
      <c r="F29" s="769">
        <v>2.73</v>
      </c>
      <c r="G29" s="769">
        <v>5.5359999999999996</v>
      </c>
      <c r="H29" s="770">
        <v>-1.17</v>
      </c>
      <c r="I29" s="770">
        <v>2.3530000000000002</v>
      </c>
      <c r="J29" s="770"/>
      <c r="K29" s="771">
        <v>1.819</v>
      </c>
      <c r="L29" s="771">
        <v>1.8280000000000001</v>
      </c>
      <c r="M29" s="771">
        <v>1.8069999999999999</v>
      </c>
      <c r="N29" s="772">
        <v>1.77</v>
      </c>
      <c r="O29" s="772">
        <v>1.7889999999999999</v>
      </c>
      <c r="P29" s="772">
        <v>1.8720000000000001</v>
      </c>
      <c r="Q29" s="772">
        <v>1.859</v>
      </c>
    </row>
    <row r="30" spans="1:17" ht="18" customHeight="1">
      <c r="A30" s="753" t="s">
        <v>312</v>
      </c>
      <c r="B30" s="754"/>
      <c r="C30" s="755" t="s">
        <v>7</v>
      </c>
      <c r="D30" s="769">
        <v>4.5330000000000004</v>
      </c>
      <c r="E30" s="769">
        <v>8.266</v>
      </c>
      <c r="F30" s="769">
        <v>3.786</v>
      </c>
      <c r="G30" s="769">
        <v>2.85</v>
      </c>
      <c r="H30" s="773">
        <v>-5.9039999999999999</v>
      </c>
      <c r="I30" s="773">
        <v>1.9610000000000001</v>
      </c>
      <c r="J30" s="773"/>
      <c r="K30" s="771">
        <v>3.0649999999999999</v>
      </c>
      <c r="L30" s="771">
        <v>3.0680000000000001</v>
      </c>
      <c r="M30" s="771">
        <v>3.1389999999999998</v>
      </c>
      <c r="N30" s="772">
        <v>3.1070000000000002</v>
      </c>
      <c r="O30" s="772">
        <v>3.0609999999999999</v>
      </c>
      <c r="P30" s="772">
        <v>3.0489999999999999</v>
      </c>
      <c r="Q30" s="772">
        <v>3.0150000000000001</v>
      </c>
    </row>
    <row r="31" spans="1:17" ht="18" customHeight="1">
      <c r="A31" s="753" t="s">
        <v>322</v>
      </c>
      <c r="B31" s="754"/>
      <c r="C31" s="755" t="s">
        <v>8</v>
      </c>
      <c r="D31" s="769">
        <v>3.9460000000000002</v>
      </c>
      <c r="E31" s="769">
        <v>4.8940000000000001</v>
      </c>
      <c r="F31" s="769">
        <v>4.2869999999999999</v>
      </c>
      <c r="G31" s="769">
        <v>5.12</v>
      </c>
      <c r="H31" s="773">
        <v>-3.6080000000000001</v>
      </c>
      <c r="I31" s="773">
        <v>3.0129999999999999</v>
      </c>
      <c r="J31" s="773"/>
      <c r="K31" s="771">
        <v>3.4140000000000001</v>
      </c>
      <c r="L31" s="771">
        <v>3.3980000000000001</v>
      </c>
      <c r="M31" s="771">
        <v>3.3679999999999999</v>
      </c>
      <c r="N31" s="772">
        <v>3.351</v>
      </c>
      <c r="O31" s="772">
        <v>3.3730000000000002</v>
      </c>
      <c r="P31" s="772">
        <v>3.4420000000000002</v>
      </c>
      <c r="Q31" s="772">
        <v>3.4390000000000001</v>
      </c>
    </row>
    <row r="32" spans="1:17" ht="18" customHeight="1">
      <c r="A32" s="753" t="s">
        <v>424</v>
      </c>
      <c r="B32" s="759"/>
      <c r="C32" s="760" t="s">
        <v>9</v>
      </c>
      <c r="D32" s="769">
        <v>2.883</v>
      </c>
      <c r="E32" s="769">
        <v>7.3040000000000003</v>
      </c>
      <c r="F32" s="769">
        <v>3.1120000000000001</v>
      </c>
      <c r="G32" s="769">
        <v>3.81</v>
      </c>
      <c r="H32" s="773">
        <v>-6.117</v>
      </c>
      <c r="I32" s="773">
        <v>0.9</v>
      </c>
      <c r="J32" s="773"/>
      <c r="K32" s="771">
        <v>4.202</v>
      </c>
      <c r="L32" s="771">
        <v>4.1390000000000002</v>
      </c>
      <c r="M32" s="771">
        <v>4.1970000000000001</v>
      </c>
      <c r="N32" s="772">
        <v>4.1280000000000001</v>
      </c>
      <c r="O32" s="772">
        <v>4.1040000000000001</v>
      </c>
      <c r="P32" s="772">
        <v>4.0780000000000003</v>
      </c>
      <c r="Q32" s="772">
        <v>3.992</v>
      </c>
    </row>
    <row r="33" spans="1:17" ht="18" customHeight="1">
      <c r="A33" s="753" t="s">
        <v>678</v>
      </c>
      <c r="B33" s="759"/>
      <c r="C33" s="760" t="s">
        <v>10</v>
      </c>
      <c r="D33" s="769">
        <v>5.5629999999999997</v>
      </c>
      <c r="E33" s="769">
        <v>5.1820000000000004</v>
      </c>
      <c r="F33" s="769">
        <v>5.1479999999999997</v>
      </c>
      <c r="G33" s="769">
        <v>3.7389999999999999</v>
      </c>
      <c r="H33" s="773">
        <v>-2.1019999999999999</v>
      </c>
      <c r="I33" s="773">
        <v>6.8079999999999998</v>
      </c>
      <c r="J33" s="773"/>
      <c r="K33" s="771">
        <v>6.64</v>
      </c>
      <c r="L33" s="771">
        <v>6.7110000000000003</v>
      </c>
      <c r="M33" s="771">
        <v>6.6710000000000003</v>
      </c>
      <c r="N33" s="772">
        <v>6.69</v>
      </c>
      <c r="O33" s="772">
        <v>6.6470000000000002</v>
      </c>
      <c r="P33" s="772">
        <v>6.8879999999999999</v>
      </c>
      <c r="Q33" s="772">
        <v>7.1360000000000001</v>
      </c>
    </row>
    <row r="34" spans="1:17" ht="18" customHeight="1">
      <c r="A34" s="753" t="s">
        <v>679</v>
      </c>
      <c r="B34" s="759"/>
      <c r="C34" s="760" t="s">
        <v>11</v>
      </c>
      <c r="D34" s="769">
        <v>4.4050000000000002</v>
      </c>
      <c r="E34" s="769">
        <v>5.1219999999999999</v>
      </c>
      <c r="F34" s="769">
        <v>5.3280000000000003</v>
      </c>
      <c r="G34" s="769">
        <v>4.056</v>
      </c>
      <c r="H34" s="773">
        <v>-2.36</v>
      </c>
      <c r="I34" s="773">
        <v>3.4790000000000001</v>
      </c>
      <c r="J34" s="773"/>
      <c r="K34" s="771">
        <v>5.3680000000000003</v>
      </c>
      <c r="L34" s="771">
        <v>5.3650000000000002</v>
      </c>
      <c r="M34" s="771">
        <v>5.33</v>
      </c>
      <c r="N34" s="772">
        <v>5.3550000000000004</v>
      </c>
      <c r="O34" s="772">
        <v>5.3369999999999997</v>
      </c>
      <c r="P34" s="772">
        <v>5.516</v>
      </c>
      <c r="Q34" s="772">
        <v>5.5369999999999999</v>
      </c>
    </row>
    <row r="35" spans="1:17" ht="18" customHeight="1">
      <c r="A35" s="753" t="s">
        <v>680</v>
      </c>
      <c r="B35" s="759"/>
      <c r="C35" s="760" t="s">
        <v>12</v>
      </c>
      <c r="D35" s="769">
        <v>4.048</v>
      </c>
      <c r="E35" s="769">
        <v>2.2450000000000001</v>
      </c>
      <c r="F35" s="769">
        <v>3.3490000000000002</v>
      </c>
      <c r="G35" s="769">
        <v>4.5190000000000001</v>
      </c>
      <c r="H35" s="770">
        <v>-6.048</v>
      </c>
      <c r="I35" s="770">
        <v>1.498</v>
      </c>
      <c r="J35" s="774"/>
      <c r="K35" s="771">
        <v>0.45500000000000002</v>
      </c>
      <c r="L35" s="771">
        <v>0.45300000000000001</v>
      </c>
      <c r="M35" s="771">
        <v>0.438</v>
      </c>
      <c r="N35" s="772">
        <v>0.432</v>
      </c>
      <c r="O35" s="772">
        <v>0.432</v>
      </c>
      <c r="P35" s="772">
        <v>0.43</v>
      </c>
      <c r="Q35" s="772">
        <v>0.42299999999999999</v>
      </c>
    </row>
    <row r="36" spans="1:17" ht="18" customHeight="1">
      <c r="A36" s="753" t="s">
        <v>681</v>
      </c>
      <c r="B36" s="759"/>
      <c r="C36" s="760" t="s">
        <v>13</v>
      </c>
      <c r="D36" s="769">
        <v>4.8410000000000002</v>
      </c>
      <c r="E36" s="769">
        <v>7.22</v>
      </c>
      <c r="F36" s="769">
        <v>6.9589999999999996</v>
      </c>
      <c r="G36" s="769">
        <v>6.7430000000000003</v>
      </c>
      <c r="H36" s="773">
        <v>-5.194</v>
      </c>
      <c r="I36" s="773">
        <v>5.0179999999999998</v>
      </c>
      <c r="J36" s="773"/>
      <c r="K36" s="771">
        <v>22.841000000000001</v>
      </c>
      <c r="L36" s="771">
        <v>22.927</v>
      </c>
      <c r="M36" s="771">
        <v>23.231000000000002</v>
      </c>
      <c r="N36" s="772">
        <v>23.7</v>
      </c>
      <c r="O36" s="772">
        <v>24.228999999999999</v>
      </c>
      <c r="P36" s="772">
        <v>24.315999999999999</v>
      </c>
      <c r="Q36" s="772">
        <v>24.77</v>
      </c>
    </row>
    <row r="37" spans="1:17" ht="18" customHeight="1">
      <c r="A37" s="753" t="s">
        <v>682</v>
      </c>
      <c r="B37" s="759"/>
      <c r="C37" s="760" t="s">
        <v>14</v>
      </c>
      <c r="D37" s="769">
        <v>3.2410000000000001</v>
      </c>
      <c r="E37" s="769">
        <v>5.7430000000000003</v>
      </c>
      <c r="F37" s="769">
        <v>2.5299999999999998</v>
      </c>
      <c r="G37" s="769">
        <v>3.3359999999999999</v>
      </c>
      <c r="H37" s="773">
        <v>-5.72</v>
      </c>
      <c r="I37" s="773">
        <v>3.569</v>
      </c>
      <c r="J37" s="773"/>
      <c r="K37" s="771">
        <v>2.645</v>
      </c>
      <c r="L37" s="771">
        <v>2.6139999999999999</v>
      </c>
      <c r="M37" s="771">
        <v>2.6120000000000001</v>
      </c>
      <c r="N37" s="772">
        <v>2.5550000000000002</v>
      </c>
      <c r="O37" s="772">
        <v>2.528</v>
      </c>
      <c r="P37" s="772">
        <v>2.5230000000000001</v>
      </c>
      <c r="Q37" s="772">
        <v>2.5350000000000001</v>
      </c>
    </row>
    <row r="38" spans="1:17" ht="18" customHeight="1">
      <c r="A38" s="753" t="s">
        <v>683</v>
      </c>
      <c r="B38" s="759"/>
      <c r="C38" s="760" t="s">
        <v>15</v>
      </c>
      <c r="D38" s="769">
        <v>5.0720000000000001</v>
      </c>
      <c r="E38" s="769">
        <v>8.0950000000000006</v>
      </c>
      <c r="F38" s="769">
        <v>1.454</v>
      </c>
      <c r="G38" s="769">
        <v>0.74099999999999999</v>
      </c>
      <c r="H38" s="773">
        <v>-9.173</v>
      </c>
      <c r="I38" s="773">
        <v>1.137</v>
      </c>
      <c r="J38" s="773"/>
      <c r="K38" s="771">
        <v>6.2679999999999998</v>
      </c>
      <c r="L38" s="771">
        <v>6.306</v>
      </c>
      <c r="M38" s="771">
        <v>6.4420000000000002</v>
      </c>
      <c r="N38" s="772">
        <v>6.234</v>
      </c>
      <c r="O38" s="772">
        <v>6.0140000000000002</v>
      </c>
      <c r="P38" s="772">
        <v>5.7830000000000004</v>
      </c>
      <c r="Q38" s="772">
        <v>5.673</v>
      </c>
    </row>
    <row r="39" spans="1:17" ht="18" customHeight="1">
      <c r="A39" s="753" t="s">
        <v>684</v>
      </c>
      <c r="B39" s="759"/>
      <c r="C39" s="760" t="s">
        <v>16</v>
      </c>
      <c r="D39" s="769">
        <v>2.4079999999999999</v>
      </c>
      <c r="E39" s="769">
        <v>4.5419999999999998</v>
      </c>
      <c r="F39" s="769">
        <v>2.1829999999999998</v>
      </c>
      <c r="G39" s="769">
        <v>2.819</v>
      </c>
      <c r="H39" s="773">
        <v>-6.7640000000000002</v>
      </c>
      <c r="I39" s="773">
        <v>2.875</v>
      </c>
      <c r="J39" s="773"/>
      <c r="K39" s="771">
        <v>10.331</v>
      </c>
      <c r="L39" s="771">
        <v>10.129</v>
      </c>
      <c r="M39" s="771">
        <v>10.007</v>
      </c>
      <c r="N39" s="772">
        <v>9.7530000000000001</v>
      </c>
      <c r="O39" s="772">
        <v>9.6039999999999992</v>
      </c>
      <c r="P39" s="772">
        <v>9.4789999999999992</v>
      </c>
      <c r="Q39" s="772">
        <v>9.4589999999999996</v>
      </c>
    </row>
    <row r="40" spans="1:17" ht="18" customHeight="1">
      <c r="A40" s="753" t="s">
        <v>685</v>
      </c>
      <c r="B40" s="759"/>
      <c r="C40" s="760" t="s">
        <v>686</v>
      </c>
      <c r="D40" s="769">
        <v>5.9580000000000002</v>
      </c>
      <c r="E40" s="769">
        <v>7.5839999999999996</v>
      </c>
      <c r="F40" s="769">
        <v>6.8789999999999996</v>
      </c>
      <c r="G40" s="769">
        <v>6.0970000000000004</v>
      </c>
      <c r="H40" s="773">
        <v>-7.3710000000000004</v>
      </c>
      <c r="I40" s="773">
        <v>0.77200000000000002</v>
      </c>
      <c r="J40" s="773"/>
      <c r="K40" s="771">
        <v>15.367000000000001</v>
      </c>
      <c r="L40" s="771">
        <v>15.589</v>
      </c>
      <c r="M40" s="771">
        <v>15.85</v>
      </c>
      <c r="N40" s="772">
        <v>16.158000000000001</v>
      </c>
      <c r="O40" s="772">
        <v>16.419</v>
      </c>
      <c r="P40" s="772">
        <v>16.099</v>
      </c>
      <c r="Q40" s="772">
        <v>15.737</v>
      </c>
    </row>
    <row r="41" spans="1:17" ht="18" customHeight="1">
      <c r="A41" s="753" t="s">
        <v>687</v>
      </c>
      <c r="B41" s="759"/>
      <c r="C41" s="760" t="s">
        <v>17</v>
      </c>
      <c r="D41" s="769">
        <v>6.8810000000000002</v>
      </c>
      <c r="E41" s="769">
        <v>5.8920000000000003</v>
      </c>
      <c r="F41" s="769">
        <v>6.7030000000000003</v>
      </c>
      <c r="G41" s="769">
        <v>5.2220000000000004</v>
      </c>
      <c r="H41" s="773">
        <v>-0.40600000000000003</v>
      </c>
      <c r="I41" s="773">
        <v>0.48699999999999999</v>
      </c>
      <c r="J41" s="773"/>
      <c r="K41" s="771">
        <v>0.51</v>
      </c>
      <c r="L41" s="771">
        <v>0.52200000000000002</v>
      </c>
      <c r="M41" s="771">
        <v>0.52200000000000002</v>
      </c>
      <c r="N41" s="772">
        <v>0.53100000000000003</v>
      </c>
      <c r="O41" s="772">
        <v>0.53500000000000003</v>
      </c>
      <c r="P41" s="772">
        <v>0.56399999999999995</v>
      </c>
      <c r="Q41" s="772">
        <v>0.55000000000000004</v>
      </c>
    </row>
    <row r="42" spans="1:17" ht="18" customHeight="1">
      <c r="A42" s="753" t="s">
        <v>688</v>
      </c>
      <c r="B42" s="759"/>
      <c r="C42" s="760" t="s">
        <v>689</v>
      </c>
      <c r="D42" s="769">
        <v>-1.667</v>
      </c>
      <c r="E42" s="769">
        <v>-8.0109999999999992</v>
      </c>
      <c r="F42" s="769">
        <v>-1.0049999999999999</v>
      </c>
      <c r="G42" s="769">
        <v>-0.66500000000000004</v>
      </c>
      <c r="H42" s="773">
        <v>-11.021000000000001</v>
      </c>
      <c r="I42" s="773">
        <v>2.2240000000000002</v>
      </c>
      <c r="J42" s="773"/>
      <c r="K42" s="771">
        <v>4.3689999999999998</v>
      </c>
      <c r="L42" s="771">
        <v>4.1130000000000004</v>
      </c>
      <c r="M42" s="771">
        <v>3.5760000000000001</v>
      </c>
      <c r="N42" s="772">
        <v>3.3759999999999999</v>
      </c>
      <c r="O42" s="772">
        <v>3.2120000000000002</v>
      </c>
      <c r="P42" s="772">
        <v>3.0259999999999998</v>
      </c>
      <c r="Q42" s="772">
        <v>3</v>
      </c>
    </row>
    <row r="43" spans="1:17" ht="5.25" customHeight="1">
      <c r="A43" s="753"/>
      <c r="B43" s="759"/>
      <c r="C43" s="760"/>
      <c r="D43" s="769"/>
      <c r="E43" s="769"/>
      <c r="F43" s="769"/>
      <c r="G43" s="769"/>
      <c r="H43" s="773"/>
      <c r="I43" s="773"/>
      <c r="J43" s="773"/>
      <c r="K43" s="771"/>
      <c r="L43" s="771"/>
      <c r="M43" s="771"/>
      <c r="N43" s="772"/>
      <c r="O43" s="772"/>
      <c r="P43" s="772"/>
      <c r="Q43" s="772"/>
    </row>
    <row r="44" spans="1:17" s="777" customFormat="1" ht="24.95" customHeight="1" thickBot="1">
      <c r="A44" s="954" t="s">
        <v>618</v>
      </c>
      <c r="B44" s="954"/>
      <c r="C44" s="954"/>
      <c r="D44" s="775">
        <v>4.4489999999999998</v>
      </c>
      <c r="E44" s="775">
        <v>5.8129999999999997</v>
      </c>
      <c r="F44" s="775">
        <v>4.843</v>
      </c>
      <c r="G44" s="775">
        <v>4.4130000000000003</v>
      </c>
      <c r="H44" s="776">
        <v>-5.5339999999999998</v>
      </c>
      <c r="I44" s="776">
        <v>3.0920000000000001</v>
      </c>
      <c r="J44" s="775"/>
      <c r="K44" s="775">
        <v>100</v>
      </c>
      <c r="L44" s="775">
        <v>100</v>
      </c>
      <c r="M44" s="775">
        <v>100</v>
      </c>
      <c r="N44" s="775">
        <v>100</v>
      </c>
      <c r="O44" s="775">
        <v>100</v>
      </c>
      <c r="P44" s="775">
        <v>100</v>
      </c>
      <c r="Q44" s="775">
        <v>100</v>
      </c>
    </row>
    <row r="45" spans="1:17" s="561" customFormat="1">
      <c r="A45" s="778" t="s">
        <v>694</v>
      </c>
    </row>
    <row r="46" spans="1:17">
      <c r="A46" s="779" t="s">
        <v>695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28625-8CDD-4A71-8849-04852794DF47}">
  <dimension ref="A1:U85"/>
  <sheetViews>
    <sheetView showGridLines="0" view="pageBreakPreview" zoomScaleNormal="10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3" style="782" customWidth="1"/>
    <col min="4" max="4" width="13.140625" style="815" customWidth="1"/>
    <col min="5" max="5" width="15.42578125" style="782" customWidth="1"/>
    <col min="6" max="6" width="13" style="782" customWidth="1"/>
    <col min="7" max="7" width="13.140625" style="782" customWidth="1"/>
    <col min="8" max="8" width="15.7109375" style="782" customWidth="1"/>
    <col min="9" max="9" width="13.140625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24" customHeight="1" thickBot="1">
      <c r="A1" s="1014" t="s">
        <v>696</v>
      </c>
      <c r="B1" s="1014"/>
      <c r="C1" s="1014"/>
      <c r="D1" s="1014"/>
      <c r="E1" s="1014"/>
      <c r="F1" s="1014"/>
      <c r="G1" s="1014"/>
      <c r="H1" s="1014"/>
      <c r="I1" s="1014"/>
      <c r="J1" s="1014"/>
    </row>
    <row r="2" spans="1:21" ht="45" customHeight="1">
      <c r="A2" s="781"/>
      <c r="B2" s="1015" t="s">
        <v>218</v>
      </c>
      <c r="C2" s="1015"/>
      <c r="D2" s="1017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16"/>
      <c r="C3" s="1016"/>
      <c r="D3" s="1018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15610.314</v>
      </c>
      <c r="E5" s="789">
        <v>475.64</v>
      </c>
      <c r="F5" s="789">
        <v>32358.659</v>
      </c>
      <c r="G5" s="789">
        <v>7269.16</v>
      </c>
      <c r="H5" s="789">
        <v>53058.447</v>
      </c>
      <c r="I5" s="789">
        <v>1230.001</v>
      </c>
      <c r="J5" s="789">
        <v>110002.22100000001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5423.3680000000004</v>
      </c>
      <c r="E6" s="789">
        <v>83.055999999999997</v>
      </c>
      <c r="F6" s="789">
        <v>11427.050999999999</v>
      </c>
      <c r="G6" s="789">
        <v>862.63800000000003</v>
      </c>
      <c r="H6" s="789">
        <v>21465.109</v>
      </c>
      <c r="I6" s="789">
        <v>288.35899999999998</v>
      </c>
      <c r="J6" s="789">
        <v>39549.580999999998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5101.8639999999996</v>
      </c>
      <c r="E7" s="789">
        <v>229.02099999999999</v>
      </c>
      <c r="F7" s="789">
        <v>1147.4680000000001</v>
      </c>
      <c r="G7" s="789">
        <v>444.65</v>
      </c>
      <c r="H7" s="789">
        <v>14454.746999999999</v>
      </c>
      <c r="I7" s="789">
        <v>29.984999999999999</v>
      </c>
      <c r="J7" s="789">
        <v>21407.736000000001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4141.42</v>
      </c>
      <c r="E8" s="789">
        <v>43.988</v>
      </c>
      <c r="F8" s="789">
        <v>14068.303</v>
      </c>
      <c r="G8" s="789">
        <v>947.01199999999994</v>
      </c>
      <c r="H8" s="789">
        <v>16810.973000000002</v>
      </c>
      <c r="I8" s="789">
        <v>65.56</v>
      </c>
      <c r="J8" s="789">
        <v>36077.256999999998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3235.335</v>
      </c>
      <c r="E9" s="789">
        <v>165.37700000000001</v>
      </c>
      <c r="F9" s="789">
        <v>15678.075000000001</v>
      </c>
      <c r="G9" s="789">
        <v>1339.3389999999999</v>
      </c>
      <c r="H9" s="789">
        <v>18950.585999999999</v>
      </c>
      <c r="I9" s="789">
        <v>816.96400000000006</v>
      </c>
      <c r="J9" s="789">
        <v>40185.677000000003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11665.23</v>
      </c>
      <c r="E10" s="789">
        <v>1311.2940000000001</v>
      </c>
      <c r="F10" s="789">
        <v>10416.951999999999</v>
      </c>
      <c r="G10" s="789">
        <v>2105.0619999999999</v>
      </c>
      <c r="H10" s="789">
        <v>23884.727999999999</v>
      </c>
      <c r="I10" s="789">
        <v>66.444999999999993</v>
      </c>
      <c r="J10" s="789">
        <v>49449.712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2083.7890000000002</v>
      </c>
      <c r="E11" s="789">
        <v>124.145</v>
      </c>
      <c r="F11" s="789">
        <v>33596.784</v>
      </c>
      <c r="G11" s="789">
        <v>2711.9650000000001</v>
      </c>
      <c r="H11" s="789">
        <v>38917.260999999999</v>
      </c>
      <c r="I11" s="789">
        <v>712.27</v>
      </c>
      <c r="J11" s="789">
        <v>78146.214999999997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10351.593999999999</v>
      </c>
      <c r="E12" s="789">
        <v>354.09500000000003</v>
      </c>
      <c r="F12" s="789">
        <v>11190.468999999999</v>
      </c>
      <c r="G12" s="789">
        <v>2578.3679999999999</v>
      </c>
      <c r="H12" s="789">
        <v>38627.925999999999</v>
      </c>
      <c r="I12" s="789">
        <v>73.102999999999994</v>
      </c>
      <c r="J12" s="789">
        <v>63175.555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1161.077</v>
      </c>
      <c r="E13" s="789">
        <v>31.698</v>
      </c>
      <c r="F13" s="789">
        <v>458.197</v>
      </c>
      <c r="G13" s="789">
        <v>193.22800000000001</v>
      </c>
      <c r="H13" s="789">
        <v>3414.2640000000001</v>
      </c>
      <c r="I13" s="789">
        <v>94.412000000000006</v>
      </c>
      <c r="J13" s="789">
        <v>5352.875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4075.799</v>
      </c>
      <c r="E14" s="789">
        <v>498.59399999999999</v>
      </c>
      <c r="F14" s="789">
        <v>75537.402000000002</v>
      </c>
      <c r="G14" s="789">
        <v>16674.165000000001</v>
      </c>
      <c r="H14" s="789">
        <v>163967.04000000001</v>
      </c>
      <c r="I14" s="789">
        <v>8071.9949999999999</v>
      </c>
      <c r="J14" s="789">
        <v>268824.995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2764.7559999999999</v>
      </c>
      <c r="E15" s="789">
        <v>145.62700000000001</v>
      </c>
      <c r="F15" s="789">
        <v>11296.446</v>
      </c>
      <c r="G15" s="789">
        <v>903.75</v>
      </c>
      <c r="H15" s="789">
        <v>15965.109</v>
      </c>
      <c r="I15" s="789">
        <v>48.756999999999998</v>
      </c>
      <c r="J15" s="789">
        <v>31124.445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14816.807000000001</v>
      </c>
      <c r="E16" s="789">
        <v>18207.152999999998</v>
      </c>
      <c r="F16" s="789">
        <v>6265.78</v>
      </c>
      <c r="G16" s="789">
        <v>2446.413</v>
      </c>
      <c r="H16" s="789">
        <v>31754.571</v>
      </c>
      <c r="I16" s="789">
        <v>285.404</v>
      </c>
      <c r="J16" s="789">
        <v>73776.127999999997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16987.940999999999</v>
      </c>
      <c r="E17" s="789">
        <v>29852.444</v>
      </c>
      <c r="F17" s="789">
        <v>32128.287</v>
      </c>
      <c r="G17" s="789">
        <v>3842.61</v>
      </c>
      <c r="H17" s="789">
        <v>38369.701999999997</v>
      </c>
      <c r="I17" s="789">
        <v>404.29399999999998</v>
      </c>
      <c r="J17" s="789">
        <v>121585.277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117.46899999999999</v>
      </c>
      <c r="F18" s="789">
        <v>5641.0720000000001</v>
      </c>
      <c r="G18" s="789">
        <v>12915.189</v>
      </c>
      <c r="H18" s="789">
        <v>159751.802</v>
      </c>
      <c r="I18" s="789">
        <v>2437.4690000000001</v>
      </c>
      <c r="J18" s="789">
        <v>180864.541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118.10899999999999</v>
      </c>
      <c r="E19" s="789">
        <v>0</v>
      </c>
      <c r="F19" s="789">
        <v>1168.4649999999999</v>
      </c>
      <c r="G19" s="789">
        <v>148.41800000000001</v>
      </c>
      <c r="H19" s="789">
        <v>4490.3050000000003</v>
      </c>
      <c r="I19" s="789">
        <v>73.927999999999997</v>
      </c>
      <c r="J19" s="789">
        <v>5999.2250000000004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789">
        <v>0</v>
      </c>
      <c r="E20" s="789">
        <v>51419.75</v>
      </c>
      <c r="F20" s="789">
        <v>0</v>
      </c>
      <c r="G20" s="789">
        <v>0</v>
      </c>
      <c r="H20" s="789">
        <v>0</v>
      </c>
      <c r="I20" s="789">
        <v>0</v>
      </c>
      <c r="J20" s="789">
        <v>51419.75</v>
      </c>
      <c r="R20" s="794"/>
      <c r="U20" s="794"/>
    </row>
    <row r="21" spans="1:21" ht="25.5" customHeight="1" thickBot="1">
      <c r="A21" s="795" t="s">
        <v>690</v>
      </c>
      <c r="B21" s="795"/>
      <c r="C21" s="795"/>
      <c r="D21" s="796">
        <v>97538.942999999999</v>
      </c>
      <c r="E21" s="796">
        <v>103059.35</v>
      </c>
      <c r="F21" s="796">
        <v>262379.41100000002</v>
      </c>
      <c r="G21" s="796">
        <v>55381.968999999997</v>
      </c>
      <c r="H21" s="796">
        <v>643882.56900000002</v>
      </c>
      <c r="I21" s="796">
        <v>14698.945</v>
      </c>
      <c r="J21" s="796">
        <v>1176941.1869999999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5.75" customHeight="1">
      <c r="A23" s="785"/>
      <c r="B23" s="785"/>
      <c r="C23" s="785"/>
      <c r="D23" s="797"/>
      <c r="E23" s="785"/>
      <c r="F23" s="785"/>
      <c r="G23" s="785"/>
      <c r="H23" s="785"/>
      <c r="I23" s="785"/>
      <c r="J23" s="785"/>
      <c r="U23" s="798"/>
    </row>
    <row r="24" spans="1:21" s="780" customFormat="1" ht="26.1" customHeight="1">
      <c r="A24" s="793"/>
      <c r="B24" s="793"/>
      <c r="C24" s="793"/>
      <c r="D24" s="793"/>
      <c r="E24" s="793"/>
      <c r="F24" s="793"/>
      <c r="G24" s="793"/>
      <c r="H24" s="793"/>
      <c r="I24" s="793"/>
      <c r="J24" s="793"/>
    </row>
    <row r="25" spans="1:21" s="780" customFormat="1" ht="25.5" customHeight="1">
      <c r="A25" s="1025" t="s">
        <v>702</v>
      </c>
      <c r="B25" s="1014"/>
      <c r="C25" s="1014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4.2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534" t="s">
        <v>703</v>
      </c>
      <c r="K26" s="799"/>
      <c r="L26" s="799"/>
      <c r="M26" s="799"/>
    </row>
    <row r="27" spans="1:21" ht="42.75" customHeight="1">
      <c r="A27" s="781"/>
      <c r="B27" s="1015" t="s">
        <v>218</v>
      </c>
      <c r="C27" s="1015"/>
      <c r="D27" s="1027" t="s">
        <v>181</v>
      </c>
      <c r="E27" s="1029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6" customHeight="1" thickBot="1">
      <c r="A28" s="783"/>
      <c r="B28" s="783"/>
      <c r="C28" s="783"/>
      <c r="D28" s="1028"/>
      <c r="E28" s="1030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16.004000000000001</v>
      </c>
      <c r="E29" s="804">
        <v>0.46200000000000002</v>
      </c>
      <c r="F29" s="804">
        <v>12.333</v>
      </c>
      <c r="G29" s="804">
        <v>13.125</v>
      </c>
      <c r="H29" s="804">
        <v>8.24</v>
      </c>
      <c r="I29" s="804">
        <v>8.3680000000000003</v>
      </c>
      <c r="J29" s="804">
        <v>9.3460000000000001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5.56</v>
      </c>
      <c r="E30" s="804">
        <v>8.1000000000000003E-2</v>
      </c>
      <c r="F30" s="804">
        <v>4.3550000000000004</v>
      </c>
      <c r="G30" s="804">
        <v>1.5580000000000001</v>
      </c>
      <c r="H30" s="804">
        <v>3.3340000000000001</v>
      </c>
      <c r="I30" s="804">
        <v>1.962</v>
      </c>
      <c r="J30" s="804">
        <v>3.36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5.2309999999999999</v>
      </c>
      <c r="E31" s="804">
        <v>0.222</v>
      </c>
      <c r="F31" s="804">
        <v>0.437</v>
      </c>
      <c r="G31" s="804">
        <v>0.80300000000000005</v>
      </c>
      <c r="H31" s="804">
        <v>2.2450000000000001</v>
      </c>
      <c r="I31" s="804">
        <v>0.20399999999999999</v>
      </c>
      <c r="J31" s="804">
        <v>1.819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4.2460000000000004</v>
      </c>
      <c r="E32" s="804">
        <v>4.2999999999999997E-2</v>
      </c>
      <c r="F32" s="804">
        <v>5.3620000000000001</v>
      </c>
      <c r="G32" s="804">
        <v>1.71</v>
      </c>
      <c r="H32" s="804">
        <v>2.6110000000000002</v>
      </c>
      <c r="I32" s="804">
        <v>0.44600000000000001</v>
      </c>
      <c r="J32" s="804">
        <v>3.0649999999999999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3.3170000000000002</v>
      </c>
      <c r="E33" s="804">
        <v>0.16</v>
      </c>
      <c r="F33" s="804">
        <v>5.9749999999999996</v>
      </c>
      <c r="G33" s="804">
        <v>2.4180000000000001</v>
      </c>
      <c r="H33" s="804">
        <v>2.9430000000000001</v>
      </c>
      <c r="I33" s="804">
        <v>5.5579999999999998</v>
      </c>
      <c r="J33" s="804">
        <v>3.4140000000000001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11.96</v>
      </c>
      <c r="E34" s="804">
        <v>1.272</v>
      </c>
      <c r="F34" s="804">
        <v>3.97</v>
      </c>
      <c r="G34" s="804">
        <v>3.8010000000000002</v>
      </c>
      <c r="H34" s="804">
        <v>3.7090000000000001</v>
      </c>
      <c r="I34" s="804">
        <v>0.45200000000000001</v>
      </c>
      <c r="J34" s="804">
        <v>4.202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2.1360000000000001</v>
      </c>
      <c r="E35" s="804">
        <v>0.12</v>
      </c>
      <c r="F35" s="804">
        <v>12.805</v>
      </c>
      <c r="G35" s="804">
        <v>4.8970000000000002</v>
      </c>
      <c r="H35" s="804">
        <v>6.0439999999999996</v>
      </c>
      <c r="I35" s="804">
        <v>4.8460000000000001</v>
      </c>
      <c r="J35" s="804">
        <v>6.64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10.613</v>
      </c>
      <c r="E36" s="804">
        <v>0.34399999999999997</v>
      </c>
      <c r="F36" s="804">
        <v>4.2649999999999997</v>
      </c>
      <c r="G36" s="804">
        <v>4.6559999999999997</v>
      </c>
      <c r="H36" s="804">
        <v>5.9989999999999997</v>
      </c>
      <c r="I36" s="804">
        <v>0.497</v>
      </c>
      <c r="J36" s="804">
        <v>5.3680000000000003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1.19</v>
      </c>
      <c r="E37" s="804">
        <v>3.1E-2</v>
      </c>
      <c r="F37" s="804">
        <v>0.17499999999999999</v>
      </c>
      <c r="G37" s="804">
        <v>0.34899999999999998</v>
      </c>
      <c r="H37" s="804">
        <v>0.53</v>
      </c>
      <c r="I37" s="804">
        <v>0.64200000000000002</v>
      </c>
      <c r="J37" s="804">
        <v>0.45500000000000002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4.1790000000000003</v>
      </c>
      <c r="E38" s="804">
        <v>0.48399999999999999</v>
      </c>
      <c r="F38" s="804">
        <v>28.789000000000001</v>
      </c>
      <c r="G38" s="804">
        <v>30.108000000000001</v>
      </c>
      <c r="H38" s="804">
        <v>25.465</v>
      </c>
      <c r="I38" s="804">
        <v>54.914999999999999</v>
      </c>
      <c r="J38" s="804">
        <v>22.841000000000001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2.835</v>
      </c>
      <c r="E39" s="804">
        <v>0.14099999999999999</v>
      </c>
      <c r="F39" s="804">
        <v>4.3049999999999997</v>
      </c>
      <c r="G39" s="804">
        <v>1.6319999999999999</v>
      </c>
      <c r="H39" s="804">
        <v>2.48</v>
      </c>
      <c r="I39" s="804">
        <v>0.33200000000000002</v>
      </c>
      <c r="J39" s="804">
        <v>2.645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15.191000000000001</v>
      </c>
      <c r="E40" s="804">
        <v>17.667000000000002</v>
      </c>
      <c r="F40" s="804">
        <v>2.3879999999999999</v>
      </c>
      <c r="G40" s="804">
        <v>4.4169999999999998</v>
      </c>
      <c r="H40" s="804">
        <v>4.9320000000000004</v>
      </c>
      <c r="I40" s="804">
        <v>1.9419999999999999</v>
      </c>
      <c r="J40" s="804">
        <v>6.2679999999999998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17.417000000000002</v>
      </c>
      <c r="E41" s="804">
        <v>28.966000000000001</v>
      </c>
      <c r="F41" s="804">
        <v>12.244999999999999</v>
      </c>
      <c r="G41" s="804">
        <v>6.9379999999999997</v>
      </c>
      <c r="H41" s="804">
        <v>5.9589999999999996</v>
      </c>
      <c r="I41" s="804">
        <v>2.75</v>
      </c>
      <c r="J41" s="804">
        <v>10.331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04">
        <v>0.114</v>
      </c>
      <c r="F42" s="804">
        <v>2.149</v>
      </c>
      <c r="G42" s="804">
        <v>23.32</v>
      </c>
      <c r="H42" s="804">
        <v>24.811</v>
      </c>
      <c r="I42" s="804">
        <v>16.582999999999998</v>
      </c>
      <c r="J42" s="804">
        <v>15.367000000000001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0.121</v>
      </c>
      <c r="E43" s="808" t="s">
        <v>151</v>
      </c>
      <c r="F43" s="804">
        <v>0.44500000000000001</v>
      </c>
      <c r="G43" s="804">
        <v>0.26800000000000002</v>
      </c>
      <c r="H43" s="804">
        <v>0.69699999999999995</v>
      </c>
      <c r="I43" s="804">
        <v>0.503</v>
      </c>
      <c r="J43" s="804">
        <v>0.51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04">
        <v>49.893000000000001</v>
      </c>
      <c r="F44" s="808" t="s">
        <v>151</v>
      </c>
      <c r="G44" s="808" t="s">
        <v>151</v>
      </c>
      <c r="H44" s="808" t="s">
        <v>151</v>
      </c>
      <c r="I44" s="808" t="s">
        <v>151</v>
      </c>
      <c r="J44" s="804">
        <v>4.3689999999999998</v>
      </c>
      <c r="K44" s="807"/>
      <c r="R44" s="794"/>
    </row>
    <row r="45" spans="1:18" ht="24.95" customHeight="1" thickBot="1">
      <c r="A45" s="1034" t="s">
        <v>618</v>
      </c>
      <c r="B45" s="1034"/>
      <c r="C45" s="1034"/>
      <c r="D45" s="809">
        <v>100</v>
      </c>
      <c r="E45" s="809">
        <v>100</v>
      </c>
      <c r="F45" s="809">
        <v>100</v>
      </c>
      <c r="G45" s="809">
        <v>100</v>
      </c>
      <c r="H45" s="809">
        <v>100</v>
      </c>
      <c r="I45" s="809">
        <v>100</v>
      </c>
      <c r="J45" s="809">
        <v>100</v>
      </c>
      <c r="K45" s="810"/>
    </row>
    <row r="46" spans="1:18" ht="16.5" customHeight="1">
      <c r="A46" s="785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8.75" customHeight="1">
      <c r="A47" s="785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785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0" ht="28.5" customHeight="1">
      <c r="A49" s="1025" t="s">
        <v>704</v>
      </c>
      <c r="B49" s="1014"/>
      <c r="C49" s="1014"/>
      <c r="D49" s="1014"/>
      <c r="E49" s="1014"/>
      <c r="F49" s="1014"/>
      <c r="G49" s="1014"/>
      <c r="H49" s="1014"/>
      <c r="I49" s="1014"/>
      <c r="J49" s="1014"/>
    </row>
    <row r="50" spans="1:10" ht="15" customHeight="1" thickBot="1">
      <c r="A50" s="1035"/>
      <c r="B50" s="1035"/>
      <c r="C50" s="811"/>
      <c r="D50" s="812"/>
      <c r="E50" s="812"/>
      <c r="F50" s="812"/>
      <c r="G50" s="812"/>
      <c r="H50" s="812"/>
      <c r="I50" s="812"/>
      <c r="J50" s="534" t="s">
        <v>0</v>
      </c>
    </row>
    <row r="51" spans="1:10" ht="17.45" customHeight="1">
      <c r="A51" s="781"/>
      <c r="B51" s="1036" t="s">
        <v>218</v>
      </c>
      <c r="C51" s="1036"/>
      <c r="D51" s="1017" t="s">
        <v>181</v>
      </c>
      <c r="E51" s="1019" t="s">
        <v>697</v>
      </c>
      <c r="F51" s="1017" t="s">
        <v>182</v>
      </c>
      <c r="G51" s="1017" t="s">
        <v>183</v>
      </c>
      <c r="H51" s="1017" t="s">
        <v>184</v>
      </c>
      <c r="I51" s="1023" t="s">
        <v>698</v>
      </c>
      <c r="J51" s="1023" t="s">
        <v>699</v>
      </c>
    </row>
    <row r="52" spans="1:10" ht="28.5" customHeight="1" thickBot="1">
      <c r="A52" s="783"/>
      <c r="B52" s="1037"/>
      <c r="C52" s="1037"/>
      <c r="D52" s="1038"/>
      <c r="E52" s="1039"/>
      <c r="F52" s="1038"/>
      <c r="G52" s="1038"/>
      <c r="H52" s="1038"/>
      <c r="I52" s="1033"/>
      <c r="J52" s="1033"/>
    </row>
    <row r="53" spans="1:10" ht="17.45" customHeight="1">
      <c r="A53" s="788" t="s">
        <v>220</v>
      </c>
      <c r="B53" s="793" t="s">
        <v>4</v>
      </c>
      <c r="C53" s="793"/>
      <c r="D53" s="813">
        <v>14.191000000000001</v>
      </c>
      <c r="E53" s="813">
        <v>0.432</v>
      </c>
      <c r="F53" s="813">
        <v>29.416</v>
      </c>
      <c r="G53" s="813">
        <v>6.6079999999999997</v>
      </c>
      <c r="H53" s="813">
        <v>48.234000000000002</v>
      </c>
      <c r="I53" s="813">
        <v>1.1180000000000001</v>
      </c>
      <c r="J53" s="813">
        <v>100</v>
      </c>
    </row>
    <row r="54" spans="1:10" ht="17.45" customHeight="1">
      <c r="A54" s="788" t="s">
        <v>254</v>
      </c>
      <c r="B54" s="793" t="s">
        <v>5</v>
      </c>
      <c r="C54" s="793"/>
      <c r="D54" s="813">
        <v>13.712999999999999</v>
      </c>
      <c r="E54" s="813">
        <v>0.21</v>
      </c>
      <c r="F54" s="813">
        <v>28.893000000000001</v>
      </c>
      <c r="G54" s="813">
        <v>2.181</v>
      </c>
      <c r="H54" s="813">
        <v>54.274000000000001</v>
      </c>
      <c r="I54" s="813">
        <v>0.72899999999999998</v>
      </c>
      <c r="J54" s="813">
        <v>100</v>
      </c>
    </row>
    <row r="55" spans="1:10" ht="17.45" customHeight="1">
      <c r="A55" s="788" t="s">
        <v>262</v>
      </c>
      <c r="B55" s="793" t="s">
        <v>6</v>
      </c>
      <c r="C55" s="793"/>
      <c r="D55" s="813">
        <v>23.832000000000001</v>
      </c>
      <c r="E55" s="813">
        <v>1.07</v>
      </c>
      <c r="F55" s="813">
        <v>5.36</v>
      </c>
      <c r="G55" s="813">
        <v>2.077</v>
      </c>
      <c r="H55" s="813">
        <v>67.521000000000001</v>
      </c>
      <c r="I55" s="813">
        <v>0.14000000000000001</v>
      </c>
      <c r="J55" s="813">
        <v>100</v>
      </c>
    </row>
    <row r="56" spans="1:10" ht="17.45" customHeight="1">
      <c r="A56" s="788" t="s">
        <v>312</v>
      </c>
      <c r="B56" s="793" t="s">
        <v>7</v>
      </c>
      <c r="C56" s="793"/>
      <c r="D56" s="813">
        <v>11.478999999999999</v>
      </c>
      <c r="E56" s="813">
        <v>0.122</v>
      </c>
      <c r="F56" s="813">
        <v>38.994999999999997</v>
      </c>
      <c r="G56" s="813">
        <v>2.625</v>
      </c>
      <c r="H56" s="813">
        <v>46.597000000000001</v>
      </c>
      <c r="I56" s="813">
        <v>0.182</v>
      </c>
      <c r="J56" s="813">
        <v>100</v>
      </c>
    </row>
    <row r="57" spans="1:10" ht="17.45" customHeight="1">
      <c r="A57" s="788" t="s">
        <v>322</v>
      </c>
      <c r="B57" s="793" t="s">
        <v>8</v>
      </c>
      <c r="C57" s="793"/>
      <c r="D57" s="813">
        <v>8.0510000000000002</v>
      </c>
      <c r="E57" s="813">
        <v>0.41199999999999998</v>
      </c>
      <c r="F57" s="813">
        <v>39.014000000000003</v>
      </c>
      <c r="G57" s="813">
        <v>3.3330000000000002</v>
      </c>
      <c r="H57" s="813">
        <v>47.158000000000001</v>
      </c>
      <c r="I57" s="813">
        <v>2.0329999999999999</v>
      </c>
      <c r="J57" s="813">
        <v>100</v>
      </c>
    </row>
    <row r="58" spans="1:10" ht="17.45" customHeight="1">
      <c r="A58" s="788" t="s">
        <v>424</v>
      </c>
      <c r="B58" s="793" t="s">
        <v>9</v>
      </c>
      <c r="C58" s="793"/>
      <c r="D58" s="813">
        <v>23.59</v>
      </c>
      <c r="E58" s="813">
        <v>2.6520000000000001</v>
      </c>
      <c r="F58" s="813">
        <v>21.065999999999999</v>
      </c>
      <c r="G58" s="813">
        <v>4.2569999999999997</v>
      </c>
      <c r="H58" s="813">
        <v>48.301000000000002</v>
      </c>
      <c r="I58" s="813">
        <v>0.13400000000000001</v>
      </c>
      <c r="J58" s="813">
        <v>100</v>
      </c>
    </row>
    <row r="59" spans="1:10" ht="17.45" customHeight="1">
      <c r="A59" s="788" t="s">
        <v>678</v>
      </c>
      <c r="B59" s="793" t="s">
        <v>10</v>
      </c>
      <c r="C59" s="793"/>
      <c r="D59" s="813">
        <v>2.6669999999999998</v>
      </c>
      <c r="E59" s="813">
        <v>0.159</v>
      </c>
      <c r="F59" s="813">
        <v>42.991999999999997</v>
      </c>
      <c r="G59" s="813">
        <v>3.47</v>
      </c>
      <c r="H59" s="813">
        <v>49.801000000000002</v>
      </c>
      <c r="I59" s="813">
        <v>0.91100000000000003</v>
      </c>
      <c r="J59" s="813">
        <v>100</v>
      </c>
    </row>
    <row r="60" spans="1:10" ht="17.45" customHeight="1">
      <c r="A60" s="788" t="s">
        <v>679</v>
      </c>
      <c r="B60" s="793" t="s">
        <v>11</v>
      </c>
      <c r="C60" s="793"/>
      <c r="D60" s="813">
        <v>16.385000000000002</v>
      </c>
      <c r="E60" s="813">
        <v>0.56000000000000005</v>
      </c>
      <c r="F60" s="813">
        <v>17.713000000000001</v>
      </c>
      <c r="G60" s="813">
        <v>4.0810000000000004</v>
      </c>
      <c r="H60" s="813">
        <v>61.143999999999998</v>
      </c>
      <c r="I60" s="813">
        <v>0.11600000000000001</v>
      </c>
      <c r="J60" s="813">
        <v>100</v>
      </c>
    </row>
    <row r="61" spans="1:10" ht="17.45" customHeight="1">
      <c r="A61" s="788" t="s">
        <v>680</v>
      </c>
      <c r="B61" s="793" t="s">
        <v>12</v>
      </c>
      <c r="C61" s="793"/>
      <c r="D61" s="813">
        <v>21.690999999999999</v>
      </c>
      <c r="E61" s="813">
        <v>0.59199999999999997</v>
      </c>
      <c r="F61" s="813">
        <v>8.56</v>
      </c>
      <c r="G61" s="813">
        <v>3.61</v>
      </c>
      <c r="H61" s="813">
        <v>63.783999999999999</v>
      </c>
      <c r="I61" s="813">
        <v>1.764</v>
      </c>
      <c r="J61" s="813">
        <v>100</v>
      </c>
    </row>
    <row r="62" spans="1:10" ht="17.45" customHeight="1">
      <c r="A62" s="788" t="s">
        <v>681</v>
      </c>
      <c r="B62" s="793" t="s">
        <v>13</v>
      </c>
      <c r="C62" s="793"/>
      <c r="D62" s="813">
        <v>1.516</v>
      </c>
      <c r="E62" s="813">
        <v>0.185</v>
      </c>
      <c r="F62" s="813">
        <v>28.099</v>
      </c>
      <c r="G62" s="813">
        <v>6.2030000000000003</v>
      </c>
      <c r="H62" s="813">
        <v>60.994</v>
      </c>
      <c r="I62" s="813">
        <v>3.0030000000000001</v>
      </c>
      <c r="J62" s="813">
        <v>100</v>
      </c>
    </row>
    <row r="63" spans="1:10" ht="17.45" customHeight="1">
      <c r="A63" s="788" t="s">
        <v>682</v>
      </c>
      <c r="B63" s="793" t="s">
        <v>14</v>
      </c>
      <c r="C63" s="793"/>
      <c r="D63" s="813">
        <v>8.8829999999999991</v>
      </c>
      <c r="E63" s="813">
        <v>0.46800000000000003</v>
      </c>
      <c r="F63" s="813">
        <v>36.293999999999997</v>
      </c>
      <c r="G63" s="813">
        <v>2.9039999999999999</v>
      </c>
      <c r="H63" s="813">
        <v>51.293999999999997</v>
      </c>
      <c r="I63" s="813">
        <v>0.157</v>
      </c>
      <c r="J63" s="813">
        <v>100</v>
      </c>
    </row>
    <row r="64" spans="1:10" ht="17.45" customHeight="1">
      <c r="A64" s="788" t="s">
        <v>683</v>
      </c>
      <c r="B64" s="793" t="s">
        <v>15</v>
      </c>
      <c r="C64" s="793"/>
      <c r="D64" s="813">
        <v>20.082999999999998</v>
      </c>
      <c r="E64" s="813">
        <v>24.678999999999998</v>
      </c>
      <c r="F64" s="813">
        <v>8.4930000000000003</v>
      </c>
      <c r="G64" s="813">
        <v>3.3159999999999998</v>
      </c>
      <c r="H64" s="813">
        <v>43.042000000000002</v>
      </c>
      <c r="I64" s="813">
        <v>0.38700000000000001</v>
      </c>
      <c r="J64" s="813">
        <v>100</v>
      </c>
    </row>
    <row r="65" spans="1:10" ht="17.45" customHeight="1">
      <c r="A65" s="788" t="s">
        <v>684</v>
      </c>
      <c r="B65" s="793" t="s">
        <v>16</v>
      </c>
      <c r="C65" s="793"/>
      <c r="D65" s="813">
        <v>13.972</v>
      </c>
      <c r="E65" s="813">
        <v>24.553000000000001</v>
      </c>
      <c r="F65" s="813">
        <v>26.423999999999999</v>
      </c>
      <c r="G65" s="813">
        <v>3.16</v>
      </c>
      <c r="H65" s="813">
        <v>31.558</v>
      </c>
      <c r="I65" s="813">
        <v>0.33300000000000002</v>
      </c>
      <c r="J65" s="813">
        <v>100</v>
      </c>
    </row>
    <row r="66" spans="1:10" ht="17.45" customHeight="1">
      <c r="A66" s="788" t="s">
        <v>685</v>
      </c>
      <c r="B66" s="785" t="s">
        <v>18</v>
      </c>
      <c r="C66" s="793"/>
      <c r="D66" s="814" t="s">
        <v>530</v>
      </c>
      <c r="E66" s="813">
        <v>6.5000000000000002E-2</v>
      </c>
      <c r="F66" s="813">
        <v>3.1190000000000002</v>
      </c>
      <c r="G66" s="813">
        <v>7.141</v>
      </c>
      <c r="H66" s="813">
        <v>88.326999999999998</v>
      </c>
      <c r="I66" s="813">
        <v>1.3480000000000001</v>
      </c>
      <c r="J66" s="813">
        <v>100</v>
      </c>
    </row>
    <row r="67" spans="1:10" ht="17.45" customHeight="1">
      <c r="A67" s="788" t="s">
        <v>687</v>
      </c>
      <c r="B67" s="785" t="s">
        <v>17</v>
      </c>
      <c r="C67" s="793"/>
      <c r="D67" s="813">
        <v>1.9690000000000001</v>
      </c>
      <c r="E67" s="814" t="s">
        <v>151</v>
      </c>
      <c r="F67" s="813">
        <v>19.477</v>
      </c>
      <c r="G67" s="813">
        <v>2.4740000000000002</v>
      </c>
      <c r="H67" s="813">
        <v>74.847999999999999</v>
      </c>
      <c r="I67" s="813">
        <v>1.232</v>
      </c>
      <c r="J67" s="813">
        <v>100</v>
      </c>
    </row>
    <row r="68" spans="1:10" ht="17.45" customHeight="1">
      <c r="A68" s="788" t="s">
        <v>688</v>
      </c>
      <c r="B68" s="792" t="s">
        <v>701</v>
      </c>
      <c r="C68" s="793"/>
      <c r="D68" s="814" t="s">
        <v>151</v>
      </c>
      <c r="E68" s="813">
        <v>100</v>
      </c>
      <c r="F68" s="814" t="s">
        <v>151</v>
      </c>
      <c r="G68" s="814" t="s">
        <v>151</v>
      </c>
      <c r="H68" s="814" t="s">
        <v>151</v>
      </c>
      <c r="I68" s="814" t="s">
        <v>151</v>
      </c>
      <c r="J68" s="813">
        <v>100</v>
      </c>
    </row>
    <row r="69" spans="1:10" ht="24.95" customHeight="1" thickBot="1">
      <c r="A69" s="1034" t="s">
        <v>618</v>
      </c>
      <c r="B69" s="1034"/>
      <c r="C69" s="1034"/>
      <c r="D69" s="809">
        <v>8.2870000000000008</v>
      </c>
      <c r="E69" s="809">
        <v>8.7569999999999997</v>
      </c>
      <c r="F69" s="809">
        <v>22.292999999999999</v>
      </c>
      <c r="G69" s="809">
        <v>4.7060000000000004</v>
      </c>
      <c r="H69" s="809">
        <v>54.707999999999998</v>
      </c>
      <c r="I69" s="809">
        <v>1.2490000000000001</v>
      </c>
      <c r="J69" s="809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0E21D-478B-4A6E-9719-148D135E3581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1.7109375" style="782" customWidth="1"/>
    <col min="4" max="4" width="13.140625" style="815" customWidth="1"/>
    <col min="5" max="5" width="15.7109375" style="782" customWidth="1"/>
    <col min="6" max="7" width="13.140625" style="782" customWidth="1"/>
    <col min="8" max="8" width="15.140625" style="782" customWidth="1"/>
    <col min="9" max="9" width="13.140625" style="782" customWidth="1"/>
    <col min="10" max="10" width="16.140625" style="782" customWidth="1"/>
    <col min="11" max="11" width="1.7109375" style="782" customWidth="1"/>
    <col min="12" max="12" width="11.5703125" style="782" bestFit="1" customWidth="1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>
      <c r="A1" s="1014" t="s">
        <v>705</v>
      </c>
      <c r="B1" s="1014"/>
      <c r="C1" s="1014"/>
      <c r="D1" s="1014"/>
      <c r="E1" s="1014"/>
      <c r="F1" s="1014"/>
      <c r="G1" s="1014"/>
      <c r="H1" s="1014"/>
      <c r="I1" s="1014"/>
      <c r="J1" s="1014"/>
    </row>
    <row r="2" spans="1:21" s="780" customFormat="1" ht="5.25" customHeight="1" thickBot="1">
      <c r="A2" s="816"/>
      <c r="B2" s="816"/>
      <c r="C2" s="816"/>
      <c r="D2" s="816"/>
      <c r="E2" s="816"/>
      <c r="F2" s="816"/>
      <c r="G2" s="816"/>
      <c r="H2" s="816"/>
      <c r="I2" s="816"/>
      <c r="J2" s="816"/>
    </row>
    <row r="3" spans="1:21" ht="45" customHeight="1">
      <c r="A3" s="781"/>
      <c r="B3" s="1015" t="s">
        <v>218</v>
      </c>
      <c r="C3" s="1015"/>
      <c r="D3" s="1017" t="s">
        <v>181</v>
      </c>
      <c r="E3" s="1019" t="s">
        <v>697</v>
      </c>
      <c r="F3" s="1021" t="s">
        <v>182</v>
      </c>
      <c r="G3" s="1021" t="s">
        <v>183</v>
      </c>
      <c r="H3" s="1021" t="s">
        <v>184</v>
      </c>
      <c r="I3" s="1023" t="s">
        <v>698</v>
      </c>
      <c r="J3" s="1023" t="s">
        <v>699</v>
      </c>
    </row>
    <row r="4" spans="1:21" ht="6" customHeight="1" thickBot="1">
      <c r="A4" s="783"/>
      <c r="B4" s="1016"/>
      <c r="C4" s="1016"/>
      <c r="D4" s="1018"/>
      <c r="E4" s="1020"/>
      <c r="F4" s="1022"/>
      <c r="G4" s="1022"/>
      <c r="H4" s="1022"/>
      <c r="I4" s="1024"/>
      <c r="J4" s="1024"/>
      <c r="K4" s="784"/>
      <c r="L4" s="784"/>
      <c r="M4" s="784"/>
    </row>
    <row r="5" spans="1:21" ht="5.25" customHeight="1">
      <c r="A5" s="785"/>
      <c r="B5" s="785"/>
      <c r="C5" s="785"/>
      <c r="D5" s="786"/>
      <c r="E5" s="787"/>
      <c r="F5" s="787"/>
      <c r="G5" s="787"/>
      <c r="H5" s="787"/>
      <c r="I5" s="787"/>
      <c r="J5" s="787"/>
      <c r="K5" s="784"/>
      <c r="L5" s="784"/>
      <c r="M5" s="784"/>
    </row>
    <row r="6" spans="1:21" ht="17.25" customHeight="1">
      <c r="A6" s="788" t="s">
        <v>220</v>
      </c>
      <c r="B6" s="785" t="s">
        <v>4</v>
      </c>
      <c r="C6" s="785"/>
      <c r="D6" s="789">
        <v>15029.966</v>
      </c>
      <c r="E6" s="789">
        <v>569.32600000000002</v>
      </c>
      <c r="F6" s="789">
        <v>34121.544999999998</v>
      </c>
      <c r="G6" s="789">
        <v>8978.4860000000008</v>
      </c>
      <c r="H6" s="789">
        <v>56266.131999999998</v>
      </c>
      <c r="I6" s="789">
        <v>1716.7719999999999</v>
      </c>
      <c r="J6" s="789">
        <v>116682.227</v>
      </c>
      <c r="K6" s="784"/>
      <c r="L6" s="817"/>
      <c r="M6" s="790"/>
      <c r="N6" s="784"/>
      <c r="R6" s="791"/>
      <c r="U6" s="791"/>
    </row>
    <row r="7" spans="1:21" ht="17.25" customHeight="1">
      <c r="A7" s="788" t="s">
        <v>254</v>
      </c>
      <c r="B7" s="785" t="s">
        <v>5</v>
      </c>
      <c r="C7" s="785"/>
      <c r="D7" s="789">
        <v>5202.482</v>
      </c>
      <c r="E7" s="789">
        <v>95.701999999999998</v>
      </c>
      <c r="F7" s="789">
        <v>11933.93</v>
      </c>
      <c r="G7" s="789">
        <v>997.84699999999998</v>
      </c>
      <c r="H7" s="789">
        <v>22603.916000000001</v>
      </c>
      <c r="I7" s="789">
        <v>321.83800000000002</v>
      </c>
      <c r="J7" s="789">
        <v>41155.714999999997</v>
      </c>
      <c r="K7" s="784"/>
      <c r="L7" s="817"/>
      <c r="M7" s="790"/>
      <c r="N7" s="784"/>
      <c r="R7" s="791"/>
      <c r="U7" s="791"/>
    </row>
    <row r="8" spans="1:21" ht="17.25" customHeight="1">
      <c r="A8" s="788" t="s">
        <v>262</v>
      </c>
      <c r="B8" s="785" t="s">
        <v>6</v>
      </c>
      <c r="C8" s="785"/>
      <c r="D8" s="789">
        <v>5287.4740000000002</v>
      </c>
      <c r="E8" s="789">
        <v>257.197</v>
      </c>
      <c r="F8" s="789">
        <v>1171.9739999999999</v>
      </c>
      <c r="G8" s="789">
        <v>575.39700000000005</v>
      </c>
      <c r="H8" s="789">
        <v>15158.95</v>
      </c>
      <c r="I8" s="789">
        <v>24.739000000000001</v>
      </c>
      <c r="J8" s="789">
        <v>22475.73</v>
      </c>
      <c r="K8" s="784"/>
      <c r="L8" s="817"/>
      <c r="M8" s="790"/>
      <c r="N8" s="784"/>
      <c r="R8" s="791"/>
      <c r="U8" s="791"/>
    </row>
    <row r="9" spans="1:21" ht="17.25" customHeight="1">
      <c r="A9" s="788" t="s">
        <v>312</v>
      </c>
      <c r="B9" s="785" t="s">
        <v>7</v>
      </c>
      <c r="C9" s="785"/>
      <c r="D9" s="789">
        <v>4312.3239999999996</v>
      </c>
      <c r="E9" s="789">
        <v>52.607999999999997</v>
      </c>
      <c r="F9" s="789">
        <v>14626.227999999999</v>
      </c>
      <c r="G9" s="789">
        <v>997.69</v>
      </c>
      <c r="H9" s="789">
        <v>17655.431</v>
      </c>
      <c r="I9" s="789">
        <v>68.454999999999998</v>
      </c>
      <c r="J9" s="789">
        <v>37712.735999999997</v>
      </c>
      <c r="K9" s="784"/>
      <c r="L9" s="817"/>
      <c r="M9" s="790"/>
      <c r="N9" s="784"/>
      <c r="R9" s="791"/>
      <c r="U9" s="791"/>
    </row>
    <row r="10" spans="1:21" ht="17.25" customHeight="1">
      <c r="A10" s="788" t="s">
        <v>322</v>
      </c>
      <c r="B10" s="785" t="s">
        <v>8</v>
      </c>
      <c r="C10" s="785"/>
      <c r="D10" s="789">
        <v>3056.453</v>
      </c>
      <c r="E10" s="789">
        <v>197.69399999999999</v>
      </c>
      <c r="F10" s="789">
        <v>16132.922</v>
      </c>
      <c r="G10" s="789">
        <v>1466.1489999999999</v>
      </c>
      <c r="H10" s="789">
        <v>19975.95</v>
      </c>
      <c r="I10" s="789">
        <v>942.07799999999997</v>
      </c>
      <c r="J10" s="789">
        <v>41771.245999999999</v>
      </c>
      <c r="K10" s="784"/>
      <c r="L10" s="817"/>
      <c r="M10" s="790"/>
      <c r="N10" s="784"/>
      <c r="R10" s="791"/>
      <c r="U10" s="791"/>
    </row>
    <row r="11" spans="1:21" ht="17.25" customHeight="1">
      <c r="A11" s="788" t="s">
        <v>424</v>
      </c>
      <c r="B11" s="785" t="s">
        <v>9</v>
      </c>
      <c r="C11" s="785"/>
      <c r="D11" s="789">
        <v>11193.044</v>
      </c>
      <c r="E11" s="789">
        <v>878.80200000000002</v>
      </c>
      <c r="F11" s="789">
        <v>10820.351000000001</v>
      </c>
      <c r="G11" s="789">
        <v>2726.442</v>
      </c>
      <c r="H11" s="789">
        <v>25173.040000000001</v>
      </c>
      <c r="I11" s="789">
        <v>83.543000000000006</v>
      </c>
      <c r="J11" s="789">
        <v>50875.222000000002</v>
      </c>
      <c r="K11" s="784"/>
      <c r="L11" s="817"/>
      <c r="M11" s="790"/>
      <c r="N11" s="784"/>
      <c r="R11" s="791"/>
      <c r="U11" s="791"/>
    </row>
    <row r="12" spans="1:21" ht="17.25" customHeight="1">
      <c r="A12" s="788" t="s">
        <v>678</v>
      </c>
      <c r="B12" s="785" t="s">
        <v>10</v>
      </c>
      <c r="C12" s="785"/>
      <c r="D12" s="789">
        <v>1987.8130000000001</v>
      </c>
      <c r="E12" s="789">
        <v>135.36600000000001</v>
      </c>
      <c r="F12" s="789">
        <v>35410.767</v>
      </c>
      <c r="G12" s="789">
        <v>2984.4490000000001</v>
      </c>
      <c r="H12" s="789">
        <v>41166.781000000003</v>
      </c>
      <c r="I12" s="789">
        <v>808.10199999999998</v>
      </c>
      <c r="J12" s="789">
        <v>82493.278999999995</v>
      </c>
      <c r="K12" s="784"/>
      <c r="L12" s="817"/>
      <c r="M12" s="790"/>
      <c r="N12" s="784"/>
      <c r="R12" s="791"/>
      <c r="U12" s="791"/>
    </row>
    <row r="13" spans="1:21" ht="17.25" customHeight="1">
      <c r="A13" s="788" t="s">
        <v>679</v>
      </c>
      <c r="B13" s="785" t="s">
        <v>11</v>
      </c>
      <c r="C13" s="785"/>
      <c r="D13" s="789">
        <v>10151.487999999999</v>
      </c>
      <c r="E13" s="789">
        <v>413.62400000000002</v>
      </c>
      <c r="F13" s="789">
        <v>11752.31</v>
      </c>
      <c r="G13" s="789">
        <v>2785.886</v>
      </c>
      <c r="H13" s="789">
        <v>40762.080000000002</v>
      </c>
      <c r="I13" s="789">
        <v>93.021000000000001</v>
      </c>
      <c r="J13" s="789">
        <v>65958.409</v>
      </c>
      <c r="K13" s="784"/>
      <c r="L13" s="817"/>
      <c r="M13" s="790"/>
      <c r="N13" s="784"/>
      <c r="R13" s="791"/>
      <c r="U13" s="791"/>
    </row>
    <row r="14" spans="1:21" ht="17.25" customHeight="1">
      <c r="A14" s="788" t="s">
        <v>680</v>
      </c>
      <c r="B14" s="785" t="s">
        <v>12</v>
      </c>
      <c r="C14" s="785"/>
      <c r="D14" s="789">
        <v>1200.0730000000001</v>
      </c>
      <c r="E14" s="789">
        <v>28.359000000000002</v>
      </c>
      <c r="F14" s="789">
        <v>448.56</v>
      </c>
      <c r="G14" s="789">
        <v>212.035</v>
      </c>
      <c r="H14" s="789">
        <v>3578.8960000000002</v>
      </c>
      <c r="I14" s="789">
        <v>101.661</v>
      </c>
      <c r="J14" s="789">
        <v>5569.5839999999998</v>
      </c>
      <c r="K14" s="784"/>
      <c r="L14" s="817"/>
      <c r="M14" s="790"/>
      <c r="R14" s="791"/>
      <c r="U14" s="791"/>
    </row>
    <row r="15" spans="1:21" ht="17.25" customHeight="1">
      <c r="A15" s="788" t="s">
        <v>681</v>
      </c>
      <c r="B15" s="785" t="s">
        <v>13</v>
      </c>
      <c r="C15" s="785"/>
      <c r="D15" s="789">
        <v>3872.0740000000001</v>
      </c>
      <c r="E15" s="789">
        <v>642.95399999999995</v>
      </c>
      <c r="F15" s="789">
        <v>78710.259000000005</v>
      </c>
      <c r="G15" s="789">
        <v>16242.991</v>
      </c>
      <c r="H15" s="789">
        <v>173869.51500000001</v>
      </c>
      <c r="I15" s="789">
        <v>8501.0730000000003</v>
      </c>
      <c r="J15" s="789">
        <v>281838.86499999999</v>
      </c>
      <c r="K15" s="784"/>
      <c r="L15" s="817"/>
      <c r="M15" s="784"/>
      <c r="R15" s="791"/>
      <c r="U15" s="791"/>
    </row>
    <row r="16" spans="1:21" ht="17.25" customHeight="1">
      <c r="A16" s="788" t="s">
        <v>682</v>
      </c>
      <c r="B16" s="785" t="s">
        <v>14</v>
      </c>
      <c r="C16" s="785"/>
      <c r="D16" s="789">
        <v>2681.3150000000001</v>
      </c>
      <c r="E16" s="789">
        <v>159.386</v>
      </c>
      <c r="F16" s="789">
        <v>12115.968999999999</v>
      </c>
      <c r="G16" s="789">
        <v>919.66</v>
      </c>
      <c r="H16" s="789">
        <v>16207.034</v>
      </c>
      <c r="I16" s="789">
        <v>49.718000000000004</v>
      </c>
      <c r="J16" s="789">
        <v>32133.080999999998</v>
      </c>
      <c r="K16" s="784"/>
      <c r="L16" s="817"/>
      <c r="M16" s="784"/>
      <c r="R16" s="791"/>
      <c r="U16" s="791"/>
    </row>
    <row r="17" spans="1:21" ht="17.25" customHeight="1">
      <c r="A17" s="788" t="s">
        <v>683</v>
      </c>
      <c r="B17" s="785" t="s">
        <v>15</v>
      </c>
      <c r="C17" s="785"/>
      <c r="D17" s="789">
        <v>13255.092000000001</v>
      </c>
      <c r="E17" s="789">
        <v>21992.314999999999</v>
      </c>
      <c r="F17" s="789">
        <v>6036.7340000000004</v>
      </c>
      <c r="G17" s="789">
        <v>2357.442</v>
      </c>
      <c r="H17" s="789">
        <v>33574.807999999997</v>
      </c>
      <c r="I17" s="789">
        <v>301.65600000000001</v>
      </c>
      <c r="J17" s="789">
        <v>77518.046000000002</v>
      </c>
      <c r="K17" s="784"/>
      <c r="L17" s="817"/>
      <c r="M17" s="784"/>
      <c r="R17" s="791"/>
      <c r="U17" s="791"/>
    </row>
    <row r="18" spans="1:21" ht="17.25" customHeight="1">
      <c r="A18" s="788" t="s">
        <v>684</v>
      </c>
      <c r="B18" s="785" t="s">
        <v>16</v>
      </c>
      <c r="C18" s="785"/>
      <c r="D18" s="789">
        <v>16631.881000000001</v>
      </c>
      <c r="E18" s="789">
        <v>29252.866000000002</v>
      </c>
      <c r="F18" s="789">
        <v>33566.582000000002</v>
      </c>
      <c r="G18" s="789">
        <v>3633.3879999999999</v>
      </c>
      <c r="H18" s="789">
        <v>40981.962</v>
      </c>
      <c r="I18" s="789">
        <v>446.26799999999997</v>
      </c>
      <c r="J18" s="789">
        <v>124512.946</v>
      </c>
      <c r="K18" s="784"/>
      <c r="L18" s="817"/>
      <c r="M18" s="784"/>
      <c r="R18" s="791"/>
      <c r="U18" s="791"/>
    </row>
    <row r="19" spans="1:21" ht="17.25" customHeight="1">
      <c r="A19" s="788" t="s">
        <v>685</v>
      </c>
      <c r="B19" s="785" t="s">
        <v>18</v>
      </c>
      <c r="C19" s="785"/>
      <c r="D19" s="789" t="s">
        <v>700</v>
      </c>
      <c r="E19" s="789">
        <v>129.065</v>
      </c>
      <c r="F19" s="789">
        <v>5794.6</v>
      </c>
      <c r="G19" s="789">
        <v>14509.478999999999</v>
      </c>
      <c r="H19" s="789">
        <v>168742.43599999999</v>
      </c>
      <c r="I19" s="789">
        <v>2463.8850000000002</v>
      </c>
      <c r="J19" s="789">
        <v>191640.98499999999</v>
      </c>
      <c r="K19" s="784"/>
      <c r="L19" s="817"/>
      <c r="M19" s="784"/>
      <c r="R19" s="791"/>
      <c r="U19" s="791"/>
    </row>
    <row r="20" spans="1:21" ht="17.25" customHeight="1">
      <c r="A20" s="788" t="s">
        <v>687</v>
      </c>
      <c r="B20" s="785" t="s">
        <v>17</v>
      </c>
      <c r="C20" s="785"/>
      <c r="D20" s="789">
        <v>114.44799999999999</v>
      </c>
      <c r="E20" s="789">
        <v>0</v>
      </c>
      <c r="F20" s="789">
        <v>1255.8130000000001</v>
      </c>
      <c r="G20" s="789">
        <v>120.57</v>
      </c>
      <c r="H20" s="789">
        <v>4844.3879999999999</v>
      </c>
      <c r="I20" s="789">
        <v>76.813000000000002</v>
      </c>
      <c r="J20" s="789">
        <v>6412.0309999999999</v>
      </c>
      <c r="L20" s="817"/>
      <c r="R20" s="791"/>
      <c r="U20" s="791"/>
    </row>
    <row r="21" spans="1:21" s="780" customFormat="1" ht="20.25" customHeight="1">
      <c r="A21" s="788" t="s">
        <v>688</v>
      </c>
      <c r="B21" s="792" t="s">
        <v>701</v>
      </c>
      <c r="C21" s="793"/>
      <c r="D21" s="789">
        <v>0</v>
      </c>
      <c r="E21" s="789">
        <v>50562.394999999997</v>
      </c>
      <c r="F21" s="789">
        <v>0</v>
      </c>
      <c r="G21" s="789">
        <v>0</v>
      </c>
      <c r="H21" s="789">
        <v>0</v>
      </c>
      <c r="I21" s="789">
        <v>0</v>
      </c>
      <c r="J21" s="789">
        <v>50562.394999999997</v>
      </c>
      <c r="L21" s="817"/>
      <c r="R21" s="794"/>
      <c r="U21" s="794"/>
    </row>
    <row r="22" spans="1:21" ht="26.25" customHeight="1" thickBot="1">
      <c r="A22" s="795" t="s">
        <v>690</v>
      </c>
      <c r="B22" s="795"/>
      <c r="C22" s="795"/>
      <c r="D22" s="796">
        <v>93977.445000000007</v>
      </c>
      <c r="E22" s="796">
        <v>105367.659</v>
      </c>
      <c r="F22" s="796">
        <v>273898.54300000001</v>
      </c>
      <c r="G22" s="796">
        <v>59507.909</v>
      </c>
      <c r="H22" s="796">
        <v>680561.31900000002</v>
      </c>
      <c r="I22" s="796">
        <v>15999.621999999999</v>
      </c>
      <c r="J22" s="796">
        <v>1229312.497</v>
      </c>
      <c r="L22" s="817"/>
      <c r="N22" s="784"/>
    </row>
    <row r="23" spans="1:21" ht="14.2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9.75" customHeight="1">
      <c r="A24" s="785"/>
      <c r="B24" s="785"/>
      <c r="C24" s="785"/>
      <c r="D24" s="786"/>
      <c r="E24" s="785"/>
      <c r="F24" s="785"/>
      <c r="G24" s="785"/>
      <c r="H24" s="787"/>
      <c r="I24" s="787"/>
      <c r="J24" s="787"/>
    </row>
    <row r="25" spans="1:21" ht="16.5" customHeight="1">
      <c r="A25" s="785"/>
      <c r="B25" s="785"/>
      <c r="C25" s="785"/>
      <c r="D25" s="797"/>
      <c r="E25" s="785"/>
      <c r="F25" s="785"/>
      <c r="G25" s="785"/>
      <c r="H25" s="785"/>
      <c r="I25" s="785"/>
      <c r="J25" s="785"/>
      <c r="U25" s="798"/>
    </row>
    <row r="26" spans="1:21" s="780" customFormat="1" ht="26.1" customHeight="1">
      <c r="A26" s="1025" t="s">
        <v>706</v>
      </c>
      <c r="B26" s="1014"/>
      <c r="C26" s="1014"/>
      <c r="D26" s="1026"/>
      <c r="E26" s="1026"/>
      <c r="F26" s="1026"/>
      <c r="G26" s="1026"/>
      <c r="H26" s="1026"/>
      <c r="I26" s="1026"/>
      <c r="J26" s="1026"/>
      <c r="K26" s="799"/>
      <c r="L26" s="799"/>
      <c r="M26" s="799"/>
    </row>
    <row r="27" spans="1:21" s="780" customFormat="1" ht="14.25" thickBot="1">
      <c r="A27" s="800"/>
      <c r="B27" s="800"/>
      <c r="C27" s="801"/>
      <c r="D27" s="802"/>
      <c r="E27" s="802"/>
      <c r="F27" s="802"/>
      <c r="G27" s="802"/>
      <c r="H27" s="802"/>
      <c r="I27" s="802"/>
      <c r="J27" s="534" t="s">
        <v>0</v>
      </c>
      <c r="K27" s="799"/>
      <c r="L27" s="799"/>
      <c r="M27" s="799"/>
    </row>
    <row r="28" spans="1:21" ht="42.75" customHeight="1">
      <c r="A28" s="781"/>
      <c r="B28" s="1015" t="s">
        <v>218</v>
      </c>
      <c r="C28" s="1015"/>
      <c r="D28" s="1027" t="s">
        <v>181</v>
      </c>
      <c r="E28" s="1029" t="s">
        <v>697</v>
      </c>
      <c r="F28" s="1027" t="s">
        <v>182</v>
      </c>
      <c r="G28" s="1027" t="s">
        <v>183</v>
      </c>
      <c r="H28" s="1027" t="s">
        <v>184</v>
      </c>
      <c r="I28" s="1031" t="s">
        <v>698</v>
      </c>
      <c r="J28" s="1031" t="s">
        <v>699</v>
      </c>
      <c r="K28" s="803"/>
      <c r="L28" s="803"/>
      <c r="M28" s="803"/>
    </row>
    <row r="29" spans="1:21" ht="6" customHeight="1" thickBot="1">
      <c r="A29" s="783"/>
      <c r="B29" s="783"/>
      <c r="C29" s="783"/>
      <c r="D29" s="1028"/>
      <c r="E29" s="1030"/>
      <c r="F29" s="1028"/>
      <c r="G29" s="1028"/>
      <c r="H29" s="1028"/>
      <c r="I29" s="1032"/>
      <c r="J29" s="1032"/>
      <c r="K29" s="803"/>
      <c r="L29" s="803"/>
      <c r="M29" s="803"/>
    </row>
    <row r="30" spans="1:21" s="780" customFormat="1" ht="17.25" customHeight="1">
      <c r="A30" s="788" t="s">
        <v>220</v>
      </c>
      <c r="B30" s="793" t="s">
        <v>4</v>
      </c>
      <c r="C30" s="793"/>
      <c r="D30" s="804">
        <v>-3.718</v>
      </c>
      <c r="E30" s="804">
        <v>19.696999999999999</v>
      </c>
      <c r="F30" s="804">
        <v>5.4480000000000004</v>
      </c>
      <c r="G30" s="804">
        <v>23.515000000000001</v>
      </c>
      <c r="H30" s="804">
        <v>6.0460000000000003</v>
      </c>
      <c r="I30" s="804">
        <v>39.575000000000003</v>
      </c>
      <c r="J30" s="804">
        <v>6.0730000000000004</v>
      </c>
      <c r="K30" s="805"/>
      <c r="L30" s="799"/>
      <c r="M30" s="806"/>
      <c r="R30" s="791"/>
    </row>
    <row r="31" spans="1:21" s="780" customFormat="1" ht="17.25" customHeight="1">
      <c r="A31" s="788" t="s">
        <v>254</v>
      </c>
      <c r="B31" s="793" t="s">
        <v>5</v>
      </c>
      <c r="C31" s="793"/>
      <c r="D31" s="804">
        <v>-4.0730000000000004</v>
      </c>
      <c r="E31" s="804">
        <v>15.225</v>
      </c>
      <c r="F31" s="804">
        <v>4.4359999999999999</v>
      </c>
      <c r="G31" s="804">
        <v>15.673999999999999</v>
      </c>
      <c r="H31" s="804">
        <v>5.3049999999999997</v>
      </c>
      <c r="I31" s="804">
        <v>11.61</v>
      </c>
      <c r="J31" s="804">
        <v>4.0609999999999999</v>
      </c>
      <c r="K31" s="805"/>
      <c r="L31" s="799"/>
      <c r="M31" s="806"/>
      <c r="R31" s="791"/>
    </row>
    <row r="32" spans="1:21" s="780" customFormat="1" ht="17.25" customHeight="1">
      <c r="A32" s="788" t="s">
        <v>262</v>
      </c>
      <c r="B32" s="793" t="s">
        <v>6</v>
      </c>
      <c r="C32" s="793"/>
      <c r="D32" s="804">
        <v>3.6379999999999999</v>
      </c>
      <c r="E32" s="804">
        <v>12.303000000000001</v>
      </c>
      <c r="F32" s="804">
        <v>2.1360000000000001</v>
      </c>
      <c r="G32" s="804">
        <v>29.404</v>
      </c>
      <c r="H32" s="804">
        <v>4.8719999999999999</v>
      </c>
      <c r="I32" s="804">
        <v>-17.495999999999999</v>
      </c>
      <c r="J32" s="804">
        <v>4.9889999999999999</v>
      </c>
      <c r="K32" s="805"/>
      <c r="L32" s="799"/>
      <c r="M32" s="806"/>
      <c r="R32" s="791"/>
    </row>
    <row r="33" spans="1:18" s="780" customFormat="1" ht="17.25" customHeight="1">
      <c r="A33" s="788" t="s">
        <v>312</v>
      </c>
      <c r="B33" s="793" t="s">
        <v>7</v>
      </c>
      <c r="C33" s="793"/>
      <c r="D33" s="804">
        <v>4.1269999999999998</v>
      </c>
      <c r="E33" s="804">
        <v>19.597000000000001</v>
      </c>
      <c r="F33" s="804">
        <v>3.9660000000000002</v>
      </c>
      <c r="G33" s="804">
        <v>5.351</v>
      </c>
      <c r="H33" s="804">
        <v>5.0229999999999997</v>
      </c>
      <c r="I33" s="804">
        <v>4.4169999999999998</v>
      </c>
      <c r="J33" s="804">
        <v>4.5330000000000004</v>
      </c>
      <c r="K33" s="805"/>
      <c r="L33" s="799"/>
      <c r="M33" s="806"/>
      <c r="R33" s="791"/>
    </row>
    <row r="34" spans="1:18" s="780" customFormat="1" ht="17.25" customHeight="1">
      <c r="A34" s="788" t="s">
        <v>322</v>
      </c>
      <c r="B34" s="793" t="s">
        <v>8</v>
      </c>
      <c r="C34" s="793"/>
      <c r="D34" s="804">
        <v>-5.5289999999999999</v>
      </c>
      <c r="E34" s="804">
        <v>19.542000000000002</v>
      </c>
      <c r="F34" s="804">
        <v>2.9009999999999998</v>
      </c>
      <c r="G34" s="804">
        <v>9.468</v>
      </c>
      <c r="H34" s="804">
        <v>5.4109999999999996</v>
      </c>
      <c r="I34" s="804">
        <v>15.314</v>
      </c>
      <c r="J34" s="804">
        <v>3.9460000000000002</v>
      </c>
      <c r="K34" s="805"/>
      <c r="L34" s="799"/>
      <c r="M34" s="806"/>
      <c r="R34" s="791"/>
    </row>
    <row r="35" spans="1:18" s="780" customFormat="1" ht="17.25" customHeight="1">
      <c r="A35" s="788" t="s">
        <v>424</v>
      </c>
      <c r="B35" s="793" t="s">
        <v>9</v>
      </c>
      <c r="C35" s="793"/>
      <c r="D35" s="804">
        <v>-4.048</v>
      </c>
      <c r="E35" s="804">
        <v>-32.981999999999999</v>
      </c>
      <c r="F35" s="804">
        <v>3.8730000000000002</v>
      </c>
      <c r="G35" s="804">
        <v>29.518000000000001</v>
      </c>
      <c r="H35" s="804">
        <v>5.3940000000000001</v>
      </c>
      <c r="I35" s="804">
        <v>25.733000000000001</v>
      </c>
      <c r="J35" s="804">
        <v>2.883</v>
      </c>
      <c r="K35" s="805"/>
      <c r="L35" s="799"/>
      <c r="M35" s="806"/>
      <c r="R35" s="791"/>
    </row>
    <row r="36" spans="1:18" s="780" customFormat="1" ht="17.25" customHeight="1">
      <c r="A36" s="788" t="s">
        <v>678</v>
      </c>
      <c r="B36" s="793" t="s">
        <v>10</v>
      </c>
      <c r="C36" s="793"/>
      <c r="D36" s="804">
        <v>-4.6059999999999999</v>
      </c>
      <c r="E36" s="804">
        <v>9.0389999999999997</v>
      </c>
      <c r="F36" s="804">
        <v>5.399</v>
      </c>
      <c r="G36" s="804">
        <v>10.047000000000001</v>
      </c>
      <c r="H36" s="804">
        <v>5.78</v>
      </c>
      <c r="I36" s="804">
        <v>13.454000000000001</v>
      </c>
      <c r="J36" s="804">
        <v>5.5629999999999997</v>
      </c>
      <c r="K36" s="805"/>
      <c r="L36" s="799"/>
      <c r="M36" s="806"/>
      <c r="R36" s="791"/>
    </row>
    <row r="37" spans="1:18" s="780" customFormat="1" ht="17.25" customHeight="1">
      <c r="A37" s="788" t="s">
        <v>679</v>
      </c>
      <c r="B37" s="793" t="s">
        <v>11</v>
      </c>
      <c r="C37" s="793"/>
      <c r="D37" s="804">
        <v>-1.9330000000000001</v>
      </c>
      <c r="E37" s="804">
        <v>16.812000000000001</v>
      </c>
      <c r="F37" s="804">
        <v>5.0209999999999999</v>
      </c>
      <c r="G37" s="804">
        <v>8.048</v>
      </c>
      <c r="H37" s="804">
        <v>5.5250000000000004</v>
      </c>
      <c r="I37" s="804">
        <v>27.245999999999999</v>
      </c>
      <c r="J37" s="804">
        <v>4.4050000000000002</v>
      </c>
      <c r="K37" s="805"/>
      <c r="L37" s="799"/>
      <c r="M37" s="806"/>
      <c r="R37" s="791"/>
    </row>
    <row r="38" spans="1:18" s="780" customFormat="1" ht="17.25" customHeight="1">
      <c r="A38" s="788" t="s">
        <v>680</v>
      </c>
      <c r="B38" s="793" t="s">
        <v>12</v>
      </c>
      <c r="C38" s="793"/>
      <c r="D38" s="804">
        <v>3.359</v>
      </c>
      <c r="E38" s="804">
        <v>-10.532999999999999</v>
      </c>
      <c r="F38" s="804">
        <v>-2.1030000000000002</v>
      </c>
      <c r="G38" s="804">
        <v>9.7330000000000005</v>
      </c>
      <c r="H38" s="804">
        <v>4.8220000000000001</v>
      </c>
      <c r="I38" s="804">
        <v>7.6790000000000003</v>
      </c>
      <c r="J38" s="804">
        <v>4.048</v>
      </c>
      <c r="K38" s="805"/>
      <c r="L38" s="799"/>
      <c r="M38" s="806"/>
      <c r="R38" s="791"/>
    </row>
    <row r="39" spans="1:18" s="780" customFormat="1" ht="17.25" customHeight="1">
      <c r="A39" s="788" t="s">
        <v>681</v>
      </c>
      <c r="B39" s="793" t="s">
        <v>13</v>
      </c>
      <c r="C39" s="793"/>
      <c r="D39" s="804">
        <v>-4.9980000000000002</v>
      </c>
      <c r="E39" s="804">
        <v>28.954000000000001</v>
      </c>
      <c r="F39" s="804">
        <v>4.2</v>
      </c>
      <c r="G39" s="804">
        <v>-2.5859999999999999</v>
      </c>
      <c r="H39" s="804">
        <v>6.0389999999999997</v>
      </c>
      <c r="I39" s="804">
        <v>5.3159999999999998</v>
      </c>
      <c r="J39" s="804">
        <v>4.8410000000000002</v>
      </c>
      <c r="K39" s="805"/>
      <c r="L39" s="799"/>
      <c r="M39" s="799"/>
      <c r="R39" s="791"/>
    </row>
    <row r="40" spans="1:18" s="780" customFormat="1" ht="17.25" customHeight="1">
      <c r="A40" s="788" t="s">
        <v>682</v>
      </c>
      <c r="B40" s="793" t="s">
        <v>14</v>
      </c>
      <c r="C40" s="793"/>
      <c r="D40" s="804">
        <v>-3.0179999999999998</v>
      </c>
      <c r="E40" s="804">
        <v>9.4480000000000004</v>
      </c>
      <c r="F40" s="804">
        <v>7.2549999999999999</v>
      </c>
      <c r="G40" s="804">
        <v>1.76</v>
      </c>
      <c r="H40" s="804">
        <v>1.5149999999999999</v>
      </c>
      <c r="I40" s="804">
        <v>1.9710000000000001</v>
      </c>
      <c r="J40" s="804">
        <v>3.2410000000000001</v>
      </c>
      <c r="K40" s="805"/>
      <c r="L40" s="799"/>
      <c r="M40" s="799"/>
      <c r="R40" s="791"/>
    </row>
    <row r="41" spans="1:18" s="780" customFormat="1" ht="17.25" customHeight="1">
      <c r="A41" s="788" t="s">
        <v>683</v>
      </c>
      <c r="B41" s="793" t="s">
        <v>15</v>
      </c>
      <c r="C41" s="793"/>
      <c r="D41" s="804">
        <v>-10.54</v>
      </c>
      <c r="E41" s="804">
        <v>20.789000000000001</v>
      </c>
      <c r="F41" s="804">
        <v>-3.6560000000000001</v>
      </c>
      <c r="G41" s="804">
        <v>-3.637</v>
      </c>
      <c r="H41" s="804">
        <v>5.7320000000000002</v>
      </c>
      <c r="I41" s="804">
        <v>5.694</v>
      </c>
      <c r="J41" s="804">
        <v>5.0720000000000001</v>
      </c>
      <c r="K41" s="805"/>
      <c r="L41" s="799"/>
      <c r="M41" s="799"/>
      <c r="R41" s="791"/>
    </row>
    <row r="42" spans="1:18" s="780" customFormat="1" ht="17.25" customHeight="1">
      <c r="A42" s="788" t="s">
        <v>684</v>
      </c>
      <c r="B42" s="793" t="s">
        <v>16</v>
      </c>
      <c r="C42" s="793"/>
      <c r="D42" s="804">
        <v>-2.0960000000000001</v>
      </c>
      <c r="E42" s="804">
        <v>-2.008</v>
      </c>
      <c r="F42" s="804">
        <v>4.4770000000000003</v>
      </c>
      <c r="G42" s="804">
        <v>-5.4450000000000003</v>
      </c>
      <c r="H42" s="804">
        <v>6.8079999999999998</v>
      </c>
      <c r="I42" s="804">
        <v>10.382</v>
      </c>
      <c r="J42" s="804">
        <v>2.4079999999999999</v>
      </c>
      <c r="K42" s="805"/>
      <c r="L42" s="799"/>
      <c r="M42" s="799"/>
      <c r="R42" s="791"/>
    </row>
    <row r="43" spans="1:18" s="780" customFormat="1" ht="17.25" customHeight="1">
      <c r="A43" s="788" t="s">
        <v>685</v>
      </c>
      <c r="B43" s="785" t="s">
        <v>18</v>
      </c>
      <c r="C43" s="793"/>
      <c r="D43" s="804" t="s">
        <v>530</v>
      </c>
      <c r="E43" s="804">
        <v>9.8719999999999999</v>
      </c>
      <c r="F43" s="804">
        <v>2.722</v>
      </c>
      <c r="G43" s="804">
        <v>12.343999999999999</v>
      </c>
      <c r="H43" s="804">
        <v>5.6280000000000001</v>
      </c>
      <c r="I43" s="804">
        <v>1.0840000000000001</v>
      </c>
      <c r="J43" s="804">
        <v>5.9580000000000002</v>
      </c>
      <c r="K43" s="807"/>
      <c r="R43" s="791"/>
    </row>
    <row r="44" spans="1:18" s="780" customFormat="1" ht="17.25" customHeight="1">
      <c r="A44" s="788" t="s">
        <v>687</v>
      </c>
      <c r="B44" s="785" t="s">
        <v>17</v>
      </c>
      <c r="C44" s="793"/>
      <c r="D44" s="804">
        <v>-3.1</v>
      </c>
      <c r="E44" s="804" t="s">
        <v>151</v>
      </c>
      <c r="F44" s="804">
        <v>7.4749999999999996</v>
      </c>
      <c r="G44" s="804">
        <v>-18.763000000000002</v>
      </c>
      <c r="H44" s="804">
        <v>7.8860000000000001</v>
      </c>
      <c r="I44" s="804">
        <v>3.903</v>
      </c>
      <c r="J44" s="804">
        <v>6.8810000000000002</v>
      </c>
      <c r="K44" s="807"/>
      <c r="R44" s="791"/>
    </row>
    <row r="45" spans="1:18" s="780" customFormat="1" ht="17.25" customHeight="1">
      <c r="A45" s="788" t="s">
        <v>688</v>
      </c>
      <c r="B45" s="793" t="s">
        <v>701</v>
      </c>
      <c r="C45" s="793"/>
      <c r="D45" s="808" t="s">
        <v>151</v>
      </c>
      <c r="E45" s="808">
        <v>-1.667</v>
      </c>
      <c r="F45" s="808" t="s">
        <v>151</v>
      </c>
      <c r="G45" s="808" t="s">
        <v>151</v>
      </c>
      <c r="H45" s="808" t="s">
        <v>151</v>
      </c>
      <c r="I45" s="808" t="s">
        <v>151</v>
      </c>
      <c r="J45" s="808">
        <v>-1.667</v>
      </c>
      <c r="K45" s="807"/>
      <c r="R45" s="794"/>
    </row>
    <row r="46" spans="1:18" ht="24.95" customHeight="1" thickBot="1">
      <c r="A46" s="1034" t="s">
        <v>618</v>
      </c>
      <c r="B46" s="1034"/>
      <c r="C46" s="1034"/>
      <c r="D46" s="809">
        <v>-3.6509999999999998</v>
      </c>
      <c r="E46" s="809">
        <v>2.2400000000000002</v>
      </c>
      <c r="F46" s="809">
        <v>4.3899999999999997</v>
      </c>
      <c r="G46" s="809">
        <v>7.4</v>
      </c>
      <c r="H46" s="809">
        <v>5.6959999999999997</v>
      </c>
      <c r="I46" s="809">
        <v>8.8490000000000002</v>
      </c>
      <c r="J46" s="809">
        <v>4.4000000000000004</v>
      </c>
      <c r="K46" s="810"/>
    </row>
    <row r="47" spans="1:18" ht="26.1" customHeight="1">
      <c r="A47" s="818"/>
      <c r="B47" s="785"/>
      <c r="C47" s="785"/>
      <c r="D47" s="819"/>
      <c r="E47" s="820"/>
      <c r="F47" s="820"/>
      <c r="G47" s="820"/>
      <c r="H47" s="820"/>
      <c r="I47" s="820"/>
      <c r="J47" s="820"/>
    </row>
    <row r="48" spans="1:18" ht="9.75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ht="11.25" customHeight="1">
      <c r="A49" s="821"/>
      <c r="B49" s="785"/>
      <c r="C49" s="785"/>
      <c r="D49" s="797"/>
      <c r="E49" s="785"/>
      <c r="F49" s="785"/>
      <c r="G49" s="785"/>
      <c r="H49" s="785"/>
      <c r="I49" s="785"/>
      <c r="J49" s="785"/>
    </row>
    <row r="50" spans="1:18" s="780" customFormat="1" ht="26.1" customHeight="1">
      <c r="A50" s="1025" t="s">
        <v>707</v>
      </c>
      <c r="B50" s="1014"/>
      <c r="C50" s="1014"/>
      <c r="D50" s="1014"/>
      <c r="E50" s="1014"/>
      <c r="F50" s="1014"/>
      <c r="G50" s="1014"/>
      <c r="H50" s="1014"/>
      <c r="I50" s="1014"/>
      <c r="J50" s="1014"/>
    </row>
    <row r="51" spans="1:18" s="780" customFormat="1" ht="14.25" customHeight="1" thickBot="1">
      <c r="A51" s="1035"/>
      <c r="B51" s="1035"/>
      <c r="C51" s="811"/>
      <c r="D51" s="812"/>
      <c r="E51" s="812"/>
      <c r="F51" s="812"/>
      <c r="G51" s="812"/>
      <c r="H51" s="812"/>
      <c r="I51" s="812"/>
      <c r="J51" s="822" t="s">
        <v>0</v>
      </c>
    </row>
    <row r="52" spans="1:18" ht="40.5" customHeight="1">
      <c r="A52" s="781"/>
      <c r="B52" s="1015" t="s">
        <v>218</v>
      </c>
      <c r="C52" s="1015"/>
      <c r="D52" s="1017" t="s">
        <v>181</v>
      </c>
      <c r="E52" s="1019" t="s">
        <v>697</v>
      </c>
      <c r="F52" s="1017" t="s">
        <v>182</v>
      </c>
      <c r="G52" s="1017" t="s">
        <v>183</v>
      </c>
      <c r="H52" s="1017" t="s">
        <v>184</v>
      </c>
      <c r="I52" s="1023" t="s">
        <v>698</v>
      </c>
      <c r="J52" s="1023" t="s">
        <v>699</v>
      </c>
    </row>
    <row r="53" spans="1:18" ht="6" customHeight="1" thickBot="1">
      <c r="A53" s="783"/>
      <c r="B53" s="783"/>
      <c r="C53" s="783"/>
      <c r="D53" s="1038"/>
      <c r="E53" s="1039"/>
      <c r="F53" s="1038"/>
      <c r="G53" s="1038"/>
      <c r="H53" s="1038"/>
      <c r="I53" s="1033"/>
      <c r="J53" s="1033"/>
    </row>
    <row r="54" spans="1:18" s="780" customFormat="1" ht="17.45" customHeight="1">
      <c r="A54" s="788" t="s">
        <v>220</v>
      </c>
      <c r="B54" s="793" t="s">
        <v>4</v>
      </c>
      <c r="C54" s="793"/>
      <c r="D54" s="813">
        <v>15.993</v>
      </c>
      <c r="E54" s="813">
        <v>0.54</v>
      </c>
      <c r="F54" s="813">
        <v>12.458</v>
      </c>
      <c r="G54" s="813">
        <v>15.087999999999999</v>
      </c>
      <c r="H54" s="813">
        <v>8.2680000000000007</v>
      </c>
      <c r="I54" s="813">
        <v>10.73</v>
      </c>
      <c r="J54" s="813">
        <v>9.4920000000000009</v>
      </c>
      <c r="M54" s="823"/>
      <c r="R54" s="791"/>
    </row>
    <row r="55" spans="1:18" s="780" customFormat="1" ht="17.45" customHeight="1">
      <c r="A55" s="788" t="s">
        <v>254</v>
      </c>
      <c r="B55" s="793" t="s">
        <v>5</v>
      </c>
      <c r="C55" s="793"/>
      <c r="D55" s="813">
        <v>5.5359999999999996</v>
      </c>
      <c r="E55" s="813">
        <v>9.0999999999999998E-2</v>
      </c>
      <c r="F55" s="813">
        <v>4.3570000000000002</v>
      </c>
      <c r="G55" s="813">
        <v>1.677</v>
      </c>
      <c r="H55" s="813">
        <v>3.3210000000000002</v>
      </c>
      <c r="I55" s="813">
        <v>2.012</v>
      </c>
      <c r="J55" s="813">
        <v>3.3479999999999999</v>
      </c>
      <c r="M55" s="823"/>
      <c r="R55" s="791"/>
    </row>
    <row r="56" spans="1:18" s="780" customFormat="1" ht="17.45" customHeight="1">
      <c r="A56" s="788" t="s">
        <v>262</v>
      </c>
      <c r="B56" s="793" t="s">
        <v>6</v>
      </c>
      <c r="C56" s="793"/>
      <c r="D56" s="813">
        <v>5.6260000000000003</v>
      </c>
      <c r="E56" s="813">
        <v>0.24399999999999999</v>
      </c>
      <c r="F56" s="813">
        <v>0.42799999999999999</v>
      </c>
      <c r="G56" s="813">
        <v>0.96699999999999997</v>
      </c>
      <c r="H56" s="813">
        <v>2.2269999999999999</v>
      </c>
      <c r="I56" s="813">
        <v>0.155</v>
      </c>
      <c r="J56" s="813">
        <v>1.8280000000000001</v>
      </c>
      <c r="M56" s="823"/>
      <c r="R56" s="791"/>
    </row>
    <row r="57" spans="1:18" s="780" customFormat="1" ht="17.45" customHeight="1">
      <c r="A57" s="788" t="s">
        <v>312</v>
      </c>
      <c r="B57" s="793" t="s">
        <v>7</v>
      </c>
      <c r="C57" s="793"/>
      <c r="D57" s="813">
        <v>4.5890000000000004</v>
      </c>
      <c r="E57" s="813">
        <v>4.9000000000000002E-2</v>
      </c>
      <c r="F57" s="813">
        <v>5.34</v>
      </c>
      <c r="G57" s="813">
        <v>1.677</v>
      </c>
      <c r="H57" s="813">
        <v>2.5939999999999999</v>
      </c>
      <c r="I57" s="813">
        <v>0.42799999999999999</v>
      </c>
      <c r="J57" s="813">
        <v>3.0680000000000001</v>
      </c>
      <c r="M57" s="823"/>
      <c r="R57" s="791"/>
    </row>
    <row r="58" spans="1:18" s="780" customFormat="1" ht="17.45" customHeight="1">
      <c r="A58" s="788" t="s">
        <v>322</v>
      </c>
      <c r="B58" s="793" t="s">
        <v>8</v>
      </c>
      <c r="C58" s="793"/>
      <c r="D58" s="813">
        <v>3.2519999999999998</v>
      </c>
      <c r="E58" s="813">
        <v>0.188</v>
      </c>
      <c r="F58" s="813">
        <v>5.89</v>
      </c>
      <c r="G58" s="813">
        <v>2.464</v>
      </c>
      <c r="H58" s="813">
        <v>2.9350000000000001</v>
      </c>
      <c r="I58" s="813">
        <v>5.8879999999999999</v>
      </c>
      <c r="J58" s="813">
        <v>3.3980000000000001</v>
      </c>
      <c r="M58" s="823"/>
      <c r="R58" s="791"/>
    </row>
    <row r="59" spans="1:18" s="780" customFormat="1" ht="17.45" customHeight="1">
      <c r="A59" s="788" t="s">
        <v>424</v>
      </c>
      <c r="B59" s="793" t="s">
        <v>9</v>
      </c>
      <c r="C59" s="793"/>
      <c r="D59" s="813">
        <v>11.91</v>
      </c>
      <c r="E59" s="813">
        <v>0.83399999999999996</v>
      </c>
      <c r="F59" s="813">
        <v>3.95</v>
      </c>
      <c r="G59" s="813">
        <v>4.5819999999999999</v>
      </c>
      <c r="H59" s="813">
        <v>3.6989999999999998</v>
      </c>
      <c r="I59" s="813">
        <v>0.52200000000000002</v>
      </c>
      <c r="J59" s="813">
        <v>4.1390000000000002</v>
      </c>
      <c r="M59" s="823"/>
      <c r="R59" s="791"/>
    </row>
    <row r="60" spans="1:18" s="780" customFormat="1" ht="17.45" customHeight="1">
      <c r="A60" s="788" t="s">
        <v>678</v>
      </c>
      <c r="B60" s="793" t="s">
        <v>10</v>
      </c>
      <c r="C60" s="793"/>
      <c r="D60" s="813">
        <v>2.1150000000000002</v>
      </c>
      <c r="E60" s="813">
        <v>0.128</v>
      </c>
      <c r="F60" s="813">
        <v>12.928000000000001</v>
      </c>
      <c r="G60" s="813">
        <v>5.0149999999999997</v>
      </c>
      <c r="H60" s="813">
        <v>6.0490000000000004</v>
      </c>
      <c r="I60" s="813">
        <v>5.0510000000000002</v>
      </c>
      <c r="J60" s="813">
        <v>6.7110000000000003</v>
      </c>
      <c r="M60" s="823"/>
      <c r="R60" s="791"/>
    </row>
    <row r="61" spans="1:18" s="780" customFormat="1" ht="17.45" customHeight="1">
      <c r="A61" s="788" t="s">
        <v>679</v>
      </c>
      <c r="B61" s="793" t="s">
        <v>11</v>
      </c>
      <c r="C61" s="793"/>
      <c r="D61" s="813">
        <v>10.802</v>
      </c>
      <c r="E61" s="813">
        <v>0.39300000000000002</v>
      </c>
      <c r="F61" s="813">
        <v>4.2910000000000004</v>
      </c>
      <c r="G61" s="813">
        <v>4.6820000000000004</v>
      </c>
      <c r="H61" s="813">
        <v>5.9889999999999999</v>
      </c>
      <c r="I61" s="813">
        <v>0.58099999999999996</v>
      </c>
      <c r="J61" s="813">
        <v>5.3650000000000002</v>
      </c>
      <c r="M61" s="823"/>
      <c r="R61" s="791"/>
    </row>
    <row r="62" spans="1:18" s="780" customFormat="1" ht="17.45" customHeight="1">
      <c r="A62" s="788" t="s">
        <v>680</v>
      </c>
      <c r="B62" s="793" t="s">
        <v>12</v>
      </c>
      <c r="C62" s="793"/>
      <c r="D62" s="813">
        <v>1.2769999999999999</v>
      </c>
      <c r="E62" s="813">
        <v>2.7E-2</v>
      </c>
      <c r="F62" s="813">
        <v>0.16400000000000001</v>
      </c>
      <c r="G62" s="813">
        <v>0.35599999999999998</v>
      </c>
      <c r="H62" s="813">
        <v>0.52600000000000002</v>
      </c>
      <c r="I62" s="813">
        <v>0.63500000000000001</v>
      </c>
      <c r="J62" s="813">
        <v>0.45300000000000001</v>
      </c>
      <c r="M62" s="823"/>
      <c r="R62" s="791"/>
    </row>
    <row r="63" spans="1:18" s="780" customFormat="1" ht="17.45" customHeight="1">
      <c r="A63" s="788" t="s">
        <v>681</v>
      </c>
      <c r="B63" s="793" t="s">
        <v>13</v>
      </c>
      <c r="C63" s="793"/>
      <c r="D63" s="813">
        <v>4.12</v>
      </c>
      <c r="E63" s="813">
        <v>0.61</v>
      </c>
      <c r="F63" s="813">
        <v>28.736999999999998</v>
      </c>
      <c r="G63" s="813">
        <v>27.295999999999999</v>
      </c>
      <c r="H63" s="813">
        <v>25.547999999999998</v>
      </c>
      <c r="I63" s="813">
        <v>53.133000000000003</v>
      </c>
      <c r="J63" s="813">
        <v>22.927</v>
      </c>
      <c r="M63" s="823"/>
      <c r="R63" s="791"/>
    </row>
    <row r="64" spans="1:18" s="780" customFormat="1" ht="17.45" customHeight="1">
      <c r="A64" s="788" t="s">
        <v>682</v>
      </c>
      <c r="B64" s="793" t="s">
        <v>14</v>
      </c>
      <c r="C64" s="793"/>
      <c r="D64" s="813">
        <v>2.8530000000000002</v>
      </c>
      <c r="E64" s="813">
        <v>0.151</v>
      </c>
      <c r="F64" s="813">
        <v>4.4240000000000004</v>
      </c>
      <c r="G64" s="813">
        <v>1.5449999999999999</v>
      </c>
      <c r="H64" s="813">
        <v>2.3809999999999998</v>
      </c>
      <c r="I64" s="813">
        <v>0.311</v>
      </c>
      <c r="J64" s="813">
        <v>2.6139999999999999</v>
      </c>
      <c r="M64" s="823"/>
      <c r="R64" s="791"/>
    </row>
    <row r="65" spans="1:18" s="780" customFormat="1" ht="17.45" customHeight="1">
      <c r="A65" s="788" t="s">
        <v>683</v>
      </c>
      <c r="B65" s="793" t="s">
        <v>15</v>
      </c>
      <c r="C65" s="793"/>
      <c r="D65" s="813">
        <v>14.105</v>
      </c>
      <c r="E65" s="813">
        <v>20.872</v>
      </c>
      <c r="F65" s="813">
        <v>2.2040000000000002</v>
      </c>
      <c r="G65" s="813">
        <v>3.9620000000000002</v>
      </c>
      <c r="H65" s="813">
        <v>4.9329999999999998</v>
      </c>
      <c r="I65" s="813">
        <v>1.885</v>
      </c>
      <c r="J65" s="813">
        <v>6.306</v>
      </c>
      <c r="M65" s="823"/>
      <c r="R65" s="791"/>
    </row>
    <row r="66" spans="1:18" s="780" customFormat="1" ht="17.45" customHeight="1">
      <c r="A66" s="788" t="s">
        <v>684</v>
      </c>
      <c r="B66" s="793" t="s">
        <v>16</v>
      </c>
      <c r="C66" s="793"/>
      <c r="D66" s="813">
        <v>17.698</v>
      </c>
      <c r="E66" s="813">
        <v>27.763000000000002</v>
      </c>
      <c r="F66" s="813">
        <v>12.255000000000001</v>
      </c>
      <c r="G66" s="813">
        <v>6.1059999999999999</v>
      </c>
      <c r="H66" s="813">
        <v>6.0220000000000002</v>
      </c>
      <c r="I66" s="813">
        <v>2.7890000000000001</v>
      </c>
      <c r="J66" s="813">
        <v>10.129</v>
      </c>
      <c r="M66" s="823"/>
      <c r="R66" s="791"/>
    </row>
    <row r="67" spans="1:18" s="780" customFormat="1" ht="17.45" customHeight="1">
      <c r="A67" s="788" t="s">
        <v>685</v>
      </c>
      <c r="B67" s="785" t="s">
        <v>18</v>
      </c>
      <c r="C67" s="793"/>
      <c r="D67" s="814" t="s">
        <v>530</v>
      </c>
      <c r="E67" s="813">
        <v>0.122</v>
      </c>
      <c r="F67" s="813">
        <v>2.1160000000000001</v>
      </c>
      <c r="G67" s="813">
        <v>24.382000000000001</v>
      </c>
      <c r="H67" s="813">
        <v>24.795000000000002</v>
      </c>
      <c r="I67" s="813">
        <v>15.4</v>
      </c>
      <c r="J67" s="813">
        <v>15.589</v>
      </c>
      <c r="K67" s="824"/>
      <c r="M67" s="823"/>
      <c r="R67" s="791"/>
    </row>
    <row r="68" spans="1:18" s="780" customFormat="1" ht="17.45" customHeight="1">
      <c r="A68" s="788" t="s">
        <v>687</v>
      </c>
      <c r="B68" s="785" t="s">
        <v>17</v>
      </c>
      <c r="C68" s="793"/>
      <c r="D68" s="813">
        <v>0.122</v>
      </c>
      <c r="E68" s="814" t="s">
        <v>151</v>
      </c>
      <c r="F68" s="813">
        <v>0.45800000000000002</v>
      </c>
      <c r="G68" s="813">
        <v>0.20300000000000001</v>
      </c>
      <c r="H68" s="813">
        <v>0.71199999999999997</v>
      </c>
      <c r="I68" s="813">
        <v>0.48</v>
      </c>
      <c r="J68" s="813">
        <v>0.52200000000000002</v>
      </c>
      <c r="M68" s="823"/>
      <c r="R68" s="791"/>
    </row>
    <row r="69" spans="1:18" s="780" customFormat="1" ht="17.45" customHeight="1">
      <c r="A69" s="788" t="s">
        <v>688</v>
      </c>
      <c r="B69" s="792" t="s">
        <v>701</v>
      </c>
      <c r="C69" s="793"/>
      <c r="D69" s="814" t="s">
        <v>151</v>
      </c>
      <c r="E69" s="813">
        <v>47.987000000000002</v>
      </c>
      <c r="F69" s="814" t="s">
        <v>151</v>
      </c>
      <c r="G69" s="814" t="s">
        <v>151</v>
      </c>
      <c r="H69" s="814" t="s">
        <v>151</v>
      </c>
      <c r="I69" s="814" t="s">
        <v>151</v>
      </c>
      <c r="J69" s="813">
        <v>4.1130000000000004</v>
      </c>
      <c r="M69" s="823"/>
      <c r="R69" s="794"/>
    </row>
    <row r="70" spans="1:18" ht="24.95" customHeight="1" thickBot="1">
      <c r="A70" s="1034" t="s">
        <v>618</v>
      </c>
      <c r="B70" s="1034"/>
      <c r="C70" s="1034"/>
      <c r="D70" s="809">
        <v>100</v>
      </c>
      <c r="E70" s="809">
        <v>100</v>
      </c>
      <c r="F70" s="809">
        <v>100</v>
      </c>
      <c r="G70" s="809">
        <v>100</v>
      </c>
      <c r="H70" s="809">
        <v>100</v>
      </c>
      <c r="I70" s="809">
        <v>100</v>
      </c>
      <c r="J70" s="809">
        <v>100</v>
      </c>
    </row>
    <row r="71" spans="1:18" ht="17.45" customHeight="1">
      <c r="A71" s="785"/>
      <c r="B71" s="785"/>
      <c r="C71" s="785"/>
      <c r="D71" s="825"/>
      <c r="E71" s="826"/>
      <c r="F71" s="826"/>
      <c r="G71" s="826"/>
      <c r="H71" s="826"/>
      <c r="I71" s="826"/>
      <c r="J71" s="826"/>
    </row>
    <row r="72" spans="1:18" ht="12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14.25" customHeight="1">
      <c r="A73" s="785"/>
      <c r="B73" s="785"/>
      <c r="C73" s="785"/>
      <c r="D73" s="797"/>
      <c r="E73" s="785"/>
      <c r="F73" s="785"/>
      <c r="G73" s="785"/>
      <c r="H73" s="785"/>
      <c r="I73" s="785"/>
      <c r="J73" s="785"/>
    </row>
    <row r="74" spans="1:18" ht="27" customHeight="1">
      <c r="A74" s="1025" t="s">
        <v>708</v>
      </c>
      <c r="B74" s="1014"/>
      <c r="C74" s="1014"/>
      <c r="D74" s="1014"/>
      <c r="E74" s="1014"/>
      <c r="F74" s="1014"/>
      <c r="G74" s="1014"/>
      <c r="H74" s="1014"/>
      <c r="I74" s="1014"/>
      <c r="J74" s="1014"/>
    </row>
    <row r="75" spans="1:18" ht="17.45" customHeight="1" thickBot="1">
      <c r="A75" s="1035"/>
      <c r="B75" s="1035"/>
      <c r="C75" s="811"/>
      <c r="D75" s="812"/>
      <c r="E75" s="812"/>
      <c r="F75" s="812"/>
      <c r="G75" s="812"/>
      <c r="H75" s="812"/>
      <c r="I75" s="812"/>
      <c r="J75" s="534" t="s">
        <v>0</v>
      </c>
    </row>
    <row r="76" spans="1:18" ht="17.45" customHeight="1">
      <c r="A76" s="781"/>
      <c r="B76" s="1015" t="s">
        <v>218</v>
      </c>
      <c r="C76" s="1015"/>
      <c r="D76" s="1017" t="s">
        <v>181</v>
      </c>
      <c r="E76" s="1019" t="s">
        <v>1</v>
      </c>
      <c r="F76" s="1017" t="s">
        <v>182</v>
      </c>
      <c r="G76" s="1017" t="s">
        <v>183</v>
      </c>
      <c r="H76" s="1017" t="s">
        <v>184</v>
      </c>
      <c r="I76" s="1023" t="s">
        <v>698</v>
      </c>
      <c r="J76" s="1023" t="s">
        <v>699</v>
      </c>
    </row>
    <row r="77" spans="1:18" ht="34.5" customHeight="1" thickBot="1">
      <c r="A77" s="783"/>
      <c r="B77" s="1016"/>
      <c r="C77" s="1016"/>
      <c r="D77" s="1038"/>
      <c r="E77" s="1039"/>
      <c r="F77" s="1038"/>
      <c r="G77" s="1038"/>
      <c r="H77" s="1038"/>
      <c r="I77" s="1033"/>
      <c r="J77" s="1033"/>
    </row>
    <row r="78" spans="1:18" ht="17.45" customHeight="1">
      <c r="A78" s="788" t="s">
        <v>220</v>
      </c>
      <c r="B78" s="793" t="s">
        <v>4</v>
      </c>
      <c r="C78" s="793"/>
      <c r="D78" s="813">
        <v>12.881</v>
      </c>
      <c r="E78" s="813">
        <v>0.48799999999999999</v>
      </c>
      <c r="F78" s="813">
        <v>29.242999999999999</v>
      </c>
      <c r="G78" s="813">
        <v>7.6950000000000003</v>
      </c>
      <c r="H78" s="813">
        <v>48.222000000000001</v>
      </c>
      <c r="I78" s="813">
        <v>1.4710000000000001</v>
      </c>
      <c r="J78" s="813">
        <v>100</v>
      </c>
    </row>
    <row r="79" spans="1:18" ht="17.45" customHeight="1">
      <c r="A79" s="788" t="s">
        <v>254</v>
      </c>
      <c r="B79" s="793" t="s">
        <v>5</v>
      </c>
      <c r="C79" s="793"/>
      <c r="D79" s="813">
        <v>12.641</v>
      </c>
      <c r="E79" s="813">
        <v>0.23300000000000001</v>
      </c>
      <c r="F79" s="813">
        <v>28.997</v>
      </c>
      <c r="G79" s="813">
        <v>2.4249999999999998</v>
      </c>
      <c r="H79" s="813">
        <v>54.923000000000002</v>
      </c>
      <c r="I79" s="813">
        <v>0.78200000000000003</v>
      </c>
      <c r="J79" s="813">
        <v>100</v>
      </c>
    </row>
    <row r="80" spans="1:18" ht="17.45" customHeight="1">
      <c r="A80" s="788" t="s">
        <v>262</v>
      </c>
      <c r="B80" s="793" t="s">
        <v>6</v>
      </c>
      <c r="C80" s="793"/>
      <c r="D80" s="813">
        <v>23.524999999999999</v>
      </c>
      <c r="E80" s="813">
        <v>1.1439999999999999</v>
      </c>
      <c r="F80" s="813">
        <v>5.2140000000000004</v>
      </c>
      <c r="G80" s="813">
        <v>2.56</v>
      </c>
      <c r="H80" s="813">
        <v>67.445999999999998</v>
      </c>
      <c r="I80" s="813">
        <v>0.11</v>
      </c>
      <c r="J80" s="813">
        <v>100</v>
      </c>
    </row>
    <row r="81" spans="1:10" ht="17.45" customHeight="1">
      <c r="A81" s="788" t="s">
        <v>312</v>
      </c>
      <c r="B81" s="793" t="s">
        <v>7</v>
      </c>
      <c r="C81" s="793"/>
      <c r="D81" s="813">
        <v>11.435</v>
      </c>
      <c r="E81" s="813">
        <v>0.13900000000000001</v>
      </c>
      <c r="F81" s="813">
        <v>38.783000000000001</v>
      </c>
      <c r="G81" s="813">
        <v>2.645</v>
      </c>
      <c r="H81" s="813">
        <v>46.816000000000003</v>
      </c>
      <c r="I81" s="813">
        <v>0.182</v>
      </c>
      <c r="J81" s="813">
        <v>100</v>
      </c>
    </row>
    <row r="82" spans="1:10" ht="17.45" customHeight="1">
      <c r="A82" s="788" t="s">
        <v>322</v>
      </c>
      <c r="B82" s="793" t="s">
        <v>8</v>
      </c>
      <c r="C82" s="793"/>
      <c r="D82" s="813">
        <v>7.3170000000000002</v>
      </c>
      <c r="E82" s="813">
        <v>0.47299999999999998</v>
      </c>
      <c r="F82" s="813">
        <v>38.622</v>
      </c>
      <c r="G82" s="813">
        <v>3.51</v>
      </c>
      <c r="H82" s="813">
        <v>47.822000000000003</v>
      </c>
      <c r="I82" s="813">
        <v>2.2549999999999999</v>
      </c>
      <c r="J82" s="813">
        <v>100</v>
      </c>
    </row>
    <row r="83" spans="1:10" ht="17.45" customHeight="1">
      <c r="A83" s="788" t="s">
        <v>424</v>
      </c>
      <c r="B83" s="793" t="s">
        <v>9</v>
      </c>
      <c r="C83" s="793"/>
      <c r="D83" s="813">
        <v>22.001000000000001</v>
      </c>
      <c r="E83" s="813">
        <v>1.7270000000000001</v>
      </c>
      <c r="F83" s="813">
        <v>21.268000000000001</v>
      </c>
      <c r="G83" s="813">
        <v>5.359</v>
      </c>
      <c r="H83" s="813">
        <v>49.48</v>
      </c>
      <c r="I83" s="813">
        <v>0.16400000000000001</v>
      </c>
      <c r="J83" s="813">
        <v>100</v>
      </c>
    </row>
    <row r="84" spans="1:10" ht="17.45" customHeight="1">
      <c r="A84" s="788" t="s">
        <v>678</v>
      </c>
      <c r="B84" s="793" t="s">
        <v>10</v>
      </c>
      <c r="C84" s="793"/>
      <c r="D84" s="813">
        <v>2.41</v>
      </c>
      <c r="E84" s="813">
        <v>0.16400000000000001</v>
      </c>
      <c r="F84" s="813">
        <v>42.926000000000002</v>
      </c>
      <c r="G84" s="813">
        <v>3.6179999999999999</v>
      </c>
      <c r="H84" s="813">
        <v>49.902999999999999</v>
      </c>
      <c r="I84" s="813">
        <v>0.98</v>
      </c>
      <c r="J84" s="813">
        <v>100</v>
      </c>
    </row>
    <row r="85" spans="1:10" ht="17.45" customHeight="1">
      <c r="A85" s="788" t="s">
        <v>679</v>
      </c>
      <c r="B85" s="793" t="s">
        <v>11</v>
      </c>
      <c r="C85" s="793"/>
      <c r="D85" s="813">
        <v>15.391</v>
      </c>
      <c r="E85" s="813">
        <v>0.627</v>
      </c>
      <c r="F85" s="813">
        <v>17.818000000000001</v>
      </c>
      <c r="G85" s="813">
        <v>4.2240000000000002</v>
      </c>
      <c r="H85" s="813">
        <v>61.8</v>
      </c>
      <c r="I85" s="813">
        <v>0.14099999999999999</v>
      </c>
      <c r="J85" s="813">
        <v>100</v>
      </c>
    </row>
    <row r="86" spans="1:10" ht="17.45" customHeight="1">
      <c r="A86" s="788" t="s">
        <v>680</v>
      </c>
      <c r="B86" s="793" t="s">
        <v>12</v>
      </c>
      <c r="C86" s="793"/>
      <c r="D86" s="813">
        <v>21.547000000000001</v>
      </c>
      <c r="E86" s="813">
        <v>0.50900000000000001</v>
      </c>
      <c r="F86" s="813">
        <v>8.0540000000000003</v>
      </c>
      <c r="G86" s="813">
        <v>3.8069999999999999</v>
      </c>
      <c r="H86" s="813">
        <v>64.257999999999996</v>
      </c>
      <c r="I86" s="813">
        <v>1.825</v>
      </c>
      <c r="J86" s="813">
        <v>100</v>
      </c>
    </row>
    <row r="87" spans="1:10" ht="17.45" customHeight="1">
      <c r="A87" s="788" t="s">
        <v>681</v>
      </c>
      <c r="B87" s="793" t="s">
        <v>13</v>
      </c>
      <c r="C87" s="793"/>
      <c r="D87" s="813">
        <v>1.3740000000000001</v>
      </c>
      <c r="E87" s="813">
        <v>0.22800000000000001</v>
      </c>
      <c r="F87" s="813">
        <v>27.927</v>
      </c>
      <c r="G87" s="813">
        <v>5.7629999999999999</v>
      </c>
      <c r="H87" s="813">
        <v>61.691000000000003</v>
      </c>
      <c r="I87" s="813">
        <v>3.016</v>
      </c>
      <c r="J87" s="813">
        <v>100</v>
      </c>
    </row>
    <row r="88" spans="1:10" ht="17.45" customHeight="1">
      <c r="A88" s="788" t="s">
        <v>682</v>
      </c>
      <c r="B88" s="793" t="s">
        <v>14</v>
      </c>
      <c r="C88" s="793"/>
      <c r="D88" s="813">
        <v>8.3439999999999994</v>
      </c>
      <c r="E88" s="813">
        <v>0.496</v>
      </c>
      <c r="F88" s="813">
        <v>37.706000000000003</v>
      </c>
      <c r="G88" s="813">
        <v>2.8620000000000001</v>
      </c>
      <c r="H88" s="813">
        <v>50.436999999999998</v>
      </c>
      <c r="I88" s="813">
        <v>0.155</v>
      </c>
      <c r="J88" s="813">
        <v>100</v>
      </c>
    </row>
    <row r="89" spans="1:10" ht="17.45" customHeight="1">
      <c r="A89" s="788" t="s">
        <v>683</v>
      </c>
      <c r="B89" s="793" t="s">
        <v>15</v>
      </c>
      <c r="C89" s="793"/>
      <c r="D89" s="813">
        <v>17.099</v>
      </c>
      <c r="E89" s="813">
        <v>28.370999999999999</v>
      </c>
      <c r="F89" s="813">
        <v>7.7880000000000003</v>
      </c>
      <c r="G89" s="813">
        <v>3.0409999999999999</v>
      </c>
      <c r="H89" s="813">
        <v>43.311999999999998</v>
      </c>
      <c r="I89" s="813">
        <v>0.38900000000000001</v>
      </c>
      <c r="J89" s="813">
        <v>100</v>
      </c>
    </row>
    <row r="90" spans="1:10" ht="17.45" customHeight="1">
      <c r="A90" s="788" t="s">
        <v>684</v>
      </c>
      <c r="B90" s="793" t="s">
        <v>16</v>
      </c>
      <c r="C90" s="793"/>
      <c r="D90" s="813">
        <v>13.358000000000001</v>
      </c>
      <c r="E90" s="813">
        <v>23.494</v>
      </c>
      <c r="F90" s="813">
        <v>26.957999999999998</v>
      </c>
      <c r="G90" s="813">
        <v>2.9180000000000001</v>
      </c>
      <c r="H90" s="813">
        <v>32.914000000000001</v>
      </c>
      <c r="I90" s="813">
        <v>0.35799999999999998</v>
      </c>
      <c r="J90" s="813">
        <v>100</v>
      </c>
    </row>
    <row r="91" spans="1:10" ht="17.45" customHeight="1">
      <c r="A91" s="788" t="s">
        <v>685</v>
      </c>
      <c r="B91" s="785" t="s">
        <v>18</v>
      </c>
      <c r="C91" s="793"/>
      <c r="D91" s="814" t="s">
        <v>530</v>
      </c>
      <c r="E91" s="813">
        <v>6.7000000000000004E-2</v>
      </c>
      <c r="F91" s="813">
        <v>3.024</v>
      </c>
      <c r="G91" s="813">
        <v>7.5709999999999997</v>
      </c>
      <c r="H91" s="813">
        <v>88.051000000000002</v>
      </c>
      <c r="I91" s="813">
        <v>1.286</v>
      </c>
      <c r="J91" s="813">
        <v>100</v>
      </c>
    </row>
    <row r="92" spans="1:10" ht="17.45" customHeight="1">
      <c r="A92" s="788" t="s">
        <v>687</v>
      </c>
      <c r="B92" s="785" t="s">
        <v>17</v>
      </c>
      <c r="C92" s="793"/>
      <c r="D92" s="813">
        <v>1.7849999999999999</v>
      </c>
      <c r="E92" s="814" t="s">
        <v>151</v>
      </c>
      <c r="F92" s="813">
        <v>19.585000000000001</v>
      </c>
      <c r="G92" s="813">
        <v>1.88</v>
      </c>
      <c r="H92" s="813">
        <v>75.552000000000007</v>
      </c>
      <c r="I92" s="813">
        <v>1.198</v>
      </c>
      <c r="J92" s="813">
        <v>100</v>
      </c>
    </row>
    <row r="93" spans="1:10" ht="17.45" customHeight="1">
      <c r="A93" s="788" t="s">
        <v>688</v>
      </c>
      <c r="B93" s="792" t="s">
        <v>701</v>
      </c>
      <c r="C93" s="793"/>
      <c r="D93" s="814" t="s">
        <v>151</v>
      </c>
      <c r="E93" s="813">
        <v>100</v>
      </c>
      <c r="F93" s="814" t="s">
        <v>151</v>
      </c>
      <c r="G93" s="814" t="s">
        <v>151</v>
      </c>
      <c r="H93" s="814" t="s">
        <v>151</v>
      </c>
      <c r="I93" s="814" t="s">
        <v>151</v>
      </c>
      <c r="J93" s="813">
        <v>100</v>
      </c>
    </row>
    <row r="94" spans="1:10" ht="24.95" customHeight="1" thickBot="1">
      <c r="A94" s="1034" t="s">
        <v>618</v>
      </c>
      <c r="B94" s="1034"/>
      <c r="C94" s="1034"/>
      <c r="D94" s="809">
        <v>7.6449999999999996</v>
      </c>
      <c r="E94" s="809">
        <v>8.5709999999999997</v>
      </c>
      <c r="F94" s="809">
        <v>22.280999999999999</v>
      </c>
      <c r="G94" s="809">
        <v>4.8410000000000002</v>
      </c>
      <c r="H94" s="809">
        <v>55.360999999999997</v>
      </c>
      <c r="I94" s="809">
        <v>1.302</v>
      </c>
      <c r="J94" s="809">
        <v>100</v>
      </c>
    </row>
    <row r="95" spans="1:10" ht="17.45" customHeight="1">
      <c r="D95" s="827"/>
      <c r="E95" s="828"/>
      <c r="F95" s="828"/>
      <c r="G95" s="828"/>
      <c r="H95" s="828"/>
      <c r="I95" s="828"/>
      <c r="J95" s="828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72B7E-0F1A-4FD2-BF39-B0EB7126BB7C}">
  <dimension ref="A1:AE270"/>
  <sheetViews>
    <sheetView showGridLines="0" view="pageBreakPreview" zoomScale="90" zoomScaleNormal="100" zoomScaleSheetLayoutView="90" zoomScalePageLayoutView="85" workbookViewId="0">
      <selection activeCell="H30" sqref="H29:H30"/>
    </sheetView>
  </sheetViews>
  <sheetFormatPr defaultColWidth="9.140625" defaultRowHeight="14.25"/>
  <cols>
    <col min="1" max="1" width="3.140625" style="508" customWidth="1"/>
    <col min="2" max="2" width="1.85546875" style="559" customWidth="1"/>
    <col min="3" max="3" width="4.7109375" style="560" customWidth="1"/>
    <col min="4" max="4" width="3.140625" style="561" customWidth="1"/>
    <col min="5" max="5" width="40.42578125" style="561" customWidth="1"/>
    <col min="6" max="6" width="1" style="508" customWidth="1"/>
    <col min="7" max="10" width="12.7109375" style="508" customWidth="1"/>
    <col min="11" max="12" width="12.7109375" style="531" customWidth="1"/>
    <col min="13" max="15" width="12.7109375" style="508" customWidth="1"/>
    <col min="16" max="16" width="16.5703125" style="508" customWidth="1"/>
    <col min="17" max="16384" width="9.140625" style="508"/>
  </cols>
  <sheetData>
    <row r="1" spans="1:31" ht="29.25" customHeight="1">
      <c r="A1" s="927" t="s">
        <v>427</v>
      </c>
      <c r="B1" s="927"/>
      <c r="C1" s="927"/>
      <c r="D1" s="927"/>
      <c r="E1" s="927"/>
      <c r="F1" s="927"/>
      <c r="G1" s="927"/>
      <c r="H1" s="927"/>
      <c r="I1" s="927"/>
      <c r="J1" s="927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</row>
    <row r="2" spans="1:31" ht="15" customHeight="1" thickBot="1">
      <c r="A2" s="532"/>
      <c r="B2" s="533"/>
      <c r="C2" s="534"/>
      <c r="D2" s="533"/>
      <c r="E2" s="533"/>
      <c r="F2" s="533"/>
      <c r="G2" s="533"/>
      <c r="H2" s="533"/>
      <c r="I2" s="533"/>
      <c r="J2" s="533"/>
      <c r="K2" s="535"/>
      <c r="L2" s="535" t="s">
        <v>428</v>
      </c>
      <c r="M2" s="536"/>
      <c r="N2" s="536"/>
      <c r="O2" s="53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</row>
    <row r="3" spans="1:31" ht="42" customHeight="1" thickBot="1">
      <c r="A3" s="537"/>
      <c r="B3" s="939" t="s">
        <v>218</v>
      </c>
      <c r="C3" s="939"/>
      <c r="D3" s="939"/>
      <c r="E3" s="939"/>
      <c r="F3" s="537"/>
      <c r="G3" s="509">
        <v>2016</v>
      </c>
      <c r="H3" s="509">
        <v>2017</v>
      </c>
      <c r="I3" s="509">
        <v>2018</v>
      </c>
      <c r="J3" s="510">
        <v>2019</v>
      </c>
      <c r="K3" s="510" t="s">
        <v>219</v>
      </c>
      <c r="L3" s="510" t="s">
        <v>172</v>
      </c>
      <c r="M3" s="531"/>
      <c r="N3" s="538"/>
      <c r="O3" s="538"/>
      <c r="P3" s="538"/>
      <c r="Q3" s="506"/>
      <c r="R3" s="506"/>
      <c r="S3" s="506"/>
      <c r="T3" s="506"/>
      <c r="U3" s="506"/>
      <c r="V3" s="506"/>
      <c r="W3" s="506"/>
      <c r="X3" s="506"/>
      <c r="Y3" s="506"/>
      <c r="Z3" s="506"/>
      <c r="AA3" s="506"/>
      <c r="AB3" s="506"/>
      <c r="AC3" s="506"/>
      <c r="AD3" s="506"/>
      <c r="AE3" s="506"/>
    </row>
    <row r="4" spans="1:31" ht="3.75" customHeight="1">
      <c r="A4" s="518"/>
      <c r="B4" s="539"/>
      <c r="C4" s="540"/>
      <c r="D4" s="539"/>
      <c r="E4" s="539"/>
      <c r="F4" s="518"/>
      <c r="G4" s="541"/>
      <c r="H4" s="541"/>
      <c r="I4" s="541"/>
      <c r="J4" s="513"/>
      <c r="K4" s="513"/>
      <c r="L4" s="513"/>
      <c r="N4" s="538"/>
      <c r="O4" s="538"/>
      <c r="P4" s="538"/>
      <c r="Q4" s="506"/>
      <c r="R4" s="506"/>
      <c r="S4" s="506"/>
      <c r="T4" s="506"/>
      <c r="U4" s="506"/>
      <c r="V4" s="506"/>
      <c r="W4" s="506"/>
      <c r="X4" s="506"/>
      <c r="Y4" s="506"/>
      <c r="Z4" s="506"/>
      <c r="AA4" s="506"/>
      <c r="AB4" s="506"/>
      <c r="AC4" s="506"/>
      <c r="AD4" s="506"/>
      <c r="AE4" s="506"/>
    </row>
    <row r="5" spans="1:31" ht="17.25" customHeight="1">
      <c r="A5" s="514" t="s">
        <v>220</v>
      </c>
      <c r="B5" s="929" t="s">
        <v>221</v>
      </c>
      <c r="C5" s="929"/>
      <c r="D5" s="929"/>
      <c r="E5" s="929"/>
      <c r="F5" s="929"/>
      <c r="G5" s="542">
        <v>-3.7</v>
      </c>
      <c r="H5" s="542">
        <v>5.9</v>
      </c>
      <c r="I5" s="542">
        <v>0.1</v>
      </c>
      <c r="J5" s="542">
        <v>1.9</v>
      </c>
      <c r="K5" s="542">
        <v>-2.4</v>
      </c>
      <c r="L5" s="542">
        <v>-0.2</v>
      </c>
      <c r="M5" s="543"/>
      <c r="N5" s="543"/>
      <c r="O5" s="543"/>
      <c r="P5" s="506"/>
      <c r="Q5" s="506"/>
      <c r="R5" s="506"/>
      <c r="S5" s="506"/>
      <c r="T5" s="506"/>
      <c r="U5" s="506"/>
      <c r="V5" s="506"/>
      <c r="W5" s="506"/>
      <c r="X5" s="506"/>
      <c r="Y5" s="506"/>
      <c r="Z5" s="506"/>
      <c r="AA5" s="506"/>
      <c r="AB5" s="506"/>
      <c r="AC5" s="506"/>
      <c r="AD5" s="506"/>
    </row>
    <row r="6" spans="1:31" ht="17.25" customHeight="1">
      <c r="A6" s="518"/>
      <c r="B6" s="940" t="s">
        <v>222</v>
      </c>
      <c r="C6" s="940"/>
      <c r="D6" s="941" t="s">
        <v>223</v>
      </c>
      <c r="E6" s="941"/>
      <c r="F6" s="1"/>
      <c r="G6" s="544">
        <v>-6.3</v>
      </c>
      <c r="H6" s="544">
        <v>9.3000000000000007</v>
      </c>
      <c r="I6" s="544">
        <v>-17.600000000000001</v>
      </c>
      <c r="J6" s="544">
        <v>6.1</v>
      </c>
      <c r="K6" s="544">
        <v>-18.600000000000001</v>
      </c>
      <c r="L6" s="544">
        <v>-8.4</v>
      </c>
      <c r="M6" s="545"/>
      <c r="N6" s="545"/>
      <c r="O6" s="545"/>
      <c r="P6" s="506"/>
      <c r="Q6" s="506"/>
      <c r="R6" s="506"/>
      <c r="S6" s="506"/>
      <c r="T6" s="506"/>
      <c r="U6" s="506"/>
      <c r="V6" s="506"/>
      <c r="W6" s="506"/>
      <c r="X6" s="506"/>
      <c r="Y6" s="506"/>
      <c r="Z6" s="506"/>
      <c r="AA6" s="506"/>
      <c r="AB6" s="506"/>
      <c r="AC6" s="506"/>
      <c r="AD6" s="506"/>
    </row>
    <row r="7" spans="1:31" ht="17.25" customHeight="1">
      <c r="A7" s="518"/>
      <c r="B7" s="940" t="s">
        <v>224</v>
      </c>
      <c r="C7" s="940"/>
      <c r="D7" s="941" t="s">
        <v>225</v>
      </c>
      <c r="E7" s="941"/>
      <c r="F7" s="1"/>
      <c r="G7" s="544">
        <v>-12.7</v>
      </c>
      <c r="H7" s="544">
        <v>16</v>
      </c>
      <c r="I7" s="544">
        <v>-1.8</v>
      </c>
      <c r="J7" s="544">
        <v>1.5</v>
      </c>
      <c r="K7" s="544">
        <v>-3.6</v>
      </c>
      <c r="L7" s="544">
        <v>-5.6</v>
      </c>
      <c r="M7" s="545"/>
      <c r="N7" s="545"/>
      <c r="O7" s="545"/>
      <c r="P7" s="506"/>
      <c r="Q7" s="506"/>
      <c r="R7" s="506"/>
      <c r="S7" s="506"/>
      <c r="T7" s="506"/>
      <c r="U7" s="506"/>
      <c r="V7" s="506"/>
      <c r="W7" s="506"/>
      <c r="X7" s="506"/>
      <c r="Y7" s="506"/>
      <c r="Z7" s="506"/>
      <c r="AA7" s="506"/>
      <c r="AB7" s="506"/>
      <c r="AC7" s="506"/>
      <c r="AD7" s="506"/>
    </row>
    <row r="8" spans="1:31" ht="17.25" customHeight="1">
      <c r="A8" s="518"/>
      <c r="B8" s="940" t="s">
        <v>226</v>
      </c>
      <c r="C8" s="940"/>
      <c r="D8" s="941" t="s">
        <v>227</v>
      </c>
      <c r="E8" s="941"/>
      <c r="F8" s="1"/>
      <c r="G8" s="544">
        <v>3.6</v>
      </c>
      <c r="H8" s="544">
        <v>5.0999999999999996</v>
      </c>
      <c r="I8" s="544">
        <v>5.5</v>
      </c>
      <c r="J8" s="544">
        <v>6</v>
      </c>
      <c r="K8" s="544">
        <v>3.5</v>
      </c>
      <c r="L8" s="544">
        <v>3.2</v>
      </c>
      <c r="M8" s="545"/>
      <c r="N8" s="545"/>
      <c r="O8" s="545"/>
      <c r="P8" s="506"/>
      <c r="Q8" s="506"/>
      <c r="R8" s="506"/>
      <c r="S8" s="506"/>
      <c r="T8" s="506"/>
      <c r="U8" s="506"/>
      <c r="V8" s="506"/>
      <c r="W8" s="506"/>
      <c r="X8" s="506"/>
      <c r="Y8" s="506"/>
      <c r="Z8" s="506"/>
      <c r="AA8" s="506"/>
      <c r="AB8" s="506"/>
      <c r="AC8" s="506"/>
      <c r="AD8" s="506"/>
    </row>
    <row r="9" spans="1:31" ht="17.25" customHeight="1">
      <c r="A9" s="518"/>
      <c r="B9" s="546"/>
      <c r="C9" s="942" t="s">
        <v>228</v>
      </c>
      <c r="D9" s="942"/>
      <c r="E9" s="547" t="s">
        <v>229</v>
      </c>
      <c r="F9" s="520"/>
      <c r="G9" s="544">
        <v>4.3</v>
      </c>
      <c r="H9" s="544">
        <v>3.9</v>
      </c>
      <c r="I9" s="544">
        <v>4.0999999999999996</v>
      </c>
      <c r="J9" s="544">
        <v>6.9</v>
      </c>
      <c r="K9" s="544">
        <v>4.5</v>
      </c>
      <c r="L9" s="544">
        <v>3.1</v>
      </c>
      <c r="M9" s="545"/>
      <c r="N9" s="545"/>
      <c r="O9" s="545"/>
      <c r="P9" s="506"/>
      <c r="Q9" s="506"/>
      <c r="R9" s="506"/>
      <c r="S9" s="506"/>
      <c r="T9" s="506"/>
      <c r="U9" s="506"/>
      <c r="V9" s="506"/>
      <c r="W9" s="506"/>
      <c r="X9" s="506"/>
      <c r="Y9" s="506"/>
      <c r="Z9" s="506"/>
      <c r="AA9" s="506"/>
      <c r="AB9" s="506"/>
      <c r="AC9" s="506"/>
      <c r="AD9" s="506"/>
    </row>
    <row r="10" spans="1:31" ht="17.25" customHeight="1">
      <c r="A10" s="518"/>
      <c r="B10" s="546"/>
      <c r="C10" s="942" t="s">
        <v>230</v>
      </c>
      <c r="D10" s="942"/>
      <c r="E10" s="547" t="s">
        <v>231</v>
      </c>
      <c r="F10" s="520"/>
      <c r="G10" s="544">
        <v>-1.3</v>
      </c>
      <c r="H10" s="544">
        <v>-1.5</v>
      </c>
      <c r="I10" s="544">
        <v>0.8</v>
      </c>
      <c r="J10" s="544">
        <v>6.1</v>
      </c>
      <c r="K10" s="544">
        <v>8.9</v>
      </c>
      <c r="L10" s="544">
        <v>6.1</v>
      </c>
      <c r="M10" s="545"/>
      <c r="N10" s="545"/>
      <c r="O10" s="545"/>
      <c r="P10" s="506"/>
      <c r="Q10" s="506"/>
      <c r="R10" s="506"/>
      <c r="S10" s="506"/>
      <c r="T10" s="506"/>
      <c r="U10" s="506"/>
      <c r="V10" s="506"/>
      <c r="W10" s="506"/>
      <c r="X10" s="506"/>
      <c r="Y10" s="506"/>
      <c r="Z10" s="506"/>
      <c r="AA10" s="506"/>
      <c r="AB10" s="506"/>
      <c r="AC10" s="506"/>
      <c r="AD10" s="506"/>
    </row>
    <row r="11" spans="1:31" ht="17.25" customHeight="1">
      <c r="A11" s="518"/>
      <c r="B11" s="546"/>
      <c r="C11" s="942" t="s">
        <v>232</v>
      </c>
      <c r="D11" s="942"/>
      <c r="E11" s="547" t="s">
        <v>233</v>
      </c>
      <c r="F11" s="520"/>
      <c r="G11" s="544">
        <v>3.6</v>
      </c>
      <c r="H11" s="544">
        <v>9.1</v>
      </c>
      <c r="I11" s="544">
        <v>9.1999999999999993</v>
      </c>
      <c r="J11" s="544">
        <v>4.4000000000000004</v>
      </c>
      <c r="K11" s="544">
        <v>0.6</v>
      </c>
      <c r="L11" s="544">
        <v>2.7</v>
      </c>
      <c r="M11" s="545"/>
      <c r="N11" s="545"/>
      <c r="O11" s="545"/>
      <c r="P11" s="506"/>
      <c r="Q11" s="506"/>
      <c r="R11" s="506"/>
      <c r="S11" s="506"/>
      <c r="T11" s="506"/>
      <c r="U11" s="506"/>
      <c r="V11" s="506"/>
      <c r="W11" s="506"/>
      <c r="X11" s="506"/>
      <c r="Y11" s="506"/>
      <c r="Z11" s="506"/>
      <c r="AA11" s="506"/>
      <c r="AB11" s="506"/>
      <c r="AC11" s="506"/>
      <c r="AD11" s="506"/>
    </row>
    <row r="12" spans="1:31" ht="17.25" customHeight="1">
      <c r="A12" s="518"/>
      <c r="B12" s="940" t="s">
        <v>234</v>
      </c>
      <c r="C12" s="940"/>
      <c r="D12" s="941" t="s">
        <v>235</v>
      </c>
      <c r="E12" s="941"/>
      <c r="F12" s="520"/>
      <c r="G12" s="544">
        <v>4</v>
      </c>
      <c r="H12" s="544">
        <v>3.2</v>
      </c>
      <c r="I12" s="544">
        <v>4.3</v>
      </c>
      <c r="J12" s="544">
        <v>4</v>
      </c>
      <c r="K12" s="544">
        <v>3.8</v>
      </c>
      <c r="L12" s="544">
        <v>5.8</v>
      </c>
      <c r="M12" s="545"/>
      <c r="N12" s="545"/>
      <c r="O12" s="545"/>
      <c r="P12" s="506"/>
      <c r="Q12" s="506"/>
      <c r="R12" s="506"/>
      <c r="S12" s="506"/>
      <c r="T12" s="506"/>
      <c r="U12" s="506"/>
      <c r="V12" s="506"/>
      <c r="W12" s="506"/>
      <c r="X12" s="506"/>
      <c r="Y12" s="506"/>
      <c r="Z12" s="506"/>
      <c r="AA12" s="506"/>
      <c r="AB12" s="506"/>
      <c r="AC12" s="506"/>
      <c r="AD12" s="506"/>
    </row>
    <row r="13" spans="1:31" ht="17.25" customHeight="1">
      <c r="A13" s="518"/>
      <c r="B13" s="546"/>
      <c r="C13" s="942" t="s">
        <v>236</v>
      </c>
      <c r="D13" s="942"/>
      <c r="E13" s="547" t="s">
        <v>237</v>
      </c>
      <c r="F13" s="520"/>
      <c r="G13" s="544">
        <v>1.8</v>
      </c>
      <c r="H13" s="544">
        <v>-1</v>
      </c>
      <c r="I13" s="544">
        <v>6.2</v>
      </c>
      <c r="J13" s="544">
        <v>0.1</v>
      </c>
      <c r="K13" s="544">
        <v>1.1000000000000001</v>
      </c>
      <c r="L13" s="544">
        <v>0.4</v>
      </c>
      <c r="M13" s="545"/>
      <c r="N13" s="545"/>
      <c r="O13" s="545"/>
      <c r="P13" s="506"/>
      <c r="Q13" s="506"/>
      <c r="R13" s="506"/>
      <c r="S13" s="506"/>
      <c r="T13" s="506"/>
      <c r="U13" s="506"/>
      <c r="V13" s="506"/>
      <c r="W13" s="506"/>
      <c r="X13" s="506"/>
      <c r="Y13" s="506"/>
      <c r="Z13" s="506"/>
      <c r="AA13" s="506"/>
      <c r="AB13" s="506"/>
      <c r="AC13" s="506"/>
      <c r="AD13" s="506"/>
    </row>
    <row r="14" spans="1:31" ht="17.25" customHeight="1">
      <c r="A14" s="518"/>
      <c r="B14" s="546"/>
      <c r="C14" s="942" t="s">
        <v>238</v>
      </c>
      <c r="D14" s="942"/>
      <c r="E14" s="547" t="s">
        <v>239</v>
      </c>
      <c r="F14" s="520"/>
      <c r="G14" s="544">
        <v>5.0999999999999996</v>
      </c>
      <c r="H14" s="544">
        <v>3.7</v>
      </c>
      <c r="I14" s="544">
        <v>4.2</v>
      </c>
      <c r="J14" s="544">
        <v>5</v>
      </c>
      <c r="K14" s="544">
        <v>6.8</v>
      </c>
      <c r="L14" s="544">
        <v>9.6</v>
      </c>
      <c r="M14" s="545"/>
      <c r="N14" s="545"/>
      <c r="O14" s="545"/>
      <c r="P14" s="506"/>
      <c r="Q14" s="506"/>
      <c r="R14" s="506"/>
      <c r="S14" s="506"/>
      <c r="T14" s="506"/>
      <c r="U14" s="506"/>
      <c r="V14" s="506"/>
      <c r="W14" s="506"/>
      <c r="X14" s="506"/>
      <c r="Y14" s="506"/>
      <c r="Z14" s="506"/>
      <c r="AA14" s="506"/>
      <c r="AB14" s="506"/>
      <c r="AC14" s="506"/>
      <c r="AD14" s="506"/>
    </row>
    <row r="15" spans="1:31" ht="17.25" customHeight="1">
      <c r="A15" s="518"/>
      <c r="B15" s="546"/>
      <c r="C15" s="942" t="s">
        <v>240</v>
      </c>
      <c r="D15" s="942"/>
      <c r="E15" s="547" t="s">
        <v>241</v>
      </c>
      <c r="F15" s="520"/>
      <c r="G15" s="544">
        <v>3.2</v>
      </c>
      <c r="H15" s="544">
        <v>3</v>
      </c>
      <c r="I15" s="544">
        <v>4.5</v>
      </c>
      <c r="J15" s="544">
        <v>3.2</v>
      </c>
      <c r="K15" s="544">
        <v>3.5</v>
      </c>
      <c r="L15" s="544">
        <v>7.9</v>
      </c>
      <c r="M15" s="545"/>
      <c r="N15" s="545"/>
      <c r="O15" s="545"/>
      <c r="P15" s="506"/>
      <c r="Q15" s="506"/>
      <c r="R15" s="506"/>
      <c r="S15" s="506"/>
      <c r="T15" s="506"/>
      <c r="U15" s="506"/>
      <c r="V15" s="506"/>
      <c r="W15" s="506"/>
      <c r="X15" s="506"/>
      <c r="Y15" s="506"/>
      <c r="Z15" s="506"/>
      <c r="AA15" s="506"/>
      <c r="AB15" s="506"/>
      <c r="AC15" s="506"/>
      <c r="AD15" s="506"/>
    </row>
    <row r="16" spans="1:31" ht="17.25" customHeight="1">
      <c r="A16" s="518"/>
      <c r="B16" s="546"/>
      <c r="C16" s="942" t="s">
        <v>242</v>
      </c>
      <c r="D16" s="942"/>
      <c r="E16" s="547" t="s">
        <v>243</v>
      </c>
      <c r="F16" s="520"/>
      <c r="G16" s="544">
        <v>3.7</v>
      </c>
      <c r="H16" s="544">
        <v>3.6</v>
      </c>
      <c r="I16" s="544">
        <v>4.0999999999999996</v>
      </c>
      <c r="J16" s="544">
        <v>4.7</v>
      </c>
      <c r="K16" s="544">
        <v>-0.1</v>
      </c>
      <c r="L16" s="544">
        <v>-0.2</v>
      </c>
      <c r="M16" s="545"/>
      <c r="N16" s="545"/>
      <c r="O16" s="545"/>
      <c r="P16" s="506"/>
      <c r="Q16" s="506"/>
      <c r="R16" s="506"/>
      <c r="S16" s="506"/>
      <c r="T16" s="506"/>
      <c r="U16" s="506"/>
      <c r="V16" s="506"/>
      <c r="W16" s="506"/>
      <c r="X16" s="506"/>
      <c r="Y16" s="506"/>
      <c r="Z16" s="506"/>
      <c r="AA16" s="506"/>
      <c r="AB16" s="506"/>
      <c r="AC16" s="506"/>
      <c r="AD16" s="506"/>
    </row>
    <row r="17" spans="1:30" ht="17.25" customHeight="1">
      <c r="A17" s="518"/>
      <c r="B17" s="546"/>
      <c r="C17" s="942" t="s">
        <v>244</v>
      </c>
      <c r="D17" s="942"/>
      <c r="E17" s="547" t="s">
        <v>245</v>
      </c>
      <c r="F17" s="520"/>
      <c r="G17" s="544">
        <v>2.5</v>
      </c>
      <c r="H17" s="544">
        <v>5.0999999999999996</v>
      </c>
      <c r="I17" s="544">
        <v>2.7</v>
      </c>
      <c r="J17" s="544">
        <v>3.1</v>
      </c>
      <c r="K17" s="544">
        <v>2.9</v>
      </c>
      <c r="L17" s="544">
        <v>2.2999999999999998</v>
      </c>
      <c r="M17" s="545"/>
      <c r="N17" s="545"/>
      <c r="O17" s="545"/>
      <c r="P17" s="506"/>
      <c r="Q17" s="506"/>
      <c r="R17" s="506"/>
      <c r="S17" s="506"/>
      <c r="T17" s="506"/>
      <c r="U17" s="506"/>
      <c r="V17" s="506"/>
      <c r="W17" s="506"/>
      <c r="X17" s="506"/>
      <c r="Y17" s="506"/>
      <c r="Z17" s="506"/>
      <c r="AA17" s="506"/>
      <c r="AB17" s="506"/>
      <c r="AC17" s="506"/>
      <c r="AD17" s="506"/>
    </row>
    <row r="18" spans="1:30" ht="17.25" customHeight="1">
      <c r="A18" s="518"/>
      <c r="B18" s="940" t="s">
        <v>246</v>
      </c>
      <c r="C18" s="940"/>
      <c r="D18" s="941" t="s">
        <v>247</v>
      </c>
      <c r="E18" s="941"/>
      <c r="F18" s="520"/>
      <c r="G18" s="544">
        <v>-1.9</v>
      </c>
      <c r="H18" s="544">
        <v>-15.9</v>
      </c>
      <c r="I18" s="544">
        <v>-3.9</v>
      </c>
      <c r="J18" s="544">
        <v>-8.6</v>
      </c>
      <c r="K18" s="544">
        <v>-19.5</v>
      </c>
      <c r="L18" s="544">
        <v>0.9</v>
      </c>
      <c r="M18" s="545"/>
      <c r="N18" s="545"/>
      <c r="O18" s="545"/>
      <c r="P18" s="506"/>
      <c r="Q18" s="506"/>
      <c r="R18" s="506"/>
      <c r="S18" s="506"/>
      <c r="T18" s="506"/>
      <c r="U18" s="506"/>
      <c r="V18" s="506"/>
      <c r="W18" s="506"/>
      <c r="X18" s="506"/>
      <c r="Y18" s="506"/>
      <c r="Z18" s="506"/>
      <c r="AA18" s="506"/>
      <c r="AB18" s="506"/>
      <c r="AC18" s="506"/>
      <c r="AD18" s="506"/>
    </row>
    <row r="19" spans="1:30" ht="17.25" customHeight="1">
      <c r="A19" s="518"/>
      <c r="B19" s="940" t="s">
        <v>248</v>
      </c>
      <c r="C19" s="940"/>
      <c r="D19" s="941" t="s">
        <v>249</v>
      </c>
      <c r="E19" s="941"/>
      <c r="F19" s="520"/>
      <c r="G19" s="544">
        <v>2.1</v>
      </c>
      <c r="H19" s="544">
        <v>-0.9</v>
      </c>
      <c r="I19" s="544">
        <v>-0.8</v>
      </c>
      <c r="J19" s="544">
        <v>-0.8</v>
      </c>
      <c r="K19" s="544">
        <v>-6.9</v>
      </c>
      <c r="L19" s="544">
        <v>-0.6</v>
      </c>
      <c r="M19" s="545"/>
      <c r="N19" s="545"/>
      <c r="O19" s="545"/>
      <c r="P19" s="506"/>
      <c r="Q19" s="506"/>
      <c r="R19" s="506"/>
      <c r="S19" s="506"/>
      <c r="T19" s="506"/>
      <c r="U19" s="506"/>
      <c r="V19" s="506"/>
      <c r="W19" s="506"/>
      <c r="X19" s="506"/>
      <c r="Y19" s="506"/>
      <c r="Z19" s="506"/>
      <c r="AA19" s="506"/>
      <c r="AB19" s="506"/>
      <c r="AC19" s="506"/>
      <c r="AD19" s="506"/>
    </row>
    <row r="20" spans="1:30" ht="17.25" customHeight="1">
      <c r="A20" s="518"/>
      <c r="B20" s="546"/>
      <c r="C20" s="942" t="s">
        <v>250</v>
      </c>
      <c r="D20" s="942"/>
      <c r="E20" s="547" t="s">
        <v>251</v>
      </c>
      <c r="F20" s="520"/>
      <c r="G20" s="544">
        <v>4.7</v>
      </c>
      <c r="H20" s="544">
        <v>-3.4</v>
      </c>
      <c r="I20" s="544">
        <v>-0.2</v>
      </c>
      <c r="J20" s="544">
        <v>-0.3</v>
      </c>
      <c r="K20" s="544">
        <v>-9.4</v>
      </c>
      <c r="L20" s="544">
        <v>-0.4</v>
      </c>
      <c r="M20" s="545"/>
      <c r="N20" s="545"/>
      <c r="O20" s="545"/>
      <c r="P20" s="506"/>
      <c r="Q20" s="506"/>
      <c r="R20" s="506"/>
      <c r="S20" s="506"/>
      <c r="T20" s="506"/>
      <c r="U20" s="506"/>
      <c r="V20" s="506"/>
      <c r="W20" s="506"/>
      <c r="X20" s="506"/>
      <c r="Y20" s="506"/>
      <c r="Z20" s="506"/>
      <c r="AA20" s="506"/>
      <c r="AB20" s="506"/>
      <c r="AC20" s="506"/>
      <c r="AD20" s="506"/>
    </row>
    <row r="21" spans="1:30" ht="17.25" customHeight="1">
      <c r="A21" s="518"/>
      <c r="B21" s="546"/>
      <c r="C21" s="942" t="s">
        <v>252</v>
      </c>
      <c r="D21" s="942"/>
      <c r="E21" s="547" t="s">
        <v>253</v>
      </c>
      <c r="F21" s="520"/>
      <c r="G21" s="544">
        <v>-2.9</v>
      </c>
      <c r="H21" s="544">
        <v>4.4000000000000004</v>
      </c>
      <c r="I21" s="544">
        <v>-2.1</v>
      </c>
      <c r="J21" s="544">
        <v>-1.8</v>
      </c>
      <c r="K21" s="544">
        <v>-1.9</v>
      </c>
      <c r="L21" s="544">
        <v>-1</v>
      </c>
      <c r="M21" s="545"/>
      <c r="N21" s="545"/>
      <c r="O21" s="545"/>
      <c r="P21" s="506"/>
      <c r="Q21" s="506"/>
      <c r="R21" s="506"/>
      <c r="S21" s="506"/>
      <c r="T21" s="506"/>
      <c r="U21" s="506"/>
      <c r="V21" s="506"/>
      <c r="W21" s="506"/>
      <c r="X21" s="506"/>
      <c r="Y21" s="506"/>
      <c r="Z21" s="506"/>
      <c r="AA21" s="506"/>
      <c r="AB21" s="506"/>
      <c r="AC21" s="506"/>
      <c r="AD21" s="506"/>
    </row>
    <row r="22" spans="1:30" ht="17.25" customHeight="1">
      <c r="A22" s="514" t="s">
        <v>254</v>
      </c>
      <c r="B22" s="929" t="s">
        <v>255</v>
      </c>
      <c r="C22" s="929"/>
      <c r="D22" s="929"/>
      <c r="E22" s="929"/>
      <c r="F22" s="929"/>
      <c r="G22" s="542">
        <v>2.2000000000000002</v>
      </c>
      <c r="H22" s="542">
        <v>0.4</v>
      </c>
      <c r="I22" s="542">
        <v>-2.2000000000000002</v>
      </c>
      <c r="J22" s="542">
        <v>-0.6</v>
      </c>
      <c r="K22" s="542">
        <v>-9.6999999999999993</v>
      </c>
      <c r="L22" s="542">
        <v>0.3</v>
      </c>
      <c r="M22" s="543"/>
      <c r="N22" s="543"/>
      <c r="O22" s="543"/>
      <c r="P22" s="506"/>
      <c r="Q22" s="506"/>
      <c r="R22" s="506"/>
      <c r="S22" s="506"/>
      <c r="T22" s="506"/>
      <c r="U22" s="506"/>
      <c r="V22" s="506"/>
      <c r="W22" s="506"/>
      <c r="X22" s="506"/>
      <c r="Y22" s="506"/>
      <c r="Z22" s="506"/>
      <c r="AA22" s="506"/>
      <c r="AB22" s="506"/>
      <c r="AC22" s="506"/>
      <c r="AD22" s="506"/>
    </row>
    <row r="23" spans="1:30" ht="17.25" customHeight="1">
      <c r="A23" s="518"/>
      <c r="B23" s="940" t="s">
        <v>256</v>
      </c>
      <c r="C23" s="940"/>
      <c r="D23" s="941" t="s">
        <v>257</v>
      </c>
      <c r="E23" s="941"/>
      <c r="F23" s="1"/>
      <c r="G23" s="544">
        <v>0.6</v>
      </c>
      <c r="H23" s="544">
        <v>-2.2000000000000002</v>
      </c>
      <c r="I23" s="544">
        <v>-0.8</v>
      </c>
      <c r="J23" s="544">
        <v>-6.5</v>
      </c>
      <c r="K23" s="544">
        <v>-9.5</v>
      </c>
      <c r="L23" s="544">
        <v>-6.5</v>
      </c>
      <c r="M23" s="545"/>
      <c r="N23" s="545"/>
      <c r="O23" s="545"/>
      <c r="P23" s="506"/>
      <c r="Q23" s="506"/>
      <c r="R23" s="506"/>
      <c r="S23" s="506"/>
      <c r="T23" s="506"/>
      <c r="U23" s="506"/>
      <c r="V23" s="506"/>
      <c r="W23" s="506"/>
      <c r="X23" s="506"/>
      <c r="Y23" s="506"/>
      <c r="Z23" s="506"/>
      <c r="AA23" s="506"/>
      <c r="AB23" s="506"/>
      <c r="AC23" s="506"/>
      <c r="AD23" s="506"/>
    </row>
    <row r="24" spans="1:30" ht="17.25" customHeight="1">
      <c r="A24" s="518"/>
      <c r="B24" s="940" t="s">
        <v>258</v>
      </c>
      <c r="C24" s="940"/>
      <c r="D24" s="941" t="s">
        <v>429</v>
      </c>
      <c r="E24" s="941"/>
      <c r="F24" s="1"/>
      <c r="G24" s="544">
        <v>3</v>
      </c>
      <c r="H24" s="544">
        <v>1.7</v>
      </c>
      <c r="I24" s="544">
        <v>-4.2</v>
      </c>
      <c r="J24" s="544">
        <v>2.7</v>
      </c>
      <c r="K24" s="544">
        <v>-9.4</v>
      </c>
      <c r="L24" s="544">
        <v>6.6</v>
      </c>
      <c r="M24" s="545"/>
      <c r="N24" s="545"/>
      <c r="O24" s="545"/>
      <c r="P24" s="506"/>
      <c r="Q24" s="506"/>
      <c r="R24" s="506"/>
      <c r="S24" s="506"/>
      <c r="T24" s="506"/>
      <c r="U24" s="506"/>
      <c r="V24" s="506"/>
      <c r="W24" s="506"/>
      <c r="X24" s="506"/>
      <c r="Y24" s="506"/>
      <c r="Z24" s="506"/>
      <c r="AA24" s="506"/>
      <c r="AB24" s="506"/>
      <c r="AC24" s="506"/>
      <c r="AD24" s="506"/>
    </row>
    <row r="25" spans="1:30" ht="30" customHeight="1">
      <c r="A25" s="518"/>
      <c r="B25" s="940" t="s">
        <v>260</v>
      </c>
      <c r="C25" s="940"/>
      <c r="D25" s="941" t="s">
        <v>261</v>
      </c>
      <c r="E25" s="941"/>
      <c r="F25" s="1"/>
      <c r="G25" s="544">
        <v>7.1</v>
      </c>
      <c r="H25" s="544">
        <v>7.5</v>
      </c>
      <c r="I25" s="544">
        <v>3.1</v>
      </c>
      <c r="J25" s="544">
        <v>11.1</v>
      </c>
      <c r="K25" s="544">
        <v>-12.6</v>
      </c>
      <c r="L25" s="544">
        <v>-3.1</v>
      </c>
      <c r="M25" s="545"/>
      <c r="N25" s="545"/>
      <c r="O25" s="545"/>
      <c r="P25" s="506"/>
      <c r="Q25" s="506"/>
      <c r="R25" s="506"/>
      <c r="S25" s="506"/>
      <c r="T25" s="506"/>
      <c r="U25" s="506"/>
      <c r="V25" s="506"/>
      <c r="W25" s="506"/>
      <c r="X25" s="506"/>
      <c r="Y25" s="506"/>
      <c r="Z25" s="506"/>
      <c r="AA25" s="506"/>
      <c r="AB25" s="506"/>
      <c r="AC25" s="506"/>
      <c r="AD25" s="506"/>
    </row>
    <row r="26" spans="1:30" ht="17.25" customHeight="1">
      <c r="A26" s="514" t="s">
        <v>262</v>
      </c>
      <c r="B26" s="929" t="s">
        <v>263</v>
      </c>
      <c r="C26" s="929"/>
      <c r="D26" s="929"/>
      <c r="E26" s="929"/>
      <c r="F26" s="929"/>
      <c r="G26" s="542">
        <v>4.4000000000000004</v>
      </c>
      <c r="H26" s="542">
        <v>6</v>
      </c>
      <c r="I26" s="542">
        <v>5</v>
      </c>
      <c r="J26" s="542">
        <v>3.8</v>
      </c>
      <c r="K26" s="542">
        <v>-2.7</v>
      </c>
      <c r="L26" s="542">
        <v>9.5</v>
      </c>
      <c r="M26" s="543"/>
      <c r="N26" s="543"/>
      <c r="O26" s="543"/>
      <c r="P26" s="943"/>
      <c r="Q26" s="943"/>
      <c r="R26" s="943"/>
      <c r="S26" s="943"/>
      <c r="T26" s="943"/>
      <c r="U26" s="543"/>
      <c r="V26" s="543"/>
      <c r="W26" s="543"/>
      <c r="X26" s="543"/>
      <c r="Y26" s="543"/>
      <c r="Z26" s="506"/>
      <c r="AA26" s="506"/>
      <c r="AB26" s="506"/>
      <c r="AC26" s="506"/>
      <c r="AD26" s="506"/>
    </row>
    <row r="27" spans="1:30" ht="15.75" customHeight="1">
      <c r="A27" s="518"/>
      <c r="B27" s="940" t="s">
        <v>264</v>
      </c>
      <c r="C27" s="940"/>
      <c r="D27" s="941" t="s">
        <v>265</v>
      </c>
      <c r="E27" s="941"/>
      <c r="F27" s="1"/>
      <c r="G27" s="544">
        <v>-3.2</v>
      </c>
      <c r="H27" s="544">
        <v>17.600000000000001</v>
      </c>
      <c r="I27" s="544">
        <v>-0.1</v>
      </c>
      <c r="J27" s="544">
        <v>-1.1000000000000001</v>
      </c>
      <c r="K27" s="544">
        <v>-2.8</v>
      </c>
      <c r="L27" s="544">
        <v>-9.1</v>
      </c>
      <c r="M27" s="545"/>
      <c r="N27" s="545"/>
      <c r="O27" s="545"/>
      <c r="P27" s="945"/>
      <c r="Q27" s="945"/>
      <c r="R27" s="944"/>
      <c r="S27" s="944"/>
      <c r="T27" s="506"/>
      <c r="U27" s="545"/>
      <c r="V27" s="545"/>
      <c r="W27" s="545"/>
      <c r="X27" s="545"/>
      <c r="Y27" s="545"/>
      <c r="Z27" s="506"/>
      <c r="AA27" s="506"/>
      <c r="AB27" s="506"/>
      <c r="AC27" s="506"/>
      <c r="AD27" s="506"/>
    </row>
    <row r="28" spans="1:30" ht="17.25" customHeight="1">
      <c r="A28" s="518"/>
      <c r="B28" s="940" t="s">
        <v>266</v>
      </c>
      <c r="C28" s="940"/>
      <c r="D28" s="941" t="s">
        <v>267</v>
      </c>
      <c r="E28" s="941"/>
      <c r="F28" s="1"/>
      <c r="G28" s="544">
        <v>6</v>
      </c>
      <c r="H28" s="544">
        <v>6.1</v>
      </c>
      <c r="I28" s="544">
        <v>7</v>
      </c>
      <c r="J28" s="544">
        <v>6.9</v>
      </c>
      <c r="K28" s="544">
        <v>5</v>
      </c>
      <c r="L28" s="544">
        <v>10</v>
      </c>
      <c r="M28" s="545"/>
      <c r="N28" s="545"/>
      <c r="O28" s="545"/>
      <c r="P28" s="945"/>
      <c r="Q28" s="945"/>
      <c r="R28" s="944"/>
      <c r="S28" s="944"/>
      <c r="T28" s="506"/>
      <c r="U28" s="545"/>
      <c r="V28" s="545"/>
      <c r="W28" s="545"/>
      <c r="X28" s="545"/>
      <c r="Y28" s="545"/>
      <c r="Z28" s="506"/>
      <c r="AA28" s="506"/>
      <c r="AB28" s="506"/>
      <c r="AC28" s="506"/>
      <c r="AD28" s="506"/>
    </row>
    <row r="29" spans="1:30" ht="17.25" customHeight="1">
      <c r="A29" s="518"/>
      <c r="B29" s="940" t="s">
        <v>268</v>
      </c>
      <c r="C29" s="940"/>
      <c r="D29" s="941" t="s">
        <v>269</v>
      </c>
      <c r="E29" s="941"/>
      <c r="F29" s="1"/>
      <c r="G29" s="544">
        <v>9.8000000000000007</v>
      </c>
      <c r="H29" s="544">
        <v>9.1999999999999993</v>
      </c>
      <c r="I29" s="544">
        <v>3.2</v>
      </c>
      <c r="J29" s="544">
        <v>2.9</v>
      </c>
      <c r="K29" s="544">
        <v>-14.6</v>
      </c>
      <c r="L29" s="544">
        <v>10.3</v>
      </c>
      <c r="M29" s="545"/>
      <c r="N29" s="545"/>
      <c r="O29" s="545"/>
      <c r="P29" s="945"/>
      <c r="Q29" s="945"/>
      <c r="R29" s="944"/>
      <c r="S29" s="944"/>
      <c r="T29" s="506"/>
      <c r="U29" s="545"/>
      <c r="V29" s="545"/>
      <c r="W29" s="545"/>
      <c r="X29" s="545"/>
      <c r="Y29" s="545"/>
      <c r="Z29" s="506"/>
      <c r="AA29" s="506"/>
      <c r="AB29" s="506"/>
      <c r="AC29" s="506"/>
      <c r="AD29" s="506"/>
    </row>
    <row r="30" spans="1:30" ht="17.25" customHeight="1">
      <c r="A30" s="518"/>
      <c r="B30" s="940" t="s">
        <v>270</v>
      </c>
      <c r="C30" s="940"/>
      <c r="D30" s="941" t="s">
        <v>271</v>
      </c>
      <c r="E30" s="941"/>
      <c r="F30" s="224"/>
      <c r="G30" s="544">
        <v>3.1</v>
      </c>
      <c r="H30" s="544">
        <v>2</v>
      </c>
      <c r="I30" s="544">
        <v>1.7</v>
      </c>
      <c r="J30" s="544">
        <v>5.8</v>
      </c>
      <c r="K30" s="544">
        <v>-18.600000000000001</v>
      </c>
      <c r="L30" s="544">
        <v>-13.2</v>
      </c>
      <c r="M30" s="545"/>
      <c r="N30" s="545"/>
      <c r="O30" s="545"/>
      <c r="P30" s="945"/>
      <c r="Q30" s="945"/>
      <c r="R30" s="944"/>
      <c r="S30" s="944"/>
      <c r="T30" s="506"/>
      <c r="U30" s="545"/>
      <c r="V30" s="545"/>
      <c r="W30" s="545"/>
      <c r="X30" s="545"/>
      <c r="Y30" s="545"/>
      <c r="Z30" s="506"/>
      <c r="AA30" s="506"/>
      <c r="AB30" s="506"/>
      <c r="AC30" s="506"/>
      <c r="AD30" s="506"/>
    </row>
    <row r="31" spans="1:30" ht="17.25" customHeight="1">
      <c r="A31" s="514"/>
      <c r="B31" s="946" t="s">
        <v>272</v>
      </c>
      <c r="C31" s="946"/>
      <c r="D31" s="947" t="s">
        <v>273</v>
      </c>
      <c r="E31" s="947"/>
      <c r="F31" s="224"/>
      <c r="G31" s="544">
        <v>6.7</v>
      </c>
      <c r="H31" s="544">
        <v>8.1999999999999993</v>
      </c>
      <c r="I31" s="544">
        <v>4.4000000000000004</v>
      </c>
      <c r="J31" s="544">
        <v>5.5</v>
      </c>
      <c r="K31" s="544">
        <v>-12.5</v>
      </c>
      <c r="L31" s="544">
        <v>7.4</v>
      </c>
      <c r="M31" s="545"/>
      <c r="N31" s="545"/>
      <c r="O31" s="545"/>
      <c r="P31" s="506"/>
      <c r="Q31" s="506"/>
      <c r="R31" s="506"/>
      <c r="S31" s="506"/>
      <c r="T31" s="506"/>
      <c r="U31" s="506"/>
      <c r="V31" s="506"/>
      <c r="W31" s="506"/>
      <c r="X31" s="506"/>
      <c r="Y31" s="506"/>
      <c r="Z31" s="506"/>
      <c r="AA31" s="506"/>
      <c r="AB31" s="506"/>
      <c r="AC31" s="506"/>
      <c r="AD31" s="506"/>
    </row>
    <row r="32" spans="1:30" ht="17.25" customHeight="1">
      <c r="A32" s="518"/>
      <c r="B32" s="946" t="s">
        <v>274</v>
      </c>
      <c r="C32" s="946"/>
      <c r="D32" s="948" t="s">
        <v>275</v>
      </c>
      <c r="E32" s="947"/>
      <c r="F32" s="1"/>
      <c r="G32" s="544">
        <v>8.4</v>
      </c>
      <c r="H32" s="544">
        <v>6.2</v>
      </c>
      <c r="I32" s="544">
        <v>3.6</v>
      </c>
      <c r="J32" s="544">
        <v>5</v>
      </c>
      <c r="K32" s="544">
        <v>-19.2</v>
      </c>
      <c r="L32" s="544">
        <v>14.5</v>
      </c>
      <c r="M32" s="545"/>
      <c r="N32" s="545"/>
      <c r="O32" s="545"/>
      <c r="P32" s="506"/>
      <c r="Q32" s="506"/>
      <c r="R32" s="506"/>
      <c r="S32" s="506"/>
      <c r="T32" s="506"/>
      <c r="U32" s="506"/>
      <c r="V32" s="506"/>
      <c r="W32" s="506"/>
      <c r="X32" s="506"/>
      <c r="Y32" s="506"/>
      <c r="Z32" s="506"/>
      <c r="AA32" s="506"/>
      <c r="AB32" s="506"/>
      <c r="AC32" s="506"/>
      <c r="AD32" s="506"/>
    </row>
    <row r="33" spans="1:30" ht="17.25" customHeight="1">
      <c r="A33" s="518"/>
      <c r="B33" s="946" t="s">
        <v>276</v>
      </c>
      <c r="C33" s="946"/>
      <c r="D33" s="947" t="s">
        <v>277</v>
      </c>
      <c r="E33" s="947"/>
      <c r="F33" s="1"/>
      <c r="G33" s="544">
        <v>3.5</v>
      </c>
      <c r="H33" s="544">
        <v>3.6</v>
      </c>
      <c r="I33" s="544">
        <v>5.5</v>
      </c>
      <c r="J33" s="544">
        <v>5</v>
      </c>
      <c r="K33" s="544">
        <v>-11.4</v>
      </c>
      <c r="L33" s="544">
        <v>9.3000000000000007</v>
      </c>
      <c r="M33" s="545"/>
      <c r="N33" s="545"/>
      <c r="O33" s="545"/>
      <c r="P33" s="506"/>
      <c r="Q33" s="506"/>
      <c r="R33" s="506"/>
      <c r="S33" s="506"/>
      <c r="T33" s="506"/>
      <c r="U33" s="506"/>
      <c r="V33" s="506"/>
      <c r="W33" s="506"/>
      <c r="X33" s="506"/>
      <c r="Y33" s="506"/>
      <c r="Z33" s="506"/>
      <c r="AA33" s="506"/>
      <c r="AB33" s="506"/>
      <c r="AC33" s="506"/>
      <c r="AD33" s="506"/>
    </row>
    <row r="34" spans="1:30" ht="17.25" customHeight="1">
      <c r="A34" s="518"/>
      <c r="B34" s="946" t="s">
        <v>278</v>
      </c>
      <c r="C34" s="946"/>
      <c r="D34" s="947" t="s">
        <v>279</v>
      </c>
      <c r="E34" s="947"/>
      <c r="F34" s="1"/>
      <c r="G34" s="544">
        <v>4.4000000000000004</v>
      </c>
      <c r="H34" s="544">
        <v>5.4</v>
      </c>
      <c r="I34" s="544">
        <v>4.3</v>
      </c>
      <c r="J34" s="544">
        <v>4.5</v>
      </c>
      <c r="K34" s="544">
        <v>-3</v>
      </c>
      <c r="L34" s="544">
        <v>15.2</v>
      </c>
      <c r="M34" s="545"/>
      <c r="N34" s="545"/>
      <c r="O34" s="545"/>
      <c r="P34" s="506"/>
      <c r="Q34" s="506"/>
      <c r="R34" s="506"/>
      <c r="S34" s="506"/>
      <c r="T34" s="506"/>
      <c r="U34" s="506"/>
      <c r="V34" s="506"/>
      <c r="W34" s="506"/>
      <c r="X34" s="506"/>
      <c r="Y34" s="506"/>
      <c r="Z34" s="506"/>
      <c r="AA34" s="506"/>
      <c r="AB34" s="506"/>
      <c r="AC34" s="506"/>
      <c r="AD34" s="506"/>
    </row>
    <row r="35" spans="1:30" ht="30" customHeight="1">
      <c r="A35" s="518"/>
      <c r="B35" s="946" t="s">
        <v>280</v>
      </c>
      <c r="C35" s="946"/>
      <c r="D35" s="947" t="s">
        <v>281</v>
      </c>
      <c r="E35" s="947"/>
      <c r="F35" s="224"/>
      <c r="G35" s="544">
        <v>5.6</v>
      </c>
      <c r="H35" s="544">
        <v>4.8</v>
      </c>
      <c r="I35" s="544">
        <v>3.9</v>
      </c>
      <c r="J35" s="544">
        <v>4.2</v>
      </c>
      <c r="K35" s="544">
        <v>-4.5999999999999996</v>
      </c>
      <c r="L35" s="544">
        <v>3.4</v>
      </c>
      <c r="M35" s="545"/>
      <c r="N35" s="545"/>
      <c r="O35" s="545"/>
      <c r="P35" s="506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</row>
    <row r="36" spans="1:30" ht="17.25" customHeight="1">
      <c r="A36" s="518"/>
      <c r="B36" s="946" t="s">
        <v>282</v>
      </c>
      <c r="C36" s="946"/>
      <c r="D36" s="947" t="s">
        <v>283</v>
      </c>
      <c r="E36" s="947"/>
      <c r="F36" s="224"/>
      <c r="G36" s="544">
        <v>3.4</v>
      </c>
      <c r="H36" s="544">
        <v>3.5</v>
      </c>
      <c r="I36" s="544">
        <v>3.3</v>
      </c>
      <c r="J36" s="544">
        <v>2.8</v>
      </c>
      <c r="K36" s="544">
        <v>-9.6</v>
      </c>
      <c r="L36" s="544">
        <v>13</v>
      </c>
      <c r="M36" s="545"/>
      <c r="N36" s="545"/>
      <c r="O36" s="545"/>
      <c r="P36" s="506"/>
      <c r="Q36" s="506"/>
      <c r="R36" s="506"/>
      <c r="S36" s="506"/>
      <c r="T36" s="506"/>
      <c r="U36" s="506"/>
      <c r="V36" s="506"/>
      <c r="W36" s="506"/>
      <c r="X36" s="506"/>
      <c r="Y36" s="506"/>
      <c r="Z36" s="506"/>
      <c r="AA36" s="506"/>
      <c r="AB36" s="506"/>
      <c r="AC36" s="506"/>
      <c r="AD36" s="506"/>
    </row>
    <row r="37" spans="1:30" ht="32.25" customHeight="1">
      <c r="A37" s="518"/>
      <c r="B37" s="946" t="s">
        <v>284</v>
      </c>
      <c r="C37" s="946"/>
      <c r="D37" s="947" t="s">
        <v>285</v>
      </c>
      <c r="E37" s="947"/>
      <c r="F37" s="1"/>
      <c r="G37" s="544">
        <v>5.8</v>
      </c>
      <c r="H37" s="544">
        <v>4.5</v>
      </c>
      <c r="I37" s="544">
        <v>4.5999999999999996</v>
      </c>
      <c r="J37" s="544">
        <v>2.1</v>
      </c>
      <c r="K37" s="544">
        <v>-4.5999999999999996</v>
      </c>
      <c r="L37" s="544">
        <v>10.3</v>
      </c>
      <c r="M37" s="545"/>
      <c r="N37" s="545"/>
      <c r="O37" s="545"/>
      <c r="P37" s="506"/>
      <c r="Q37" s="506"/>
      <c r="R37" s="506"/>
      <c r="S37" s="506"/>
      <c r="T37" s="506"/>
      <c r="U37" s="506"/>
      <c r="V37" s="506"/>
      <c r="W37" s="506"/>
      <c r="X37" s="506"/>
      <c r="Y37" s="506"/>
      <c r="Z37" s="506"/>
      <c r="AA37" s="506"/>
      <c r="AB37" s="506"/>
      <c r="AC37" s="506"/>
      <c r="AD37" s="506"/>
    </row>
    <row r="38" spans="1:30" ht="17.25" customHeight="1">
      <c r="A38" s="518"/>
      <c r="B38" s="946" t="s">
        <v>286</v>
      </c>
      <c r="C38" s="946"/>
      <c r="D38" s="947" t="s">
        <v>287</v>
      </c>
      <c r="E38" s="947"/>
      <c r="F38" s="1"/>
      <c r="G38" s="544">
        <v>3.5</v>
      </c>
      <c r="H38" s="544">
        <v>6.3</v>
      </c>
      <c r="I38" s="544">
        <v>5.0999999999999996</v>
      </c>
      <c r="J38" s="544">
        <v>7</v>
      </c>
      <c r="K38" s="544">
        <v>52.1</v>
      </c>
      <c r="L38" s="544">
        <v>20.3</v>
      </c>
      <c r="M38" s="545"/>
      <c r="N38" s="545"/>
      <c r="O38" s="545"/>
      <c r="P38" s="506"/>
      <c r="Q38" s="506"/>
      <c r="R38" s="506"/>
      <c r="S38" s="506"/>
      <c r="T38" s="506"/>
      <c r="U38" s="506"/>
      <c r="V38" s="506"/>
      <c r="W38" s="506"/>
      <c r="X38" s="506"/>
      <c r="Y38" s="506"/>
      <c r="Z38" s="506"/>
      <c r="AA38" s="506"/>
      <c r="AB38" s="506"/>
      <c r="AC38" s="506"/>
      <c r="AD38" s="506"/>
    </row>
    <row r="39" spans="1:30" ht="17.25" customHeight="1">
      <c r="A39" s="518"/>
      <c r="B39" s="946" t="s">
        <v>288</v>
      </c>
      <c r="C39" s="946"/>
      <c r="D39" s="947" t="s">
        <v>289</v>
      </c>
      <c r="E39" s="947"/>
      <c r="F39" s="1"/>
      <c r="G39" s="544">
        <v>3.7</v>
      </c>
      <c r="H39" s="544">
        <v>2.8</v>
      </c>
      <c r="I39" s="544">
        <v>4.0999999999999996</v>
      </c>
      <c r="J39" s="544">
        <v>2.8</v>
      </c>
      <c r="K39" s="544">
        <v>2.6</v>
      </c>
      <c r="L39" s="544">
        <v>12</v>
      </c>
      <c r="M39" s="545"/>
      <c r="N39" s="545"/>
      <c r="O39" s="545"/>
      <c r="P39" s="506"/>
      <c r="Q39" s="506"/>
      <c r="R39" s="506"/>
      <c r="S39" s="506"/>
      <c r="T39" s="506"/>
      <c r="U39" s="506"/>
      <c r="V39" s="506"/>
      <c r="W39" s="506"/>
      <c r="X39" s="506"/>
      <c r="Y39" s="506"/>
      <c r="Z39" s="506"/>
      <c r="AA39" s="506"/>
      <c r="AB39" s="506"/>
      <c r="AC39" s="506"/>
      <c r="AD39" s="506"/>
    </row>
    <row r="40" spans="1:30" ht="17.25" customHeight="1">
      <c r="A40" s="518"/>
      <c r="B40" s="946" t="s">
        <v>290</v>
      </c>
      <c r="C40" s="946"/>
      <c r="D40" s="947" t="s">
        <v>291</v>
      </c>
      <c r="E40" s="947"/>
      <c r="F40" s="1"/>
      <c r="G40" s="544">
        <v>4.4000000000000004</v>
      </c>
      <c r="H40" s="544">
        <v>4.5</v>
      </c>
      <c r="I40" s="544">
        <v>5.5</v>
      </c>
      <c r="J40" s="544">
        <v>4.5999999999999996</v>
      </c>
      <c r="K40" s="544">
        <v>-14.9</v>
      </c>
      <c r="L40" s="544">
        <v>1.4</v>
      </c>
      <c r="M40" s="545"/>
      <c r="N40" s="545"/>
      <c r="O40" s="545"/>
      <c r="P40" s="506"/>
      <c r="Q40" s="506"/>
      <c r="R40" s="506"/>
      <c r="S40" s="506"/>
      <c r="T40" s="506"/>
      <c r="U40" s="506"/>
      <c r="V40" s="506"/>
      <c r="W40" s="506"/>
      <c r="X40" s="506"/>
      <c r="Y40" s="506"/>
      <c r="Z40" s="506"/>
      <c r="AA40" s="506"/>
      <c r="AB40" s="506"/>
      <c r="AC40" s="506"/>
      <c r="AD40" s="506"/>
    </row>
    <row r="41" spans="1:30" ht="17.25" customHeight="1">
      <c r="A41" s="518"/>
      <c r="B41" s="946" t="s">
        <v>292</v>
      </c>
      <c r="C41" s="946"/>
      <c r="D41" s="947" t="s">
        <v>293</v>
      </c>
      <c r="E41" s="947"/>
      <c r="F41" s="1"/>
      <c r="G41" s="544">
        <v>2.2000000000000002</v>
      </c>
      <c r="H41" s="544">
        <v>5.2</v>
      </c>
      <c r="I41" s="544">
        <v>4</v>
      </c>
      <c r="J41" s="544">
        <v>3.9</v>
      </c>
      <c r="K41" s="544">
        <v>-5</v>
      </c>
      <c r="L41" s="544">
        <v>3</v>
      </c>
      <c r="M41" s="545"/>
      <c r="N41" s="545"/>
      <c r="O41" s="545"/>
      <c r="P41" s="506"/>
      <c r="Q41" s="506"/>
      <c r="R41" s="506"/>
      <c r="S41" s="506"/>
      <c r="T41" s="506"/>
      <c r="U41" s="506"/>
      <c r="V41" s="506"/>
      <c r="W41" s="506"/>
      <c r="X41" s="506"/>
      <c r="Y41" s="506"/>
      <c r="Z41" s="506"/>
      <c r="AA41" s="506"/>
      <c r="AB41" s="506"/>
      <c r="AC41" s="506"/>
      <c r="AD41" s="506"/>
    </row>
    <row r="42" spans="1:30" ht="17.25" customHeight="1">
      <c r="A42" s="518"/>
      <c r="B42" s="946" t="s">
        <v>294</v>
      </c>
      <c r="C42" s="946"/>
      <c r="D42" s="947" t="s">
        <v>295</v>
      </c>
      <c r="E42" s="947"/>
      <c r="F42" s="1"/>
      <c r="G42" s="544">
        <v>5.0999999999999996</v>
      </c>
      <c r="H42" s="544">
        <v>5</v>
      </c>
      <c r="I42" s="544">
        <v>5</v>
      </c>
      <c r="J42" s="544">
        <v>3.8</v>
      </c>
      <c r="K42" s="544">
        <v>-15.8</v>
      </c>
      <c r="L42" s="544">
        <v>7.1</v>
      </c>
      <c r="M42" s="545"/>
      <c r="N42" s="545"/>
      <c r="O42" s="545"/>
      <c r="P42" s="506"/>
      <c r="Q42" s="506"/>
      <c r="R42" s="506"/>
      <c r="S42" s="506"/>
      <c r="T42" s="506"/>
      <c r="U42" s="506"/>
      <c r="V42" s="506"/>
      <c r="W42" s="506"/>
      <c r="X42" s="506"/>
      <c r="Y42" s="506"/>
      <c r="Z42" s="506"/>
      <c r="AA42" s="506"/>
      <c r="AB42" s="506"/>
      <c r="AC42" s="506"/>
      <c r="AD42" s="506"/>
    </row>
    <row r="43" spans="1:30" ht="17.25" customHeight="1">
      <c r="A43" s="518"/>
      <c r="B43" s="946" t="s">
        <v>296</v>
      </c>
      <c r="C43" s="946"/>
      <c r="D43" s="947" t="s">
        <v>297</v>
      </c>
      <c r="E43" s="947"/>
      <c r="F43" s="1"/>
      <c r="G43" s="544">
        <v>5.5</v>
      </c>
      <c r="H43" s="544">
        <v>5.2</v>
      </c>
      <c r="I43" s="544">
        <v>5.3</v>
      </c>
      <c r="J43" s="544">
        <v>4</v>
      </c>
      <c r="K43" s="544">
        <v>1.4</v>
      </c>
      <c r="L43" s="544">
        <v>10</v>
      </c>
      <c r="M43" s="545"/>
      <c r="N43" s="545"/>
      <c r="O43" s="545"/>
      <c r="P43" s="506"/>
      <c r="Q43" s="506"/>
      <c r="R43" s="506"/>
      <c r="S43" s="506"/>
      <c r="T43" s="506"/>
      <c r="U43" s="506"/>
      <c r="V43" s="506"/>
      <c r="W43" s="506"/>
      <c r="X43" s="506"/>
      <c r="Y43" s="506"/>
      <c r="Z43" s="506"/>
      <c r="AA43" s="506"/>
      <c r="AB43" s="506"/>
      <c r="AC43" s="506"/>
      <c r="AD43" s="506"/>
    </row>
    <row r="44" spans="1:30" ht="17.25" customHeight="1">
      <c r="A44" s="518"/>
      <c r="B44" s="946" t="s">
        <v>298</v>
      </c>
      <c r="C44" s="946"/>
      <c r="D44" s="947" t="s">
        <v>299</v>
      </c>
      <c r="E44" s="947"/>
      <c r="F44" s="1"/>
      <c r="G44" s="544">
        <v>4.4000000000000004</v>
      </c>
      <c r="H44" s="544">
        <v>-6.8</v>
      </c>
      <c r="I44" s="544">
        <v>4.0999999999999996</v>
      </c>
      <c r="J44" s="544">
        <v>4.8</v>
      </c>
      <c r="K44" s="544">
        <v>-1.1000000000000001</v>
      </c>
      <c r="L44" s="544">
        <v>13.3</v>
      </c>
      <c r="M44" s="545"/>
      <c r="N44" s="545"/>
      <c r="O44" s="545"/>
      <c r="P44" s="506"/>
      <c r="Q44" s="506"/>
      <c r="R44" s="506"/>
      <c r="S44" s="506"/>
      <c r="T44" s="506"/>
      <c r="U44" s="506"/>
      <c r="V44" s="506"/>
      <c r="W44" s="506"/>
      <c r="X44" s="506"/>
      <c r="Y44" s="506"/>
      <c r="Z44" s="506"/>
      <c r="AA44" s="506"/>
      <c r="AB44" s="506"/>
      <c r="AC44" s="506"/>
      <c r="AD44" s="506"/>
    </row>
    <row r="45" spans="1:30" ht="17.25" customHeight="1">
      <c r="A45" s="518"/>
      <c r="B45" s="946" t="s">
        <v>300</v>
      </c>
      <c r="C45" s="946"/>
      <c r="D45" s="947" t="s">
        <v>301</v>
      </c>
      <c r="E45" s="947"/>
      <c r="F45" s="1"/>
      <c r="G45" s="544">
        <v>5.8</v>
      </c>
      <c r="H45" s="544">
        <v>8.1999999999999993</v>
      </c>
      <c r="I45" s="544">
        <v>0.9</v>
      </c>
      <c r="J45" s="544">
        <v>2.9</v>
      </c>
      <c r="K45" s="544">
        <v>0.2</v>
      </c>
      <c r="L45" s="544">
        <v>14.3</v>
      </c>
      <c r="M45" s="545"/>
      <c r="N45" s="545"/>
      <c r="O45" s="545"/>
      <c r="P45" s="506"/>
      <c r="Q45" s="506"/>
      <c r="R45" s="506"/>
      <c r="S45" s="506"/>
      <c r="T45" s="506"/>
      <c r="U45" s="506"/>
      <c r="V45" s="506"/>
      <c r="W45" s="506"/>
      <c r="X45" s="506"/>
      <c r="Y45" s="506"/>
      <c r="Z45" s="506"/>
      <c r="AA45" s="506"/>
      <c r="AB45" s="506"/>
      <c r="AC45" s="506"/>
      <c r="AD45" s="506"/>
    </row>
    <row r="46" spans="1:30" ht="30" customHeight="1">
      <c r="A46" s="518"/>
      <c r="B46" s="946" t="s">
        <v>302</v>
      </c>
      <c r="C46" s="946"/>
      <c r="D46" s="947" t="s">
        <v>303</v>
      </c>
      <c r="E46" s="947"/>
      <c r="F46" s="1"/>
      <c r="G46" s="544">
        <v>8.4</v>
      </c>
      <c r="H46" s="544">
        <v>10.1</v>
      </c>
      <c r="I46" s="544">
        <v>7.1</v>
      </c>
      <c r="J46" s="544">
        <v>3.3</v>
      </c>
      <c r="K46" s="544">
        <v>3.7</v>
      </c>
      <c r="L46" s="544">
        <v>16</v>
      </c>
      <c r="M46" s="545"/>
      <c r="N46" s="545"/>
      <c r="O46" s="545"/>
      <c r="P46" s="506"/>
      <c r="Q46" s="506"/>
      <c r="R46" s="506"/>
      <c r="S46" s="506"/>
      <c r="T46" s="506"/>
      <c r="U46" s="506"/>
      <c r="V46" s="506"/>
      <c r="W46" s="506"/>
      <c r="X46" s="506"/>
      <c r="Y46" s="506"/>
      <c r="Z46" s="506"/>
      <c r="AA46" s="506"/>
      <c r="AB46" s="506"/>
      <c r="AC46" s="506"/>
      <c r="AD46" s="506"/>
    </row>
    <row r="47" spans="1:30" ht="33" customHeight="1">
      <c r="A47" s="518"/>
      <c r="B47" s="946" t="s">
        <v>304</v>
      </c>
      <c r="C47" s="946"/>
      <c r="D47" s="947" t="s">
        <v>305</v>
      </c>
      <c r="E47" s="947"/>
      <c r="F47" s="1"/>
      <c r="G47" s="544">
        <v>8</v>
      </c>
      <c r="H47" s="544">
        <v>0.9</v>
      </c>
      <c r="I47" s="544">
        <v>7.5</v>
      </c>
      <c r="J47" s="544">
        <v>0.4</v>
      </c>
      <c r="K47" s="544">
        <v>-1.3</v>
      </c>
      <c r="L47" s="544">
        <v>9.3000000000000007</v>
      </c>
      <c r="M47" s="545"/>
      <c r="N47" s="545"/>
      <c r="O47" s="545"/>
      <c r="P47" s="506"/>
      <c r="Q47" s="506"/>
      <c r="R47" s="506"/>
      <c r="S47" s="506"/>
      <c r="T47" s="506"/>
      <c r="U47" s="506"/>
      <c r="V47" s="506"/>
      <c r="W47" s="506"/>
      <c r="X47" s="506"/>
      <c r="Y47" s="506"/>
      <c r="Z47" s="506"/>
      <c r="AA47" s="506"/>
      <c r="AB47" s="506"/>
      <c r="AC47" s="506"/>
      <c r="AD47" s="506"/>
    </row>
    <row r="48" spans="1:30" ht="32.25" customHeight="1">
      <c r="A48" s="518"/>
      <c r="B48" s="946" t="s">
        <v>306</v>
      </c>
      <c r="C48" s="946"/>
      <c r="D48" s="947" t="s">
        <v>430</v>
      </c>
      <c r="E48" s="947"/>
      <c r="F48" s="1"/>
      <c r="G48" s="544">
        <v>-4.0999999999999996</v>
      </c>
      <c r="H48" s="544">
        <v>4.5999999999999996</v>
      </c>
      <c r="I48" s="544">
        <v>6.2</v>
      </c>
      <c r="J48" s="544">
        <v>6.5</v>
      </c>
      <c r="K48" s="544">
        <v>-4.3</v>
      </c>
      <c r="L48" s="544">
        <v>2.2000000000000002</v>
      </c>
      <c r="M48" s="545"/>
      <c r="N48" s="545"/>
      <c r="O48" s="545"/>
      <c r="P48" s="506"/>
      <c r="Q48" s="506"/>
      <c r="R48" s="506"/>
      <c r="S48" s="506"/>
      <c r="T48" s="506"/>
      <c r="U48" s="506"/>
      <c r="V48" s="506"/>
      <c r="W48" s="506"/>
      <c r="X48" s="506"/>
      <c r="Y48" s="506"/>
      <c r="Z48" s="506"/>
      <c r="AA48" s="506"/>
      <c r="AB48" s="506"/>
      <c r="AC48" s="506"/>
      <c r="AD48" s="506"/>
    </row>
    <row r="49" spans="1:15" s="506" customFormat="1" ht="17.25" customHeight="1">
      <c r="A49" s="518"/>
      <c r="B49" s="946" t="s">
        <v>308</v>
      </c>
      <c r="C49" s="946"/>
      <c r="D49" s="947" t="s">
        <v>309</v>
      </c>
      <c r="E49" s="947"/>
      <c r="F49" s="224"/>
      <c r="G49" s="544">
        <v>9.9</v>
      </c>
      <c r="H49" s="544">
        <v>5.8</v>
      </c>
      <c r="I49" s="544">
        <v>4.2</v>
      </c>
      <c r="J49" s="544">
        <v>8</v>
      </c>
      <c r="K49" s="544">
        <v>-7.9</v>
      </c>
      <c r="L49" s="544">
        <v>-2</v>
      </c>
      <c r="M49" s="545"/>
      <c r="N49" s="545"/>
      <c r="O49" s="545"/>
    </row>
    <row r="50" spans="1:15" s="506" customFormat="1" ht="34.5" customHeight="1">
      <c r="A50" s="518"/>
      <c r="B50" s="946" t="s">
        <v>310</v>
      </c>
      <c r="C50" s="946"/>
      <c r="D50" s="947" t="s">
        <v>311</v>
      </c>
      <c r="E50" s="947"/>
      <c r="F50" s="224"/>
      <c r="G50" s="544">
        <v>3.8</v>
      </c>
      <c r="H50" s="544">
        <v>8.9</v>
      </c>
      <c r="I50" s="544">
        <v>6.6</v>
      </c>
      <c r="J50" s="544">
        <v>4.4000000000000004</v>
      </c>
      <c r="K50" s="544">
        <v>-7.3</v>
      </c>
      <c r="L50" s="544">
        <v>-1.1000000000000001</v>
      </c>
      <c r="M50" s="545"/>
      <c r="N50" s="545"/>
      <c r="O50" s="545"/>
    </row>
    <row r="51" spans="1:15" s="506" customFormat="1" ht="17.25" customHeight="1">
      <c r="A51" s="514" t="s">
        <v>312</v>
      </c>
      <c r="B51" s="936" t="s">
        <v>313</v>
      </c>
      <c r="C51" s="936"/>
      <c r="D51" s="936"/>
      <c r="E51" s="936"/>
      <c r="F51" s="548"/>
      <c r="G51" s="542">
        <v>7.4</v>
      </c>
      <c r="H51" s="542">
        <v>6.7</v>
      </c>
      <c r="I51" s="542">
        <v>4.2</v>
      </c>
      <c r="J51" s="542">
        <v>0.4</v>
      </c>
      <c r="K51" s="542">
        <v>-19.3</v>
      </c>
      <c r="L51" s="542">
        <v>-5.2</v>
      </c>
      <c r="M51" s="543"/>
      <c r="N51" s="543"/>
      <c r="O51" s="543"/>
    </row>
    <row r="52" spans="1:15" s="506" customFormat="1" ht="17.25" customHeight="1">
      <c r="A52" s="518"/>
      <c r="B52" s="946" t="s">
        <v>314</v>
      </c>
      <c r="C52" s="946"/>
      <c r="D52" s="947" t="s">
        <v>315</v>
      </c>
      <c r="E52" s="947"/>
      <c r="F52" s="224"/>
      <c r="G52" s="544">
        <v>8.5</v>
      </c>
      <c r="H52" s="544">
        <v>2.7</v>
      </c>
      <c r="I52" s="544">
        <v>-6.9</v>
      </c>
      <c r="J52" s="544">
        <v>-2.9</v>
      </c>
      <c r="K52" s="544">
        <v>-16.5</v>
      </c>
      <c r="L52" s="544">
        <v>-12.6</v>
      </c>
      <c r="M52" s="545"/>
      <c r="N52" s="545"/>
      <c r="O52" s="545"/>
    </row>
    <row r="53" spans="1:15" s="506" customFormat="1" ht="17.25" customHeight="1">
      <c r="A53" s="518"/>
      <c r="B53" s="946" t="s">
        <v>316</v>
      </c>
      <c r="C53" s="946"/>
      <c r="D53" s="947" t="s">
        <v>317</v>
      </c>
      <c r="E53" s="947"/>
      <c r="F53" s="224"/>
      <c r="G53" s="544">
        <v>-1.1000000000000001</v>
      </c>
      <c r="H53" s="544">
        <v>2.2000000000000002</v>
      </c>
      <c r="I53" s="544">
        <v>-1.2</v>
      </c>
      <c r="J53" s="544">
        <v>-7.6</v>
      </c>
      <c r="K53" s="544">
        <v>-15.8</v>
      </c>
      <c r="L53" s="544">
        <v>-2.2000000000000002</v>
      </c>
      <c r="M53" s="545"/>
      <c r="N53" s="545"/>
      <c r="O53" s="545"/>
    </row>
    <row r="54" spans="1:15" s="506" customFormat="1" ht="17.25" customHeight="1">
      <c r="A54" s="518"/>
      <c r="B54" s="946" t="s">
        <v>318</v>
      </c>
      <c r="C54" s="946"/>
      <c r="D54" s="947" t="s">
        <v>319</v>
      </c>
      <c r="E54" s="947"/>
      <c r="F54" s="224"/>
      <c r="G54" s="544">
        <v>15.7</v>
      </c>
      <c r="H54" s="544">
        <v>13.8</v>
      </c>
      <c r="I54" s="544">
        <v>15.3</v>
      </c>
      <c r="J54" s="544">
        <v>6.3</v>
      </c>
      <c r="K54" s="544">
        <v>-28.1</v>
      </c>
      <c r="L54" s="544">
        <v>-18.100000000000001</v>
      </c>
      <c r="M54" s="545"/>
      <c r="N54" s="545"/>
      <c r="O54" s="545"/>
    </row>
    <row r="55" spans="1:15" s="506" customFormat="1" ht="17.25" customHeight="1">
      <c r="A55" s="518"/>
      <c r="B55" s="946" t="s">
        <v>320</v>
      </c>
      <c r="C55" s="946"/>
      <c r="D55" s="947" t="s">
        <v>321</v>
      </c>
      <c r="E55" s="947"/>
      <c r="F55" s="224"/>
      <c r="G55" s="544">
        <v>6.1</v>
      </c>
      <c r="H55" s="544">
        <v>7.7</v>
      </c>
      <c r="I55" s="544">
        <v>8.6999999999999993</v>
      </c>
      <c r="J55" s="544">
        <v>3.5</v>
      </c>
      <c r="K55" s="544">
        <v>-8.9</v>
      </c>
      <c r="L55" s="544">
        <v>20.6</v>
      </c>
      <c r="M55" s="545"/>
      <c r="N55" s="545"/>
      <c r="O55" s="545"/>
    </row>
    <row r="56" spans="1:15" s="506" customFormat="1" ht="17.25" customHeight="1">
      <c r="A56" s="514" t="s">
        <v>322</v>
      </c>
      <c r="B56" s="936" t="s">
        <v>323</v>
      </c>
      <c r="C56" s="936"/>
      <c r="D56" s="936"/>
      <c r="E56" s="936"/>
      <c r="F56" s="548"/>
      <c r="G56" s="542">
        <v>5.7</v>
      </c>
      <c r="H56" s="542">
        <v>6.3</v>
      </c>
      <c r="I56" s="542">
        <v>6.9</v>
      </c>
      <c r="J56" s="542">
        <v>6.2</v>
      </c>
      <c r="K56" s="542">
        <v>-5.4</v>
      </c>
      <c r="L56" s="542">
        <v>1.9</v>
      </c>
      <c r="M56" s="543"/>
      <c r="N56" s="543"/>
      <c r="O56" s="543"/>
    </row>
    <row r="57" spans="1:15" s="506" customFormat="1" ht="17.25" customHeight="1">
      <c r="A57" s="518"/>
      <c r="B57" s="946" t="s">
        <v>324</v>
      </c>
      <c r="C57" s="946"/>
      <c r="D57" s="947" t="s">
        <v>325</v>
      </c>
      <c r="E57" s="947"/>
      <c r="F57" s="547"/>
      <c r="G57" s="544">
        <v>5.4</v>
      </c>
      <c r="H57" s="544">
        <v>2.9</v>
      </c>
      <c r="I57" s="544">
        <v>5</v>
      </c>
      <c r="J57" s="544">
        <v>6.1</v>
      </c>
      <c r="K57" s="544">
        <v>-1.2</v>
      </c>
      <c r="L57" s="544">
        <v>2.6</v>
      </c>
      <c r="M57" s="545"/>
      <c r="N57" s="545"/>
      <c r="O57" s="545"/>
    </row>
    <row r="58" spans="1:15" s="506" customFormat="1" ht="17.25" customHeight="1">
      <c r="A58" s="518"/>
      <c r="B58" s="549"/>
      <c r="C58" s="949" t="s">
        <v>326</v>
      </c>
      <c r="D58" s="949"/>
      <c r="E58" s="550" t="s">
        <v>327</v>
      </c>
      <c r="F58" s="520"/>
      <c r="G58" s="544">
        <v>5</v>
      </c>
      <c r="H58" s="544">
        <v>2.2000000000000002</v>
      </c>
      <c r="I58" s="544">
        <v>4.5999999999999996</v>
      </c>
      <c r="J58" s="544">
        <v>5.8</v>
      </c>
      <c r="K58" s="544">
        <v>-3.4</v>
      </c>
      <c r="L58" s="544">
        <v>1.6</v>
      </c>
      <c r="M58" s="545"/>
      <c r="N58" s="545"/>
      <c r="O58" s="545"/>
    </row>
    <row r="59" spans="1:15" s="506" customFormat="1" ht="17.25" customHeight="1">
      <c r="A59" s="518"/>
      <c r="B59" s="549"/>
      <c r="C59" s="949" t="s">
        <v>328</v>
      </c>
      <c r="D59" s="949"/>
      <c r="E59" s="550" t="s">
        <v>329</v>
      </c>
      <c r="F59" s="520"/>
      <c r="G59" s="544">
        <v>6.7</v>
      </c>
      <c r="H59" s="544">
        <v>6.1</v>
      </c>
      <c r="I59" s="544">
        <v>6.7</v>
      </c>
      <c r="J59" s="544">
        <v>7.7</v>
      </c>
      <c r="K59" s="544">
        <v>7.3</v>
      </c>
      <c r="L59" s="544">
        <v>6.1</v>
      </c>
      <c r="M59" s="545"/>
      <c r="N59" s="545"/>
      <c r="O59" s="545"/>
    </row>
    <row r="60" spans="1:15" s="506" customFormat="1" ht="17.25" customHeight="1">
      <c r="A60" s="518"/>
      <c r="B60" s="946" t="s">
        <v>330</v>
      </c>
      <c r="C60" s="946"/>
      <c r="D60" s="947" t="s">
        <v>331</v>
      </c>
      <c r="E60" s="947"/>
      <c r="F60" s="547"/>
      <c r="G60" s="544">
        <v>6.3</v>
      </c>
      <c r="H60" s="544">
        <v>7.2</v>
      </c>
      <c r="I60" s="544">
        <v>8.1999999999999993</v>
      </c>
      <c r="J60" s="544">
        <v>6.8</v>
      </c>
      <c r="K60" s="544">
        <v>-6</v>
      </c>
      <c r="L60" s="544">
        <v>1.6</v>
      </c>
      <c r="M60" s="545"/>
      <c r="N60" s="545"/>
      <c r="O60" s="545"/>
    </row>
    <row r="61" spans="1:15" s="506" customFormat="1" ht="17.25" customHeight="1">
      <c r="A61" s="518"/>
      <c r="B61" s="549"/>
      <c r="C61" s="949" t="s">
        <v>332</v>
      </c>
      <c r="D61" s="949"/>
      <c r="E61" s="550" t="s">
        <v>333</v>
      </c>
      <c r="F61" s="520"/>
      <c r="G61" s="544">
        <v>8.3000000000000007</v>
      </c>
      <c r="H61" s="544">
        <v>6.6</v>
      </c>
      <c r="I61" s="544">
        <v>7.4</v>
      </c>
      <c r="J61" s="544">
        <v>5.7</v>
      </c>
      <c r="K61" s="544">
        <v>-5.5</v>
      </c>
      <c r="L61" s="544">
        <v>3.1</v>
      </c>
      <c r="M61" s="545"/>
      <c r="N61" s="545"/>
      <c r="O61" s="545"/>
    </row>
    <row r="62" spans="1:15" s="506" customFormat="1" ht="17.25" customHeight="1">
      <c r="A62" s="518"/>
      <c r="B62" s="549"/>
      <c r="C62" s="949" t="s">
        <v>334</v>
      </c>
      <c r="D62" s="949"/>
      <c r="E62" s="550" t="s">
        <v>335</v>
      </c>
      <c r="F62" s="520"/>
      <c r="G62" s="544">
        <v>7.1</v>
      </c>
      <c r="H62" s="544">
        <v>9.5</v>
      </c>
      <c r="I62" s="544">
        <v>10.199999999999999</v>
      </c>
      <c r="J62" s="544">
        <v>8.6</v>
      </c>
      <c r="K62" s="544">
        <v>-5.7</v>
      </c>
      <c r="L62" s="544">
        <v>3.2</v>
      </c>
      <c r="M62" s="545"/>
      <c r="N62" s="545"/>
      <c r="O62" s="545"/>
    </row>
    <row r="63" spans="1:15" s="506" customFormat="1" ht="17.25" customHeight="1">
      <c r="A63" s="518"/>
      <c r="B63" s="549"/>
      <c r="C63" s="949" t="s">
        <v>336</v>
      </c>
      <c r="D63" s="949"/>
      <c r="E63" s="550" t="s">
        <v>337</v>
      </c>
      <c r="F63" s="520"/>
      <c r="G63" s="544">
        <v>-3</v>
      </c>
      <c r="H63" s="544">
        <v>1.3</v>
      </c>
      <c r="I63" s="544">
        <v>3.8</v>
      </c>
      <c r="J63" s="544">
        <v>4.2</v>
      </c>
      <c r="K63" s="544">
        <v>-8.8000000000000007</v>
      </c>
      <c r="L63" s="544">
        <v>-12.6</v>
      </c>
      <c r="M63" s="545"/>
      <c r="N63" s="545"/>
      <c r="O63" s="545"/>
    </row>
    <row r="64" spans="1:15" s="506" customFormat="1" ht="17.25" customHeight="1">
      <c r="A64" s="518"/>
      <c r="B64" s="940" t="s">
        <v>338</v>
      </c>
      <c r="C64" s="940"/>
      <c r="D64" s="941" t="s">
        <v>431</v>
      </c>
      <c r="E64" s="941"/>
      <c r="F64" s="547"/>
      <c r="G64" s="544">
        <v>7.2</v>
      </c>
      <c r="H64" s="544">
        <v>7.5</v>
      </c>
      <c r="I64" s="544">
        <v>9</v>
      </c>
      <c r="J64" s="544">
        <v>9.5</v>
      </c>
      <c r="K64" s="544">
        <v>-26.7</v>
      </c>
      <c r="L64" s="544">
        <v>-11</v>
      </c>
      <c r="M64" s="545"/>
      <c r="N64" s="545"/>
      <c r="O64" s="545"/>
    </row>
    <row r="65" spans="1:24" s="506" customFormat="1" ht="17.25" customHeight="1">
      <c r="A65" s="518"/>
      <c r="B65" s="546"/>
      <c r="C65" s="942" t="s">
        <v>340</v>
      </c>
      <c r="D65" s="942"/>
      <c r="E65" s="551" t="s">
        <v>341</v>
      </c>
      <c r="F65" s="520"/>
      <c r="G65" s="544">
        <v>7.8</v>
      </c>
      <c r="H65" s="544">
        <v>8.1</v>
      </c>
      <c r="I65" s="544">
        <v>9.6999999999999993</v>
      </c>
      <c r="J65" s="544">
        <v>10.199999999999999</v>
      </c>
      <c r="K65" s="544">
        <v>-20.8</v>
      </c>
      <c r="L65" s="544">
        <v>-8.9</v>
      </c>
      <c r="M65" s="545"/>
      <c r="N65" s="545"/>
      <c r="O65" s="545"/>
    </row>
    <row r="66" spans="1:24" s="506" customFormat="1" ht="17.25" customHeight="1">
      <c r="A66" s="518"/>
      <c r="B66" s="546"/>
      <c r="C66" s="942" t="s">
        <v>342</v>
      </c>
      <c r="D66" s="942"/>
      <c r="E66" s="547" t="s">
        <v>343</v>
      </c>
      <c r="F66" s="520"/>
      <c r="G66" s="544">
        <v>4.9000000000000004</v>
      </c>
      <c r="H66" s="544">
        <v>5.4</v>
      </c>
      <c r="I66" s="544">
        <v>6.1</v>
      </c>
      <c r="J66" s="544">
        <v>6.6</v>
      </c>
      <c r="K66" s="544">
        <v>-50.7</v>
      </c>
      <c r="L66" s="544">
        <v>-24.3</v>
      </c>
      <c r="M66" s="545"/>
      <c r="N66" s="545"/>
      <c r="O66" s="545"/>
    </row>
    <row r="67" spans="1:24" s="506" customFormat="1" ht="17.25" customHeight="1">
      <c r="A67" s="518"/>
      <c r="B67" s="940" t="s">
        <v>344</v>
      </c>
      <c r="C67" s="940"/>
      <c r="D67" s="941" t="s">
        <v>345</v>
      </c>
      <c r="E67" s="941"/>
      <c r="F67" s="547"/>
      <c r="G67" s="544">
        <v>5.7</v>
      </c>
      <c r="H67" s="544">
        <v>6.2</v>
      </c>
      <c r="I67" s="544">
        <v>6.3</v>
      </c>
      <c r="J67" s="544">
        <v>6.8</v>
      </c>
      <c r="K67" s="544">
        <v>-21.4</v>
      </c>
      <c r="L67" s="544">
        <v>1.3</v>
      </c>
      <c r="M67" s="545"/>
      <c r="N67" s="545"/>
      <c r="O67" s="545"/>
    </row>
    <row r="68" spans="1:24" s="506" customFormat="1" ht="17.25" customHeight="1">
      <c r="A68" s="518"/>
      <c r="B68" s="546"/>
      <c r="C68" s="942" t="s">
        <v>346</v>
      </c>
      <c r="D68" s="942"/>
      <c r="E68" s="547" t="s">
        <v>347</v>
      </c>
      <c r="F68" s="520"/>
      <c r="G68" s="544">
        <v>6.7</v>
      </c>
      <c r="H68" s="544">
        <v>6.9</v>
      </c>
      <c r="I68" s="544">
        <v>7</v>
      </c>
      <c r="J68" s="544">
        <v>7.6</v>
      </c>
      <c r="K68" s="544">
        <v>-27</v>
      </c>
      <c r="L68" s="544">
        <v>1.9</v>
      </c>
      <c r="M68" s="545"/>
      <c r="N68" s="545"/>
      <c r="O68" s="545"/>
    </row>
    <row r="69" spans="1:24" s="506" customFormat="1" ht="17.25" customHeight="1">
      <c r="A69" s="518"/>
      <c r="B69" s="546"/>
      <c r="C69" s="942" t="s">
        <v>348</v>
      </c>
      <c r="D69" s="942"/>
      <c r="E69" s="547" t="s">
        <v>349</v>
      </c>
      <c r="F69" s="520"/>
      <c r="G69" s="544">
        <v>1.4</v>
      </c>
      <c r="H69" s="544">
        <v>2.2000000000000002</v>
      </c>
      <c r="I69" s="544">
        <v>2.5</v>
      </c>
      <c r="J69" s="544">
        <v>2.5</v>
      </c>
      <c r="K69" s="544">
        <v>-9.4</v>
      </c>
      <c r="L69" s="544">
        <v>3.1</v>
      </c>
      <c r="M69" s="545"/>
      <c r="N69" s="545"/>
      <c r="O69" s="545"/>
    </row>
    <row r="70" spans="1:24" s="506" customFormat="1" ht="17.25" customHeight="1">
      <c r="A70" s="518"/>
      <c r="B70" s="546"/>
      <c r="C70" s="942" t="s">
        <v>350</v>
      </c>
      <c r="D70" s="942"/>
      <c r="E70" s="547" t="s">
        <v>351</v>
      </c>
      <c r="F70" s="520"/>
      <c r="G70" s="544">
        <v>3</v>
      </c>
      <c r="H70" s="544">
        <v>3.2</v>
      </c>
      <c r="I70" s="544">
        <v>1.9</v>
      </c>
      <c r="J70" s="544">
        <v>2.9</v>
      </c>
      <c r="K70" s="544">
        <v>-65.5</v>
      </c>
      <c r="L70" s="544">
        <v>-30.4</v>
      </c>
      <c r="M70" s="545"/>
      <c r="N70" s="545"/>
      <c r="O70" s="545"/>
    </row>
    <row r="71" spans="1:24" s="506" customFormat="1" ht="17.25" customHeight="1">
      <c r="A71" s="518"/>
      <c r="B71" s="546"/>
      <c r="C71" s="942" t="s">
        <v>352</v>
      </c>
      <c r="D71" s="942"/>
      <c r="E71" s="547" t="s">
        <v>353</v>
      </c>
      <c r="F71" s="520"/>
      <c r="G71" s="544">
        <v>7.1</v>
      </c>
      <c r="H71" s="544">
        <v>8.1</v>
      </c>
      <c r="I71" s="544">
        <v>8.5</v>
      </c>
      <c r="J71" s="544">
        <v>8.6999999999999993</v>
      </c>
      <c r="K71" s="544">
        <v>-10</v>
      </c>
      <c r="L71" s="544">
        <v>2.2999999999999998</v>
      </c>
      <c r="M71" s="545"/>
      <c r="N71" s="545"/>
      <c r="O71" s="545"/>
      <c r="P71" s="950"/>
      <c r="Q71" s="950"/>
      <c r="R71" s="552"/>
      <c r="S71" s="553"/>
      <c r="T71" s="545"/>
      <c r="U71" s="545"/>
      <c r="V71" s="545"/>
      <c r="W71" s="545"/>
      <c r="X71" s="545"/>
    </row>
    <row r="72" spans="1:24" s="506" customFormat="1" ht="17.25" customHeight="1">
      <c r="A72" s="518"/>
      <c r="B72" s="546"/>
      <c r="C72" s="942" t="s">
        <v>354</v>
      </c>
      <c r="D72" s="942"/>
      <c r="E72" s="547" t="s">
        <v>355</v>
      </c>
      <c r="F72" s="520"/>
      <c r="G72" s="544">
        <v>8.5</v>
      </c>
      <c r="H72" s="544">
        <v>7.9</v>
      </c>
      <c r="I72" s="544">
        <v>8</v>
      </c>
      <c r="J72" s="544">
        <v>8.5</v>
      </c>
      <c r="K72" s="544">
        <v>-14.2</v>
      </c>
      <c r="L72" s="544">
        <v>-2.2000000000000002</v>
      </c>
      <c r="M72" s="545"/>
      <c r="N72" s="545"/>
      <c r="O72" s="545"/>
    </row>
    <row r="73" spans="1:24" s="506" customFormat="1" ht="17.25" customHeight="1">
      <c r="A73" s="518"/>
      <c r="B73" s="546"/>
      <c r="C73" s="942" t="s">
        <v>356</v>
      </c>
      <c r="D73" s="942"/>
      <c r="E73" s="547" t="s">
        <v>357</v>
      </c>
      <c r="F73" s="520"/>
      <c r="G73" s="544">
        <v>6.5</v>
      </c>
      <c r="H73" s="544">
        <v>7.4</v>
      </c>
      <c r="I73" s="544">
        <v>7.7</v>
      </c>
      <c r="J73" s="544">
        <v>8.1</v>
      </c>
      <c r="K73" s="544">
        <v>-17.3</v>
      </c>
      <c r="L73" s="544">
        <v>5.9</v>
      </c>
      <c r="M73" s="545"/>
      <c r="N73" s="545"/>
      <c r="O73" s="545"/>
    </row>
    <row r="74" spans="1:24" s="506" customFormat="1" ht="17.25" customHeight="1">
      <c r="A74" s="518"/>
      <c r="B74" s="546"/>
      <c r="C74" s="942" t="s">
        <v>358</v>
      </c>
      <c r="D74" s="942"/>
      <c r="E74" s="547" t="s">
        <v>359</v>
      </c>
      <c r="F74" s="520"/>
      <c r="G74" s="544">
        <v>6.2</v>
      </c>
      <c r="H74" s="544">
        <v>7.5</v>
      </c>
      <c r="I74" s="544">
        <v>9.6</v>
      </c>
      <c r="J74" s="544">
        <v>9.6</v>
      </c>
      <c r="K74" s="544">
        <v>16.3</v>
      </c>
      <c r="L74" s="544">
        <v>14.5</v>
      </c>
      <c r="M74" s="545"/>
      <c r="N74" s="545"/>
      <c r="O74" s="545"/>
    </row>
    <row r="75" spans="1:24" s="506" customFormat="1" ht="17.25" customHeight="1">
      <c r="A75" s="518"/>
      <c r="B75" s="940" t="s">
        <v>360</v>
      </c>
      <c r="C75" s="940"/>
      <c r="D75" s="941" t="s">
        <v>361</v>
      </c>
      <c r="E75" s="941"/>
      <c r="F75" s="554"/>
      <c r="G75" s="544">
        <v>8</v>
      </c>
      <c r="H75" s="544">
        <v>8.6</v>
      </c>
      <c r="I75" s="544">
        <v>8.1999999999999993</v>
      </c>
      <c r="J75" s="544">
        <v>6.5</v>
      </c>
      <c r="K75" s="544">
        <v>6</v>
      </c>
      <c r="L75" s="544">
        <v>6.3</v>
      </c>
      <c r="M75" s="545"/>
      <c r="N75" s="545"/>
      <c r="O75" s="545"/>
    </row>
    <row r="76" spans="1:24" s="506" customFormat="1" ht="17.25" customHeight="1">
      <c r="A76" s="518"/>
      <c r="B76" s="546"/>
      <c r="C76" s="942" t="s">
        <v>362</v>
      </c>
      <c r="D76" s="942"/>
      <c r="E76" s="547" t="s">
        <v>363</v>
      </c>
      <c r="F76" s="520"/>
      <c r="G76" s="544">
        <v>3.4</v>
      </c>
      <c r="H76" s="544">
        <v>7.3</v>
      </c>
      <c r="I76" s="544">
        <v>5.6</v>
      </c>
      <c r="J76" s="544">
        <v>3.9</v>
      </c>
      <c r="K76" s="544">
        <v>-11.7</v>
      </c>
      <c r="L76" s="544">
        <v>-1.1000000000000001</v>
      </c>
      <c r="M76" s="545"/>
      <c r="N76" s="545"/>
      <c r="O76" s="545"/>
    </row>
    <row r="77" spans="1:24" s="506" customFormat="1" ht="17.25" customHeight="1">
      <c r="A77" s="518"/>
      <c r="B77" s="546"/>
      <c r="C77" s="942" t="s">
        <v>364</v>
      </c>
      <c r="D77" s="942"/>
      <c r="E77" s="547" t="s">
        <v>365</v>
      </c>
      <c r="F77" s="520"/>
      <c r="G77" s="544">
        <v>9.4</v>
      </c>
      <c r="H77" s="544">
        <v>9.3000000000000007</v>
      </c>
      <c r="I77" s="544">
        <v>8.6999999999999993</v>
      </c>
      <c r="J77" s="544">
        <v>7</v>
      </c>
      <c r="K77" s="544">
        <v>9.4</v>
      </c>
      <c r="L77" s="544">
        <v>8.5</v>
      </c>
      <c r="M77" s="545"/>
      <c r="N77" s="545"/>
      <c r="O77" s="545"/>
    </row>
    <row r="78" spans="1:24" s="506" customFormat="1" ht="28.5" customHeight="1">
      <c r="A78" s="518"/>
      <c r="B78" s="546"/>
      <c r="C78" s="942" t="s">
        <v>366</v>
      </c>
      <c r="D78" s="942"/>
      <c r="E78" s="547" t="s">
        <v>367</v>
      </c>
      <c r="F78" s="520"/>
      <c r="G78" s="544">
        <v>6.1</v>
      </c>
      <c r="H78" s="544">
        <v>7.2</v>
      </c>
      <c r="I78" s="544">
        <v>7.8</v>
      </c>
      <c r="J78" s="544">
        <v>5.8</v>
      </c>
      <c r="K78" s="544">
        <v>3.2</v>
      </c>
      <c r="L78" s="544">
        <v>2.1</v>
      </c>
      <c r="M78" s="545"/>
      <c r="N78" s="545"/>
      <c r="O78" s="545"/>
    </row>
    <row r="79" spans="1:24" s="506" customFormat="1" ht="17.25" customHeight="1">
      <c r="A79" s="518"/>
      <c r="B79" s="940" t="s">
        <v>368</v>
      </c>
      <c r="C79" s="940"/>
      <c r="D79" s="941" t="s">
        <v>369</v>
      </c>
      <c r="E79" s="941"/>
      <c r="F79" s="224"/>
      <c r="G79" s="544">
        <v>1.4</v>
      </c>
      <c r="H79" s="544">
        <v>5.0999999999999996</v>
      </c>
      <c r="I79" s="544">
        <v>3.9</v>
      </c>
      <c r="J79" s="544">
        <v>4.4000000000000004</v>
      </c>
      <c r="K79" s="544">
        <v>2.2999999999999998</v>
      </c>
      <c r="L79" s="544">
        <v>9.1999999999999993</v>
      </c>
      <c r="M79" s="545"/>
      <c r="N79" s="545"/>
      <c r="O79" s="545"/>
    </row>
    <row r="80" spans="1:24" s="506" customFormat="1" ht="17.25" customHeight="1">
      <c r="A80" s="518"/>
      <c r="B80" s="546"/>
      <c r="C80" s="942" t="s">
        <v>370</v>
      </c>
      <c r="D80" s="942"/>
      <c r="E80" s="547" t="s">
        <v>371</v>
      </c>
      <c r="F80" s="520"/>
      <c r="G80" s="544">
        <v>1.5</v>
      </c>
      <c r="H80" s="544">
        <v>4.5</v>
      </c>
      <c r="I80" s="544">
        <v>4.2</v>
      </c>
      <c r="J80" s="544">
        <v>4.3</v>
      </c>
      <c r="K80" s="544">
        <v>0.3</v>
      </c>
      <c r="L80" s="544">
        <v>10.5</v>
      </c>
      <c r="M80" s="545"/>
      <c r="N80" s="545"/>
      <c r="O80" s="545"/>
    </row>
    <row r="81" spans="1:16" s="506" customFormat="1" ht="27.75" customHeight="1">
      <c r="A81" s="518"/>
      <c r="B81" s="546"/>
      <c r="C81" s="942" t="s">
        <v>372</v>
      </c>
      <c r="D81" s="942"/>
      <c r="E81" s="547" t="s">
        <v>373</v>
      </c>
      <c r="F81" s="520"/>
      <c r="G81" s="544">
        <v>1.3</v>
      </c>
      <c r="H81" s="544">
        <v>8.4</v>
      </c>
      <c r="I81" s="544">
        <v>2.2999999999999998</v>
      </c>
      <c r="J81" s="544">
        <v>4.9000000000000004</v>
      </c>
      <c r="K81" s="544">
        <v>13.1</v>
      </c>
      <c r="L81" s="544">
        <v>3</v>
      </c>
      <c r="M81" s="545"/>
      <c r="N81" s="545"/>
      <c r="O81" s="545"/>
    </row>
    <row r="82" spans="1:16" s="506" customFormat="1" ht="17.25" customHeight="1">
      <c r="A82" s="518"/>
      <c r="B82" s="940" t="s">
        <v>374</v>
      </c>
      <c r="C82" s="940"/>
      <c r="D82" s="941" t="s">
        <v>375</v>
      </c>
      <c r="E82" s="941"/>
      <c r="F82" s="224"/>
      <c r="G82" s="544">
        <v>6.5</v>
      </c>
      <c r="H82" s="544">
        <v>3.6</v>
      </c>
      <c r="I82" s="544">
        <v>9.9</v>
      </c>
      <c r="J82" s="544">
        <v>6</v>
      </c>
      <c r="K82" s="544">
        <v>4.8</v>
      </c>
      <c r="L82" s="544">
        <v>12.3</v>
      </c>
      <c r="M82" s="545"/>
      <c r="N82" s="545"/>
      <c r="O82" s="545"/>
    </row>
    <row r="83" spans="1:16" s="506" customFormat="1" ht="17.25" customHeight="1">
      <c r="A83" s="518"/>
      <c r="B83" s="546"/>
      <c r="C83" s="942" t="s">
        <v>376</v>
      </c>
      <c r="D83" s="942"/>
      <c r="E83" s="547" t="s">
        <v>377</v>
      </c>
      <c r="F83" s="520"/>
      <c r="G83" s="544">
        <v>6.7</v>
      </c>
      <c r="H83" s="544">
        <v>3.7</v>
      </c>
      <c r="I83" s="544">
        <v>10.199999999999999</v>
      </c>
      <c r="J83" s="544">
        <v>6.3</v>
      </c>
      <c r="K83" s="544">
        <v>5.2</v>
      </c>
      <c r="L83" s="544">
        <v>12.5</v>
      </c>
      <c r="M83" s="545"/>
      <c r="N83" s="545"/>
      <c r="O83" s="545"/>
    </row>
    <row r="84" spans="1:16" s="506" customFormat="1" ht="17.25" customHeight="1">
      <c r="A84" s="518"/>
      <c r="B84" s="546"/>
      <c r="C84" s="942" t="s">
        <v>378</v>
      </c>
      <c r="D84" s="942"/>
      <c r="E84" s="547" t="s">
        <v>379</v>
      </c>
      <c r="F84" s="520"/>
      <c r="G84" s="544">
        <v>2.7</v>
      </c>
      <c r="H84" s="544">
        <v>1.3</v>
      </c>
      <c r="I84" s="544">
        <v>3</v>
      </c>
      <c r="J84" s="544">
        <v>-3.5</v>
      </c>
      <c r="K84" s="544">
        <v>-8</v>
      </c>
      <c r="L84" s="544">
        <v>7.6</v>
      </c>
      <c r="M84" s="545"/>
      <c r="N84" s="545"/>
      <c r="O84" s="545"/>
    </row>
    <row r="85" spans="1:16" s="506" customFormat="1" ht="17.25" customHeight="1">
      <c r="A85" s="518"/>
      <c r="B85" s="940" t="s">
        <v>380</v>
      </c>
      <c r="C85" s="940"/>
      <c r="D85" s="941" t="s">
        <v>381</v>
      </c>
      <c r="E85" s="941"/>
      <c r="F85" s="224"/>
      <c r="G85" s="544">
        <v>4.8</v>
      </c>
      <c r="H85" s="544">
        <v>5.3</v>
      </c>
      <c r="I85" s="544">
        <v>5.0999999999999996</v>
      </c>
      <c r="J85" s="544">
        <v>5.2</v>
      </c>
      <c r="K85" s="544">
        <v>-18.3</v>
      </c>
      <c r="L85" s="544">
        <v>-13.1</v>
      </c>
      <c r="M85" s="545"/>
      <c r="N85" s="545"/>
      <c r="O85" s="545"/>
    </row>
    <row r="86" spans="1:16" s="506" customFormat="1" ht="17.25" customHeight="1">
      <c r="A86" s="518"/>
      <c r="B86" s="940" t="s">
        <v>382</v>
      </c>
      <c r="C86" s="940"/>
      <c r="D86" s="941" t="s">
        <v>383</v>
      </c>
      <c r="E86" s="941"/>
      <c r="F86" s="224"/>
      <c r="G86" s="544">
        <v>7.9</v>
      </c>
      <c r="H86" s="544">
        <v>8.6999999999999993</v>
      </c>
      <c r="I86" s="544">
        <v>9.1</v>
      </c>
      <c r="J86" s="544">
        <v>9.1</v>
      </c>
      <c r="K86" s="544">
        <v>-13.6</v>
      </c>
      <c r="L86" s="544">
        <v>-10.1</v>
      </c>
      <c r="M86" s="545"/>
      <c r="N86" s="545"/>
      <c r="O86" s="545"/>
    </row>
    <row r="87" spans="1:16" s="506" customFormat="1" ht="17.25" customHeight="1">
      <c r="A87" s="518"/>
      <c r="B87" s="546"/>
      <c r="C87" s="942" t="s">
        <v>384</v>
      </c>
      <c r="D87" s="942"/>
      <c r="E87" s="547" t="s">
        <v>385</v>
      </c>
      <c r="F87" s="520"/>
      <c r="G87" s="544">
        <v>8.3000000000000007</v>
      </c>
      <c r="H87" s="544">
        <v>9.4</v>
      </c>
      <c r="I87" s="544">
        <v>9.6999999999999993</v>
      </c>
      <c r="J87" s="544">
        <v>9.8000000000000007</v>
      </c>
      <c r="K87" s="544">
        <v>-8.1999999999999993</v>
      </c>
      <c r="L87" s="544">
        <v>-6.8</v>
      </c>
      <c r="M87" s="545"/>
      <c r="N87" s="545"/>
      <c r="O87" s="545"/>
    </row>
    <row r="88" spans="1:16" s="506" customFormat="1" ht="18.75" customHeight="1">
      <c r="A88" s="518"/>
      <c r="B88" s="546"/>
      <c r="C88" s="942" t="s">
        <v>386</v>
      </c>
      <c r="D88" s="942"/>
      <c r="E88" s="547" t="s">
        <v>387</v>
      </c>
      <c r="F88" s="520"/>
      <c r="G88" s="544">
        <v>7.1</v>
      </c>
      <c r="H88" s="544">
        <v>7.3</v>
      </c>
      <c r="I88" s="544">
        <v>7.8</v>
      </c>
      <c r="J88" s="544">
        <v>7.8</v>
      </c>
      <c r="K88" s="544">
        <v>-25.8</v>
      </c>
      <c r="L88" s="544">
        <v>-19.100000000000001</v>
      </c>
      <c r="M88" s="545"/>
      <c r="N88" s="545"/>
      <c r="O88" s="545"/>
    </row>
    <row r="89" spans="1:16" s="506" customFormat="1" ht="17.25" customHeight="1">
      <c r="A89" s="518"/>
      <c r="B89" s="940" t="s">
        <v>388</v>
      </c>
      <c r="C89" s="940"/>
      <c r="D89" s="941" t="s">
        <v>389</v>
      </c>
      <c r="E89" s="941"/>
      <c r="F89" s="224"/>
      <c r="G89" s="544">
        <v>4.5999999999999996</v>
      </c>
      <c r="H89" s="544">
        <v>4.7</v>
      </c>
      <c r="I89" s="544">
        <v>4.5999999999999996</v>
      </c>
      <c r="J89" s="544">
        <v>4.5999999999999996</v>
      </c>
      <c r="K89" s="544">
        <v>2.9</v>
      </c>
      <c r="L89" s="544">
        <v>1.4</v>
      </c>
      <c r="M89" s="545"/>
      <c r="N89" s="545"/>
      <c r="O89" s="545"/>
    </row>
    <row r="90" spans="1:16" s="506" customFormat="1" ht="27.75" customHeight="1">
      <c r="A90" s="518"/>
      <c r="B90" s="940" t="s">
        <v>390</v>
      </c>
      <c r="C90" s="940"/>
      <c r="D90" s="941" t="s">
        <v>391</v>
      </c>
      <c r="E90" s="941"/>
      <c r="F90" s="224"/>
      <c r="G90" s="544">
        <v>5.2</v>
      </c>
      <c r="H90" s="544">
        <v>5.6</v>
      </c>
      <c r="I90" s="544">
        <v>6.4</v>
      </c>
      <c r="J90" s="544">
        <v>6.6</v>
      </c>
      <c r="K90" s="544">
        <v>-21.8</v>
      </c>
      <c r="L90" s="544">
        <v>-8.5</v>
      </c>
      <c r="M90" s="545"/>
      <c r="N90" s="545"/>
      <c r="O90" s="545"/>
    </row>
    <row r="91" spans="1:16" s="506" customFormat="1" ht="17.25" customHeight="1">
      <c r="A91" s="518"/>
      <c r="B91" s="546"/>
      <c r="C91" s="951" t="s">
        <v>392</v>
      </c>
      <c r="D91" s="951"/>
      <c r="E91" s="547" t="s">
        <v>393</v>
      </c>
      <c r="F91" s="520"/>
      <c r="G91" s="544">
        <v>5.5</v>
      </c>
      <c r="H91" s="544">
        <v>5.8</v>
      </c>
      <c r="I91" s="544">
        <v>6</v>
      </c>
      <c r="J91" s="544">
        <v>5.9</v>
      </c>
      <c r="K91" s="544">
        <v>-6.2</v>
      </c>
      <c r="L91" s="544">
        <v>7.9</v>
      </c>
      <c r="M91" s="545"/>
      <c r="N91" s="545"/>
      <c r="O91" s="545"/>
    </row>
    <row r="92" spans="1:16" s="506" customFormat="1" ht="17.25" customHeight="1">
      <c r="A92" s="518"/>
      <c r="B92" s="546"/>
      <c r="C92" s="951" t="s">
        <v>394</v>
      </c>
      <c r="D92" s="951"/>
      <c r="E92" s="547" t="s">
        <v>395</v>
      </c>
      <c r="F92" s="520"/>
      <c r="G92" s="544">
        <v>6.7</v>
      </c>
      <c r="H92" s="544">
        <v>6.5</v>
      </c>
      <c r="I92" s="544">
        <v>6.2</v>
      </c>
      <c r="J92" s="544">
        <v>5.8</v>
      </c>
      <c r="K92" s="544">
        <v>-7</v>
      </c>
      <c r="L92" s="544">
        <v>-4.4000000000000004</v>
      </c>
      <c r="M92" s="545"/>
      <c r="N92" s="545"/>
      <c r="O92" s="545"/>
      <c r="P92" s="555"/>
    </row>
    <row r="93" spans="1:16" s="506" customFormat="1" ht="17.25" customHeight="1">
      <c r="A93" s="518"/>
      <c r="B93" s="546"/>
      <c r="C93" s="951" t="s">
        <v>396</v>
      </c>
      <c r="D93" s="951"/>
      <c r="E93" s="547" t="s">
        <v>397</v>
      </c>
      <c r="F93" s="520"/>
      <c r="G93" s="544">
        <v>3.9</v>
      </c>
      <c r="H93" s="544">
        <v>4.8</v>
      </c>
      <c r="I93" s="544">
        <v>6.9</v>
      </c>
      <c r="J93" s="544">
        <v>7.6</v>
      </c>
      <c r="K93" s="544">
        <v>-42.6</v>
      </c>
      <c r="L93" s="544">
        <v>-30.5</v>
      </c>
      <c r="M93" s="545"/>
      <c r="N93" s="545"/>
      <c r="O93" s="545"/>
    </row>
    <row r="94" spans="1:16" s="506" customFormat="1" ht="17.25" customHeight="1">
      <c r="A94" s="518"/>
      <c r="B94" s="940" t="s">
        <v>398</v>
      </c>
      <c r="C94" s="940"/>
      <c r="D94" s="941" t="s">
        <v>399</v>
      </c>
      <c r="E94" s="941"/>
      <c r="F94" s="224"/>
      <c r="G94" s="544">
        <v>4.8</v>
      </c>
      <c r="H94" s="544">
        <v>4.8</v>
      </c>
      <c r="I94" s="544">
        <v>4.7</v>
      </c>
      <c r="J94" s="544">
        <v>3.4</v>
      </c>
      <c r="K94" s="544">
        <v>4.5999999999999996</v>
      </c>
      <c r="L94" s="544">
        <v>5.4</v>
      </c>
      <c r="M94" s="545"/>
      <c r="N94" s="545"/>
      <c r="O94" s="545"/>
    </row>
    <row r="95" spans="1:16" s="506" customFormat="1" ht="17.25" customHeight="1">
      <c r="A95" s="518"/>
      <c r="B95" s="556"/>
      <c r="C95" s="951" t="s">
        <v>400</v>
      </c>
      <c r="D95" s="951"/>
      <c r="E95" s="547" t="s">
        <v>401</v>
      </c>
      <c r="F95" s="224"/>
      <c r="G95" s="544">
        <v>3.4</v>
      </c>
      <c r="H95" s="544">
        <v>-5</v>
      </c>
      <c r="I95" s="544">
        <v>-7.3</v>
      </c>
      <c r="J95" s="544">
        <v>-3.3</v>
      </c>
      <c r="K95" s="544">
        <v>12.4</v>
      </c>
      <c r="L95" s="544">
        <v>-0.8</v>
      </c>
      <c r="M95" s="545"/>
      <c r="N95" s="545"/>
      <c r="O95" s="545"/>
    </row>
    <row r="96" spans="1:16" s="506" customFormat="1" ht="17.25" customHeight="1">
      <c r="A96" s="518"/>
      <c r="B96" s="556"/>
      <c r="C96" s="951" t="s">
        <v>402</v>
      </c>
      <c r="D96" s="951"/>
      <c r="E96" s="547" t="s">
        <v>403</v>
      </c>
      <c r="F96" s="224"/>
      <c r="G96" s="544">
        <v>0.2</v>
      </c>
      <c r="H96" s="544">
        <v>3.2</v>
      </c>
      <c r="I96" s="544">
        <v>-12.4</v>
      </c>
      <c r="J96" s="544">
        <v>-1.4</v>
      </c>
      <c r="K96" s="544">
        <v>4.4000000000000004</v>
      </c>
      <c r="L96" s="544">
        <v>0.7</v>
      </c>
      <c r="M96" s="545"/>
      <c r="N96" s="545"/>
      <c r="O96" s="545"/>
    </row>
    <row r="97" spans="1:30" s="506" customFormat="1" ht="17.25" customHeight="1">
      <c r="A97" s="518"/>
      <c r="B97" s="556"/>
      <c r="C97" s="951" t="s">
        <v>404</v>
      </c>
      <c r="D97" s="951"/>
      <c r="E97" s="547" t="s">
        <v>405</v>
      </c>
      <c r="F97" s="224"/>
      <c r="G97" s="544">
        <v>-3</v>
      </c>
      <c r="H97" s="544">
        <v>4</v>
      </c>
      <c r="I97" s="544">
        <v>1</v>
      </c>
      <c r="J97" s="544">
        <v>-7</v>
      </c>
      <c r="K97" s="544">
        <v>5</v>
      </c>
      <c r="L97" s="544">
        <v>4.5999999999999996</v>
      </c>
      <c r="M97" s="545"/>
      <c r="N97" s="545"/>
      <c r="O97" s="545"/>
    </row>
    <row r="98" spans="1:30" s="506" customFormat="1" ht="17.25" customHeight="1">
      <c r="A98" s="518"/>
      <c r="B98" s="556"/>
      <c r="C98" s="951" t="s">
        <v>406</v>
      </c>
      <c r="D98" s="951"/>
      <c r="E98" s="547" t="s">
        <v>407</v>
      </c>
      <c r="F98" s="224"/>
      <c r="G98" s="544">
        <v>5.4</v>
      </c>
      <c r="H98" s="544">
        <v>8</v>
      </c>
      <c r="I98" s="544">
        <v>53.9</v>
      </c>
      <c r="J98" s="544">
        <v>11.8</v>
      </c>
      <c r="K98" s="544">
        <v>5.0999999999999996</v>
      </c>
      <c r="L98" s="544">
        <v>-1.6</v>
      </c>
      <c r="M98" s="545"/>
      <c r="N98" s="545"/>
      <c r="O98" s="545"/>
    </row>
    <row r="99" spans="1:30" s="506" customFormat="1" ht="17.25" customHeight="1">
      <c r="A99" s="518"/>
      <c r="B99" s="556"/>
      <c r="C99" s="951" t="s">
        <v>408</v>
      </c>
      <c r="D99" s="951"/>
      <c r="E99" s="547" t="s">
        <v>409</v>
      </c>
      <c r="F99" s="224"/>
      <c r="G99" s="544">
        <v>-0.1</v>
      </c>
      <c r="H99" s="544">
        <v>7.8</v>
      </c>
      <c r="I99" s="544">
        <v>-18.7</v>
      </c>
      <c r="J99" s="544">
        <v>3.4</v>
      </c>
      <c r="K99" s="544">
        <v>20.399999999999999</v>
      </c>
      <c r="L99" s="544">
        <v>-8.3000000000000007</v>
      </c>
      <c r="M99" s="545"/>
      <c r="N99" s="545"/>
      <c r="O99" s="545"/>
    </row>
    <row r="100" spans="1:30" s="506" customFormat="1" ht="29.25" customHeight="1">
      <c r="A100" s="518"/>
      <c r="B100" s="556"/>
      <c r="C100" s="951" t="s">
        <v>410</v>
      </c>
      <c r="D100" s="951"/>
      <c r="E100" s="547" t="s">
        <v>411</v>
      </c>
      <c r="F100" s="224"/>
      <c r="G100" s="544">
        <v>19.100000000000001</v>
      </c>
      <c r="H100" s="544">
        <v>25.2</v>
      </c>
      <c r="I100" s="544">
        <v>29.7</v>
      </c>
      <c r="J100" s="544">
        <v>22.5</v>
      </c>
      <c r="K100" s="544">
        <v>2.6</v>
      </c>
      <c r="L100" s="544">
        <v>38.4</v>
      </c>
      <c r="M100" s="545"/>
      <c r="N100" s="545"/>
      <c r="O100" s="545"/>
    </row>
    <row r="101" spans="1:30" s="506" customFormat="1" ht="17.25" customHeight="1">
      <c r="A101" s="518"/>
      <c r="B101" s="556"/>
      <c r="C101" s="951" t="s">
        <v>412</v>
      </c>
      <c r="D101" s="951"/>
      <c r="E101" s="547" t="s">
        <v>413</v>
      </c>
      <c r="F101" s="224"/>
      <c r="G101" s="544">
        <v>11.5</v>
      </c>
      <c r="H101" s="544">
        <v>8</v>
      </c>
      <c r="I101" s="544">
        <v>4.8</v>
      </c>
      <c r="J101" s="544">
        <v>6.5</v>
      </c>
      <c r="K101" s="544">
        <v>11.1</v>
      </c>
      <c r="L101" s="544">
        <v>9</v>
      </c>
      <c r="M101" s="545"/>
      <c r="N101" s="545"/>
      <c r="O101" s="545"/>
    </row>
    <row r="102" spans="1:30" s="506" customFormat="1" ht="17.25" customHeight="1">
      <c r="A102" s="518"/>
      <c r="B102" s="556"/>
      <c r="C102" s="951" t="s">
        <v>414</v>
      </c>
      <c r="D102" s="951"/>
      <c r="E102" s="547" t="s">
        <v>415</v>
      </c>
      <c r="F102" s="224"/>
      <c r="G102" s="544">
        <v>0.1</v>
      </c>
      <c r="H102" s="544">
        <v>13.9</v>
      </c>
      <c r="I102" s="544">
        <v>-17.100000000000001</v>
      </c>
      <c r="J102" s="544">
        <v>28.2</v>
      </c>
      <c r="K102" s="544">
        <v>9.6</v>
      </c>
      <c r="L102" s="544">
        <v>2.6</v>
      </c>
      <c r="M102" s="545"/>
      <c r="N102" s="545"/>
      <c r="O102" s="545"/>
    </row>
    <row r="103" spans="1:30" s="506" customFormat="1" ht="17.25" customHeight="1">
      <c r="A103" s="518"/>
      <c r="B103" s="556"/>
      <c r="C103" s="951" t="s">
        <v>416</v>
      </c>
      <c r="D103" s="951"/>
      <c r="E103" s="547" t="s">
        <v>417</v>
      </c>
      <c r="F103" s="224"/>
      <c r="G103" s="544">
        <v>6.1</v>
      </c>
      <c r="H103" s="544">
        <v>6.2</v>
      </c>
      <c r="I103" s="544">
        <v>1.5</v>
      </c>
      <c r="J103" s="544">
        <v>4.0999999999999996</v>
      </c>
      <c r="K103" s="544">
        <v>-0.6</v>
      </c>
      <c r="L103" s="544">
        <v>7.9</v>
      </c>
      <c r="M103" s="545"/>
      <c r="N103" s="545"/>
      <c r="O103" s="545"/>
    </row>
    <row r="104" spans="1:30" s="506" customFormat="1" ht="17.25" customHeight="1">
      <c r="A104" s="518"/>
      <c r="B104" s="556"/>
      <c r="C104" s="951" t="s">
        <v>418</v>
      </c>
      <c r="D104" s="951"/>
      <c r="E104" s="547" t="s">
        <v>419</v>
      </c>
      <c r="F104" s="224"/>
      <c r="G104" s="544">
        <v>1.6</v>
      </c>
      <c r="H104" s="544">
        <v>16.899999999999999</v>
      </c>
      <c r="I104" s="544">
        <v>57.2</v>
      </c>
      <c r="J104" s="544">
        <v>-18.399999999999999</v>
      </c>
      <c r="K104" s="544">
        <v>-2.1</v>
      </c>
      <c r="L104" s="544">
        <v>3</v>
      </c>
      <c r="M104" s="545"/>
      <c r="N104" s="545"/>
      <c r="O104" s="545"/>
    </row>
    <row r="105" spans="1:30" ht="27.75" customHeight="1">
      <c r="A105" s="518"/>
      <c r="B105" s="940" t="s">
        <v>420</v>
      </c>
      <c r="C105" s="940"/>
      <c r="D105" s="941" t="s">
        <v>421</v>
      </c>
      <c r="E105" s="941"/>
      <c r="F105" s="1"/>
      <c r="G105" s="544">
        <v>2.9</v>
      </c>
      <c r="H105" s="544">
        <v>3.6</v>
      </c>
      <c r="I105" s="544">
        <v>3.8</v>
      </c>
      <c r="J105" s="544">
        <v>5.2</v>
      </c>
      <c r="K105" s="544">
        <v>12.3</v>
      </c>
      <c r="L105" s="544">
        <v>26</v>
      </c>
      <c r="M105" s="545"/>
      <c r="N105" s="545"/>
      <c r="O105" s="545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6"/>
      <c r="AA105" s="506"/>
      <c r="AB105" s="506"/>
      <c r="AC105" s="506"/>
      <c r="AD105" s="506"/>
    </row>
    <row r="106" spans="1:30" ht="17.25" customHeight="1">
      <c r="A106" s="518"/>
      <c r="B106" s="940" t="s">
        <v>422</v>
      </c>
      <c r="C106" s="940"/>
      <c r="D106" s="941" t="s">
        <v>423</v>
      </c>
      <c r="E106" s="941"/>
      <c r="F106" s="1"/>
      <c r="G106" s="544">
        <v>1.4</v>
      </c>
      <c r="H106" s="544">
        <v>1.5</v>
      </c>
      <c r="I106" s="544">
        <v>2.2999999999999998</v>
      </c>
      <c r="J106" s="544">
        <v>3.4</v>
      </c>
      <c r="K106" s="544">
        <v>-8.6</v>
      </c>
      <c r="L106" s="544">
        <v>-13.8</v>
      </c>
      <c r="M106" s="545"/>
      <c r="N106" s="545"/>
      <c r="O106" s="545"/>
      <c r="P106" s="506"/>
      <c r="Q106" s="506"/>
      <c r="R106" s="506"/>
      <c r="S106" s="506"/>
      <c r="T106" s="506"/>
      <c r="U106" s="506"/>
      <c r="V106" s="506"/>
      <c r="W106" s="506"/>
      <c r="X106" s="506"/>
      <c r="Y106" s="506"/>
      <c r="Z106" s="506"/>
      <c r="AA106" s="506"/>
      <c r="AB106" s="506"/>
      <c r="AC106" s="506"/>
      <c r="AD106" s="506"/>
    </row>
    <row r="107" spans="1:30" ht="17.25" customHeight="1">
      <c r="A107" s="514" t="s">
        <v>424</v>
      </c>
      <c r="B107" s="929" t="s">
        <v>425</v>
      </c>
      <c r="C107" s="929"/>
      <c r="D107" s="929"/>
      <c r="E107" s="929"/>
      <c r="F107" s="548"/>
      <c r="G107" s="542">
        <v>8.8000000000000007</v>
      </c>
      <c r="H107" s="542">
        <v>13</v>
      </c>
      <c r="I107" s="542">
        <v>-8.5</v>
      </c>
      <c r="J107" s="542">
        <v>-2.2000000000000002</v>
      </c>
      <c r="K107" s="542">
        <v>-5.2</v>
      </c>
      <c r="L107" s="542">
        <v>1.7</v>
      </c>
      <c r="M107" s="543"/>
      <c r="N107" s="543"/>
      <c r="O107" s="543"/>
      <c r="P107" s="506"/>
      <c r="Q107" s="506"/>
      <c r="R107" s="506"/>
      <c r="S107" s="506"/>
      <c r="T107" s="506"/>
      <c r="U107" s="506"/>
      <c r="V107" s="506"/>
      <c r="W107" s="506"/>
      <c r="X107" s="506"/>
      <c r="Y107" s="506"/>
      <c r="Z107" s="506"/>
      <c r="AA107" s="506"/>
      <c r="AB107" s="506"/>
      <c r="AC107" s="506"/>
      <c r="AD107" s="506"/>
    </row>
    <row r="108" spans="1:30" ht="3" customHeight="1">
      <c r="A108" s="527"/>
      <c r="B108" s="528"/>
      <c r="C108" s="557"/>
      <c r="D108" s="548"/>
      <c r="E108" s="548"/>
      <c r="F108" s="548"/>
      <c r="G108" s="542"/>
      <c r="H108" s="542"/>
      <c r="I108" s="542"/>
      <c r="J108" s="542"/>
      <c r="K108" s="529"/>
      <c r="L108" s="529"/>
      <c r="M108" s="543"/>
      <c r="N108" s="543"/>
      <c r="O108" s="543"/>
      <c r="P108" s="506"/>
      <c r="Q108" s="506"/>
      <c r="R108" s="506"/>
      <c r="S108" s="506"/>
      <c r="T108" s="506"/>
      <c r="U108" s="506"/>
      <c r="V108" s="506"/>
      <c r="W108" s="506"/>
      <c r="X108" s="506"/>
      <c r="Y108" s="506"/>
      <c r="Z108" s="506"/>
      <c r="AA108" s="506"/>
      <c r="AB108" s="506"/>
      <c r="AC108" s="506"/>
      <c r="AD108" s="506"/>
    </row>
    <row r="109" spans="1:30" ht="24.95" customHeight="1" thickBot="1">
      <c r="A109" s="938" t="s">
        <v>426</v>
      </c>
      <c r="B109" s="938"/>
      <c r="C109" s="938"/>
      <c r="D109" s="938"/>
      <c r="E109" s="938"/>
      <c r="F109" s="938"/>
      <c r="G109" s="558">
        <v>4.4000000000000004</v>
      </c>
      <c r="H109" s="558">
        <v>5.8</v>
      </c>
      <c r="I109" s="558">
        <v>4.8</v>
      </c>
      <c r="J109" s="558">
        <v>4.4000000000000004</v>
      </c>
      <c r="K109" s="558">
        <v>-5.5</v>
      </c>
      <c r="L109" s="558">
        <v>3.1</v>
      </c>
      <c r="M109" s="543"/>
      <c r="N109" s="543"/>
      <c r="O109" s="543"/>
      <c r="P109" s="506"/>
      <c r="Q109" s="506"/>
      <c r="R109" s="506"/>
      <c r="S109" s="506"/>
      <c r="T109" s="506"/>
      <c r="U109" s="506"/>
      <c r="V109" s="506"/>
      <c r="W109" s="506"/>
      <c r="X109" s="506"/>
      <c r="Y109" s="506"/>
      <c r="Z109" s="506"/>
      <c r="AA109" s="506"/>
      <c r="AB109" s="506"/>
      <c r="AC109" s="506"/>
      <c r="AD109" s="506"/>
    </row>
    <row r="110" spans="1:30">
      <c r="M110" s="506"/>
      <c r="N110" s="506"/>
      <c r="O110" s="506"/>
      <c r="P110" s="506"/>
      <c r="Q110" s="506"/>
      <c r="R110" s="506"/>
      <c r="S110" s="506"/>
      <c r="T110" s="506"/>
      <c r="U110" s="506"/>
      <c r="V110" s="506"/>
      <c r="W110" s="506"/>
      <c r="X110" s="506"/>
      <c r="Y110" s="506"/>
      <c r="Z110" s="506"/>
      <c r="AA110" s="506"/>
      <c r="AB110" s="506"/>
      <c r="AC110" s="506"/>
      <c r="AD110" s="506"/>
    </row>
    <row r="111" spans="1:30">
      <c r="M111" s="506"/>
      <c r="N111" s="506"/>
      <c r="O111" s="506"/>
      <c r="P111" s="506"/>
      <c r="Q111" s="506"/>
      <c r="R111" s="506"/>
      <c r="S111" s="506"/>
      <c r="T111" s="506"/>
      <c r="U111" s="506"/>
      <c r="V111" s="506"/>
      <c r="W111" s="506"/>
      <c r="X111" s="506"/>
      <c r="Y111" s="506"/>
      <c r="Z111" s="506"/>
      <c r="AA111" s="506"/>
      <c r="AB111" s="506"/>
      <c r="AC111" s="506"/>
      <c r="AD111" s="506"/>
    </row>
    <row r="112" spans="1:30">
      <c r="M112" s="506"/>
      <c r="N112" s="506"/>
      <c r="O112" s="506"/>
      <c r="P112" s="506"/>
      <c r="Q112" s="506"/>
      <c r="R112" s="506"/>
      <c r="S112" s="506"/>
      <c r="T112" s="506"/>
      <c r="U112" s="506"/>
      <c r="V112" s="506"/>
      <c r="W112" s="506"/>
      <c r="X112" s="506"/>
      <c r="Y112" s="506"/>
      <c r="Z112" s="506"/>
      <c r="AA112" s="506"/>
      <c r="AB112" s="506"/>
      <c r="AC112" s="506"/>
      <c r="AD112" s="506"/>
    </row>
    <row r="113" spans="13:30">
      <c r="M113" s="506"/>
      <c r="N113" s="506"/>
      <c r="O113" s="506"/>
      <c r="P113" s="506"/>
      <c r="Q113" s="506"/>
      <c r="R113" s="506"/>
      <c r="S113" s="506"/>
      <c r="T113" s="506"/>
      <c r="U113" s="506"/>
      <c r="V113" s="506"/>
      <c r="W113" s="506"/>
      <c r="X113" s="506"/>
      <c r="Y113" s="506"/>
      <c r="Z113" s="506"/>
      <c r="AA113" s="506"/>
      <c r="AB113" s="506"/>
      <c r="AC113" s="506"/>
      <c r="AD113" s="506"/>
    </row>
    <row r="114" spans="13:30">
      <c r="M114" s="506"/>
      <c r="N114" s="506"/>
      <c r="O114" s="506"/>
      <c r="P114" s="506"/>
      <c r="Q114" s="506"/>
      <c r="R114" s="506"/>
      <c r="S114" s="506"/>
      <c r="T114" s="506"/>
      <c r="U114" s="506"/>
      <c r="V114" s="506"/>
      <c r="W114" s="506"/>
      <c r="X114" s="506"/>
      <c r="Y114" s="506"/>
      <c r="Z114" s="506"/>
      <c r="AA114" s="506"/>
      <c r="AB114" s="506"/>
      <c r="AC114" s="506"/>
      <c r="AD114" s="506"/>
    </row>
    <row r="115" spans="13:30">
      <c r="M115" s="506"/>
      <c r="N115" s="506"/>
      <c r="O115" s="506"/>
      <c r="P115" s="506"/>
      <c r="Q115" s="506"/>
      <c r="R115" s="506"/>
      <c r="S115" s="506"/>
      <c r="T115" s="506"/>
      <c r="U115" s="506"/>
      <c r="V115" s="506"/>
      <c r="W115" s="506"/>
      <c r="X115" s="506"/>
      <c r="Y115" s="506"/>
      <c r="Z115" s="506"/>
      <c r="AA115" s="506"/>
      <c r="AB115" s="506"/>
      <c r="AC115" s="506"/>
      <c r="AD115" s="506"/>
    </row>
    <row r="116" spans="13:30">
      <c r="M116" s="506"/>
      <c r="N116" s="506"/>
      <c r="O116" s="506"/>
      <c r="P116" s="506"/>
      <c r="Q116" s="506"/>
      <c r="R116" s="506"/>
      <c r="S116" s="506"/>
      <c r="T116" s="506"/>
      <c r="U116" s="506"/>
      <c r="V116" s="506"/>
      <c r="W116" s="506"/>
      <c r="X116" s="506"/>
      <c r="Y116" s="506"/>
      <c r="Z116" s="506"/>
      <c r="AA116" s="506"/>
      <c r="AB116" s="506"/>
      <c r="AC116" s="506"/>
      <c r="AD116" s="506"/>
    </row>
    <row r="117" spans="13:30">
      <c r="M117" s="506"/>
      <c r="N117" s="506"/>
      <c r="O117" s="506"/>
      <c r="P117" s="506"/>
      <c r="Q117" s="506"/>
      <c r="R117" s="506"/>
      <c r="S117" s="506"/>
      <c r="T117" s="506"/>
      <c r="U117" s="506"/>
      <c r="V117" s="506"/>
      <c r="W117" s="506"/>
      <c r="X117" s="506"/>
      <c r="Y117" s="506"/>
      <c r="Z117" s="506"/>
      <c r="AA117" s="506"/>
      <c r="AB117" s="506"/>
      <c r="AC117" s="506"/>
      <c r="AD117" s="506"/>
    </row>
    <row r="118" spans="13:30">
      <c r="M118" s="506"/>
      <c r="N118" s="506"/>
      <c r="O118" s="506"/>
      <c r="P118" s="506"/>
      <c r="Q118" s="506"/>
      <c r="R118" s="506"/>
      <c r="S118" s="506"/>
      <c r="T118" s="506"/>
      <c r="U118" s="506"/>
      <c r="V118" s="506"/>
      <c r="W118" s="506"/>
      <c r="X118" s="506"/>
      <c r="Y118" s="506"/>
      <c r="Z118" s="506"/>
      <c r="AA118" s="506"/>
      <c r="AB118" s="506"/>
      <c r="AC118" s="506"/>
      <c r="AD118" s="506"/>
    </row>
    <row r="119" spans="13:30">
      <c r="M119" s="506"/>
      <c r="N119" s="506"/>
      <c r="O119" s="506"/>
      <c r="P119" s="506"/>
      <c r="Q119" s="506"/>
      <c r="R119" s="506"/>
      <c r="S119" s="506"/>
      <c r="T119" s="506"/>
      <c r="U119" s="506"/>
      <c r="V119" s="506"/>
      <c r="W119" s="506"/>
      <c r="X119" s="506"/>
      <c r="Y119" s="506"/>
      <c r="Z119" s="506"/>
      <c r="AA119" s="506"/>
      <c r="AB119" s="506"/>
      <c r="AC119" s="506"/>
      <c r="AD119" s="506"/>
    </row>
    <row r="120" spans="13:30">
      <c r="M120" s="506"/>
      <c r="N120" s="506"/>
      <c r="O120" s="506"/>
      <c r="P120" s="506"/>
      <c r="Q120" s="506"/>
      <c r="R120" s="506"/>
      <c r="S120" s="506"/>
      <c r="T120" s="506"/>
      <c r="U120" s="506"/>
      <c r="V120" s="506"/>
      <c r="W120" s="506"/>
      <c r="X120" s="506"/>
      <c r="Y120" s="506"/>
      <c r="Z120" s="506"/>
      <c r="AA120" s="506"/>
      <c r="AB120" s="506"/>
      <c r="AC120" s="506"/>
      <c r="AD120" s="506"/>
    </row>
    <row r="121" spans="13:30">
      <c r="M121" s="506"/>
      <c r="N121" s="506"/>
      <c r="O121" s="506"/>
      <c r="P121" s="506"/>
      <c r="Q121" s="506"/>
      <c r="R121" s="506"/>
      <c r="S121" s="506"/>
      <c r="T121" s="506"/>
      <c r="U121" s="506"/>
      <c r="V121" s="506"/>
      <c r="W121" s="506"/>
      <c r="X121" s="506"/>
      <c r="Y121" s="506"/>
      <c r="Z121" s="506"/>
      <c r="AA121" s="506"/>
      <c r="AB121" s="506"/>
      <c r="AC121" s="506"/>
      <c r="AD121" s="506"/>
    </row>
    <row r="122" spans="13:30">
      <c r="M122" s="506"/>
      <c r="N122" s="506"/>
      <c r="O122" s="506"/>
      <c r="P122" s="506"/>
      <c r="Q122" s="506"/>
      <c r="R122" s="506"/>
      <c r="S122" s="506"/>
      <c r="T122" s="506"/>
      <c r="U122" s="506"/>
      <c r="V122" s="506"/>
      <c r="W122" s="506"/>
      <c r="X122" s="506"/>
      <c r="Y122" s="506"/>
      <c r="Z122" s="506"/>
      <c r="AA122" s="506"/>
      <c r="AB122" s="506"/>
      <c r="AC122" s="506"/>
      <c r="AD122" s="506"/>
    </row>
    <row r="123" spans="13:30">
      <c r="M123" s="506"/>
      <c r="N123" s="506"/>
      <c r="O123" s="506"/>
      <c r="P123" s="506"/>
      <c r="Q123" s="506"/>
      <c r="R123" s="506"/>
      <c r="S123" s="506"/>
      <c r="T123" s="506"/>
      <c r="U123" s="506"/>
      <c r="V123" s="506"/>
      <c r="W123" s="506"/>
      <c r="X123" s="506"/>
      <c r="Y123" s="506"/>
      <c r="Z123" s="506"/>
      <c r="AA123" s="506"/>
      <c r="AB123" s="506"/>
      <c r="AC123" s="506"/>
      <c r="AD123" s="506"/>
    </row>
    <row r="124" spans="13:30">
      <c r="M124" s="506"/>
      <c r="N124" s="506"/>
      <c r="O124" s="506"/>
      <c r="P124" s="506"/>
      <c r="Q124" s="506"/>
      <c r="R124" s="506"/>
      <c r="S124" s="506"/>
      <c r="T124" s="506"/>
      <c r="U124" s="506"/>
      <c r="V124" s="506"/>
      <c r="W124" s="506"/>
      <c r="X124" s="506"/>
      <c r="Y124" s="506"/>
      <c r="Z124" s="506"/>
      <c r="AA124" s="506"/>
      <c r="AB124" s="506"/>
      <c r="AC124" s="506"/>
      <c r="AD124" s="506"/>
    </row>
    <row r="125" spans="13:30">
      <c r="M125" s="506"/>
      <c r="N125" s="506"/>
      <c r="O125" s="506"/>
      <c r="P125" s="506"/>
      <c r="Q125" s="506"/>
      <c r="R125" s="506"/>
      <c r="S125" s="506"/>
      <c r="T125" s="506"/>
      <c r="U125" s="506"/>
      <c r="V125" s="506"/>
      <c r="W125" s="506"/>
      <c r="X125" s="506"/>
      <c r="Y125" s="506"/>
      <c r="Z125" s="506"/>
      <c r="AA125" s="506"/>
      <c r="AB125" s="506"/>
      <c r="AC125" s="506"/>
      <c r="AD125" s="506"/>
    </row>
    <row r="126" spans="13:30">
      <c r="M126" s="506"/>
      <c r="N126" s="506"/>
      <c r="O126" s="506"/>
      <c r="P126" s="506"/>
      <c r="Q126" s="506"/>
      <c r="R126" s="506"/>
      <c r="S126" s="506"/>
      <c r="T126" s="506"/>
      <c r="U126" s="506"/>
      <c r="V126" s="506"/>
      <c r="W126" s="506"/>
      <c r="X126" s="506"/>
      <c r="Y126" s="506"/>
      <c r="Z126" s="506"/>
      <c r="AA126" s="506"/>
      <c r="AB126" s="506"/>
      <c r="AC126" s="506"/>
      <c r="AD126" s="506"/>
    </row>
    <row r="127" spans="13:30">
      <c r="M127" s="506"/>
      <c r="N127" s="506"/>
      <c r="O127" s="506"/>
      <c r="P127" s="506"/>
      <c r="Q127" s="506"/>
      <c r="R127" s="506"/>
      <c r="S127" s="506"/>
      <c r="T127" s="506"/>
      <c r="U127" s="506"/>
      <c r="V127" s="506"/>
      <c r="W127" s="506"/>
      <c r="X127" s="506"/>
      <c r="Y127" s="506"/>
      <c r="Z127" s="506"/>
      <c r="AA127" s="506"/>
      <c r="AB127" s="506"/>
      <c r="AC127" s="506"/>
      <c r="AD127" s="506"/>
    </row>
    <row r="128" spans="13:30">
      <c r="M128" s="506"/>
      <c r="N128" s="506"/>
      <c r="O128" s="506"/>
      <c r="P128" s="506"/>
      <c r="Q128" s="506"/>
      <c r="R128" s="506"/>
      <c r="S128" s="506"/>
      <c r="T128" s="506"/>
      <c r="U128" s="506"/>
      <c r="V128" s="506"/>
      <c r="W128" s="506"/>
      <c r="X128" s="506"/>
      <c r="Y128" s="506"/>
      <c r="Z128" s="506"/>
      <c r="AA128" s="506"/>
      <c r="AB128" s="506"/>
      <c r="AC128" s="506"/>
      <c r="AD128" s="506"/>
    </row>
    <row r="129" spans="13:30">
      <c r="M129" s="506"/>
      <c r="N129" s="506"/>
      <c r="O129" s="506"/>
      <c r="P129" s="506"/>
      <c r="Q129" s="506"/>
      <c r="R129" s="506"/>
      <c r="S129" s="506"/>
      <c r="T129" s="506"/>
      <c r="U129" s="506"/>
      <c r="V129" s="506"/>
      <c r="W129" s="506"/>
      <c r="X129" s="506"/>
      <c r="Y129" s="506"/>
      <c r="Z129" s="506"/>
      <c r="AA129" s="506"/>
      <c r="AB129" s="506"/>
      <c r="AC129" s="506"/>
      <c r="AD129" s="506"/>
    </row>
    <row r="130" spans="13:30">
      <c r="M130" s="506"/>
      <c r="N130" s="506"/>
      <c r="O130" s="506"/>
      <c r="P130" s="506"/>
      <c r="Q130" s="506"/>
      <c r="R130" s="506"/>
      <c r="S130" s="506"/>
      <c r="T130" s="506"/>
      <c r="U130" s="506"/>
      <c r="V130" s="506"/>
      <c r="W130" s="506"/>
      <c r="X130" s="506"/>
      <c r="Y130" s="506"/>
      <c r="Z130" s="506"/>
      <c r="AA130" s="506"/>
      <c r="AB130" s="506"/>
      <c r="AC130" s="506"/>
      <c r="AD130" s="506"/>
    </row>
    <row r="131" spans="13:30">
      <c r="M131" s="506"/>
      <c r="N131" s="506"/>
      <c r="O131" s="506"/>
      <c r="P131" s="506"/>
      <c r="Q131" s="506"/>
      <c r="R131" s="506"/>
      <c r="S131" s="506"/>
      <c r="T131" s="506"/>
      <c r="U131" s="506"/>
      <c r="V131" s="506"/>
      <c r="W131" s="506"/>
      <c r="X131" s="506"/>
      <c r="Y131" s="506"/>
      <c r="Z131" s="506"/>
      <c r="AA131" s="506"/>
      <c r="AB131" s="506"/>
      <c r="AC131" s="506"/>
      <c r="AD131" s="506"/>
    </row>
    <row r="132" spans="13:30">
      <c r="M132" s="506"/>
      <c r="N132" s="506"/>
      <c r="O132" s="506"/>
      <c r="P132" s="506"/>
      <c r="Q132" s="506"/>
      <c r="R132" s="506"/>
      <c r="S132" s="506"/>
      <c r="T132" s="506"/>
      <c r="U132" s="506"/>
      <c r="V132" s="506"/>
      <c r="W132" s="506"/>
      <c r="X132" s="506"/>
      <c r="Y132" s="506"/>
      <c r="Z132" s="506"/>
      <c r="AA132" s="506"/>
      <c r="AB132" s="506"/>
      <c r="AC132" s="506"/>
      <c r="AD132" s="506"/>
    </row>
    <row r="133" spans="13:30">
      <c r="M133" s="506"/>
      <c r="N133" s="506"/>
      <c r="O133" s="506"/>
      <c r="P133" s="506"/>
      <c r="Q133" s="506"/>
      <c r="R133" s="506"/>
      <c r="S133" s="506"/>
      <c r="T133" s="506"/>
      <c r="U133" s="506"/>
      <c r="V133" s="506"/>
      <c r="W133" s="506"/>
      <c r="X133" s="506"/>
      <c r="Y133" s="506"/>
      <c r="Z133" s="506"/>
      <c r="AA133" s="506"/>
      <c r="AB133" s="506"/>
      <c r="AC133" s="506"/>
      <c r="AD133" s="506"/>
    </row>
    <row r="134" spans="13:30">
      <c r="M134" s="506"/>
      <c r="N134" s="506"/>
      <c r="O134" s="506"/>
      <c r="P134" s="506"/>
      <c r="Q134" s="506"/>
      <c r="R134" s="506"/>
      <c r="S134" s="506"/>
      <c r="T134" s="506"/>
      <c r="U134" s="506"/>
      <c r="V134" s="506"/>
      <c r="W134" s="506"/>
      <c r="X134" s="506"/>
      <c r="Y134" s="506"/>
      <c r="Z134" s="506"/>
      <c r="AA134" s="506"/>
      <c r="AB134" s="506"/>
      <c r="AC134" s="506"/>
      <c r="AD134" s="506"/>
    </row>
    <row r="135" spans="13:30">
      <c r="M135" s="506"/>
      <c r="N135" s="506"/>
      <c r="O135" s="506"/>
      <c r="P135" s="506"/>
      <c r="Q135" s="506"/>
      <c r="R135" s="506"/>
      <c r="S135" s="506"/>
      <c r="T135" s="506"/>
      <c r="U135" s="506"/>
      <c r="V135" s="506"/>
      <c r="W135" s="506"/>
      <c r="X135" s="506"/>
      <c r="Y135" s="506"/>
      <c r="Z135" s="506"/>
      <c r="AA135" s="506"/>
      <c r="AB135" s="506"/>
      <c r="AC135" s="506"/>
      <c r="AD135" s="506"/>
    </row>
    <row r="136" spans="13:30">
      <c r="M136" s="506"/>
      <c r="N136" s="506"/>
      <c r="O136" s="506"/>
      <c r="P136" s="506"/>
      <c r="Q136" s="506"/>
      <c r="R136" s="506"/>
      <c r="S136" s="506"/>
      <c r="T136" s="506"/>
      <c r="U136" s="506"/>
      <c r="V136" s="506"/>
      <c r="W136" s="506"/>
      <c r="X136" s="506"/>
      <c r="Y136" s="506"/>
      <c r="Z136" s="506"/>
      <c r="AA136" s="506"/>
      <c r="AB136" s="506"/>
      <c r="AC136" s="506"/>
      <c r="AD136" s="506"/>
    </row>
    <row r="137" spans="13:30">
      <c r="M137" s="506"/>
      <c r="N137" s="506"/>
      <c r="O137" s="506"/>
      <c r="P137" s="506"/>
      <c r="Q137" s="506"/>
      <c r="R137" s="506"/>
      <c r="S137" s="506"/>
      <c r="T137" s="506"/>
      <c r="U137" s="506"/>
      <c r="V137" s="506"/>
      <c r="W137" s="506"/>
      <c r="X137" s="506"/>
      <c r="Y137" s="506"/>
      <c r="Z137" s="506"/>
      <c r="AA137" s="506"/>
      <c r="AB137" s="506"/>
      <c r="AC137" s="506"/>
      <c r="AD137" s="506"/>
    </row>
    <row r="138" spans="13:30">
      <c r="M138" s="506"/>
      <c r="N138" s="506"/>
      <c r="O138" s="506"/>
      <c r="P138" s="506"/>
      <c r="Q138" s="506"/>
      <c r="R138" s="506"/>
      <c r="S138" s="506"/>
      <c r="T138" s="506"/>
      <c r="U138" s="506"/>
      <c r="V138" s="506"/>
      <c r="W138" s="506"/>
      <c r="X138" s="506"/>
      <c r="Y138" s="506"/>
      <c r="Z138" s="506"/>
      <c r="AA138" s="506"/>
      <c r="AB138" s="506"/>
      <c r="AC138" s="506"/>
      <c r="AD138" s="506"/>
    </row>
    <row r="139" spans="13:30">
      <c r="M139" s="506"/>
      <c r="N139" s="506"/>
      <c r="O139" s="506"/>
      <c r="P139" s="506"/>
      <c r="Q139" s="506"/>
      <c r="R139" s="506"/>
      <c r="S139" s="506"/>
      <c r="T139" s="506"/>
      <c r="U139" s="506"/>
      <c r="V139" s="506"/>
      <c r="W139" s="506"/>
      <c r="X139" s="506"/>
      <c r="Y139" s="506"/>
      <c r="Z139" s="506"/>
      <c r="AA139" s="506"/>
      <c r="AB139" s="506"/>
      <c r="AC139" s="506"/>
      <c r="AD139" s="506"/>
    </row>
    <row r="140" spans="13:30">
      <c r="M140" s="506"/>
      <c r="N140" s="506"/>
      <c r="O140" s="506"/>
      <c r="P140" s="506"/>
      <c r="Q140" s="506"/>
      <c r="R140" s="506"/>
      <c r="S140" s="506"/>
      <c r="T140" s="506"/>
      <c r="U140" s="506"/>
      <c r="V140" s="506"/>
      <c r="W140" s="506"/>
      <c r="X140" s="506"/>
      <c r="Y140" s="506"/>
      <c r="Z140" s="506"/>
      <c r="AA140" s="506"/>
      <c r="AB140" s="506"/>
      <c r="AC140" s="506"/>
      <c r="AD140" s="506"/>
    </row>
    <row r="141" spans="13:30">
      <c r="M141" s="506"/>
      <c r="N141" s="506"/>
      <c r="O141" s="506"/>
      <c r="P141" s="506"/>
      <c r="Q141" s="506"/>
      <c r="R141" s="506"/>
      <c r="S141" s="506"/>
      <c r="T141" s="506"/>
      <c r="U141" s="506"/>
      <c r="V141" s="506"/>
      <c r="W141" s="506"/>
      <c r="X141" s="506"/>
      <c r="Y141" s="506"/>
      <c r="Z141" s="506"/>
      <c r="AA141" s="506"/>
      <c r="AB141" s="506"/>
      <c r="AC141" s="506"/>
      <c r="AD141" s="506"/>
    </row>
    <row r="142" spans="13:30">
      <c r="M142" s="506"/>
      <c r="N142" s="506"/>
      <c r="O142" s="506"/>
      <c r="P142" s="506"/>
      <c r="Q142" s="506"/>
      <c r="R142" s="506"/>
      <c r="S142" s="506"/>
      <c r="T142" s="506"/>
      <c r="U142" s="506"/>
      <c r="V142" s="506"/>
      <c r="W142" s="506"/>
      <c r="X142" s="506"/>
      <c r="Y142" s="506"/>
      <c r="Z142" s="506"/>
      <c r="AA142" s="506"/>
      <c r="AB142" s="506"/>
      <c r="AC142" s="506"/>
      <c r="AD142" s="506"/>
    </row>
    <row r="143" spans="13:30">
      <c r="M143" s="506"/>
      <c r="N143" s="506"/>
      <c r="O143" s="506"/>
      <c r="P143" s="506"/>
      <c r="Q143" s="506"/>
      <c r="R143" s="506"/>
      <c r="S143" s="506"/>
      <c r="T143" s="506"/>
      <c r="U143" s="506"/>
      <c r="V143" s="506"/>
      <c r="W143" s="506"/>
      <c r="X143" s="506"/>
      <c r="Y143" s="506"/>
      <c r="Z143" s="506"/>
      <c r="AA143" s="506"/>
      <c r="AB143" s="506"/>
      <c r="AC143" s="506"/>
      <c r="AD143" s="506"/>
    </row>
    <row r="144" spans="13:30">
      <c r="M144" s="506"/>
      <c r="N144" s="506"/>
      <c r="O144" s="506"/>
      <c r="P144" s="506"/>
      <c r="Q144" s="506"/>
      <c r="R144" s="506"/>
      <c r="S144" s="506"/>
      <c r="T144" s="506"/>
      <c r="U144" s="506"/>
      <c r="V144" s="506"/>
      <c r="W144" s="506"/>
      <c r="X144" s="506"/>
      <c r="Y144" s="506"/>
      <c r="Z144" s="506"/>
      <c r="AA144" s="506"/>
      <c r="AB144" s="506"/>
      <c r="AC144" s="506"/>
      <c r="AD144" s="506"/>
    </row>
    <row r="145" spans="13:30">
      <c r="M145" s="506"/>
      <c r="N145" s="506"/>
      <c r="O145" s="506"/>
      <c r="P145" s="506"/>
      <c r="Q145" s="506"/>
      <c r="R145" s="506"/>
      <c r="S145" s="506"/>
      <c r="T145" s="506"/>
      <c r="U145" s="506"/>
      <c r="V145" s="506"/>
      <c r="W145" s="506"/>
      <c r="X145" s="506"/>
      <c r="Y145" s="506"/>
      <c r="Z145" s="506"/>
      <c r="AA145" s="506"/>
      <c r="AB145" s="506"/>
      <c r="AC145" s="506"/>
      <c r="AD145" s="506"/>
    </row>
    <row r="146" spans="13:30">
      <c r="M146" s="506"/>
      <c r="N146" s="506"/>
      <c r="O146" s="506"/>
      <c r="P146" s="506"/>
      <c r="Q146" s="506"/>
      <c r="R146" s="506"/>
      <c r="S146" s="506"/>
      <c r="T146" s="506"/>
      <c r="U146" s="506"/>
      <c r="V146" s="506"/>
      <c r="W146" s="506"/>
      <c r="X146" s="506"/>
      <c r="Y146" s="506"/>
      <c r="Z146" s="506"/>
      <c r="AA146" s="506"/>
      <c r="AB146" s="506"/>
      <c r="AC146" s="506"/>
      <c r="AD146" s="506"/>
    </row>
    <row r="147" spans="13:30">
      <c r="M147" s="506"/>
      <c r="N147" s="506"/>
      <c r="O147" s="506"/>
      <c r="P147" s="506"/>
      <c r="Q147" s="506"/>
      <c r="R147" s="506"/>
      <c r="S147" s="506"/>
      <c r="T147" s="506"/>
      <c r="U147" s="506"/>
      <c r="V147" s="506"/>
      <c r="W147" s="506"/>
      <c r="X147" s="506"/>
      <c r="Y147" s="506"/>
      <c r="Z147" s="506"/>
      <c r="AA147" s="506"/>
      <c r="AB147" s="506"/>
      <c r="AC147" s="506"/>
      <c r="AD147" s="506"/>
    </row>
    <row r="148" spans="13:30">
      <c r="M148" s="506"/>
      <c r="N148" s="506"/>
      <c r="O148" s="506"/>
      <c r="P148" s="506"/>
      <c r="Q148" s="506"/>
      <c r="R148" s="506"/>
      <c r="S148" s="506"/>
      <c r="T148" s="506"/>
      <c r="U148" s="506"/>
      <c r="V148" s="506"/>
      <c r="W148" s="506"/>
      <c r="X148" s="506"/>
      <c r="Y148" s="506"/>
      <c r="Z148" s="506"/>
      <c r="AA148" s="506"/>
      <c r="AB148" s="506"/>
      <c r="AC148" s="506"/>
      <c r="AD148" s="506"/>
    </row>
    <row r="149" spans="13:30">
      <c r="M149" s="506"/>
      <c r="N149" s="506"/>
      <c r="O149" s="506"/>
      <c r="P149" s="506"/>
      <c r="Q149" s="506"/>
      <c r="R149" s="506"/>
      <c r="S149" s="506"/>
      <c r="T149" s="506"/>
      <c r="U149" s="506"/>
      <c r="V149" s="506"/>
      <c r="W149" s="506"/>
      <c r="X149" s="506"/>
      <c r="Y149" s="506"/>
      <c r="Z149" s="506"/>
      <c r="AA149" s="506"/>
      <c r="AB149" s="506"/>
      <c r="AC149" s="506"/>
      <c r="AD149" s="506"/>
    </row>
    <row r="150" spans="13:30">
      <c r="M150" s="506"/>
      <c r="N150" s="506"/>
      <c r="O150" s="506"/>
      <c r="P150" s="506"/>
      <c r="Q150" s="506"/>
      <c r="R150" s="506"/>
      <c r="S150" s="506"/>
      <c r="T150" s="506"/>
      <c r="U150" s="506"/>
      <c r="V150" s="506"/>
      <c r="W150" s="506"/>
      <c r="X150" s="506"/>
      <c r="Y150" s="506"/>
      <c r="Z150" s="506"/>
      <c r="AA150" s="506"/>
      <c r="AB150" s="506"/>
      <c r="AC150" s="506"/>
      <c r="AD150" s="506"/>
    </row>
    <row r="151" spans="13:30">
      <c r="M151" s="506"/>
      <c r="N151" s="506"/>
      <c r="O151" s="506"/>
      <c r="P151" s="506"/>
      <c r="Q151" s="506"/>
      <c r="R151" s="506"/>
      <c r="S151" s="506"/>
      <c r="T151" s="506"/>
      <c r="U151" s="506"/>
      <c r="V151" s="506"/>
      <c r="W151" s="506"/>
      <c r="X151" s="506"/>
      <c r="Y151" s="506"/>
      <c r="Z151" s="506"/>
      <c r="AA151" s="506"/>
      <c r="AB151" s="506"/>
      <c r="AC151" s="506"/>
      <c r="AD151" s="506"/>
    </row>
    <row r="152" spans="13:30">
      <c r="M152" s="506"/>
      <c r="N152" s="506"/>
      <c r="O152" s="506"/>
      <c r="P152" s="506"/>
      <c r="Q152" s="506"/>
      <c r="R152" s="506"/>
      <c r="S152" s="506"/>
      <c r="T152" s="506"/>
      <c r="U152" s="506"/>
      <c r="V152" s="506"/>
      <c r="W152" s="506"/>
      <c r="X152" s="506"/>
      <c r="Y152" s="506"/>
      <c r="Z152" s="506"/>
      <c r="AA152" s="506"/>
      <c r="AB152" s="506"/>
      <c r="AC152" s="506"/>
      <c r="AD152" s="506"/>
    </row>
    <row r="153" spans="13:30">
      <c r="M153" s="506"/>
      <c r="N153" s="506"/>
      <c r="O153" s="506"/>
      <c r="P153" s="506"/>
      <c r="Q153" s="506"/>
      <c r="R153" s="506"/>
      <c r="S153" s="506"/>
      <c r="T153" s="506"/>
      <c r="U153" s="506"/>
      <c r="V153" s="506"/>
      <c r="W153" s="506"/>
      <c r="X153" s="506"/>
      <c r="Y153" s="506"/>
      <c r="Z153" s="506"/>
      <c r="AA153" s="506"/>
      <c r="AB153" s="506"/>
      <c r="AC153" s="506"/>
      <c r="AD153" s="506"/>
    </row>
    <row r="154" spans="13:30">
      <c r="M154" s="506"/>
      <c r="N154" s="506"/>
      <c r="O154" s="506"/>
      <c r="P154" s="506"/>
      <c r="Q154" s="506"/>
      <c r="R154" s="506"/>
      <c r="S154" s="506"/>
      <c r="T154" s="506"/>
      <c r="U154" s="506"/>
      <c r="V154" s="506"/>
      <c r="W154" s="506"/>
      <c r="X154" s="506"/>
      <c r="Y154" s="506"/>
      <c r="Z154" s="506"/>
      <c r="AA154" s="506"/>
      <c r="AB154" s="506"/>
      <c r="AC154" s="506"/>
      <c r="AD154" s="506"/>
    </row>
    <row r="155" spans="13:30">
      <c r="M155" s="506"/>
      <c r="N155" s="506"/>
      <c r="O155" s="506"/>
      <c r="P155" s="506"/>
      <c r="Q155" s="506"/>
      <c r="R155" s="506"/>
      <c r="S155" s="506"/>
      <c r="T155" s="506"/>
      <c r="U155" s="506"/>
      <c r="V155" s="506"/>
      <c r="W155" s="506"/>
      <c r="X155" s="506"/>
      <c r="Y155" s="506"/>
      <c r="Z155" s="506"/>
      <c r="AA155" s="506"/>
      <c r="AB155" s="506"/>
      <c r="AC155" s="506"/>
      <c r="AD155" s="506"/>
    </row>
    <row r="156" spans="13:30">
      <c r="M156" s="506"/>
      <c r="N156" s="506"/>
      <c r="O156" s="506"/>
      <c r="P156" s="506"/>
      <c r="Q156" s="506"/>
      <c r="R156" s="506"/>
      <c r="S156" s="506"/>
      <c r="T156" s="506"/>
      <c r="U156" s="506"/>
      <c r="V156" s="506"/>
      <c r="W156" s="506"/>
      <c r="X156" s="506"/>
      <c r="Y156" s="506"/>
      <c r="Z156" s="506"/>
      <c r="AA156" s="506"/>
      <c r="AB156" s="506"/>
      <c r="AC156" s="506"/>
      <c r="AD156" s="506"/>
    </row>
    <row r="157" spans="13:30">
      <c r="M157" s="506"/>
      <c r="N157" s="506"/>
      <c r="O157" s="506"/>
      <c r="P157" s="506"/>
      <c r="Q157" s="506"/>
      <c r="R157" s="506"/>
      <c r="S157" s="506"/>
      <c r="T157" s="506"/>
      <c r="U157" s="506"/>
      <c r="V157" s="506"/>
      <c r="W157" s="506"/>
      <c r="X157" s="506"/>
      <c r="Y157" s="506"/>
      <c r="Z157" s="506"/>
      <c r="AA157" s="506"/>
      <c r="AB157" s="506"/>
      <c r="AC157" s="506"/>
      <c r="AD157" s="506"/>
    </row>
    <row r="158" spans="13:30">
      <c r="M158" s="506"/>
      <c r="N158" s="506"/>
      <c r="O158" s="506"/>
      <c r="P158" s="506"/>
      <c r="Q158" s="506"/>
      <c r="R158" s="506"/>
      <c r="S158" s="506"/>
      <c r="T158" s="506"/>
      <c r="U158" s="506"/>
      <c r="V158" s="506"/>
      <c r="W158" s="506"/>
      <c r="X158" s="506"/>
      <c r="Y158" s="506"/>
      <c r="Z158" s="506"/>
      <c r="AA158" s="506"/>
      <c r="AB158" s="506"/>
      <c r="AC158" s="506"/>
      <c r="AD158" s="506"/>
    </row>
    <row r="159" spans="13:30">
      <c r="M159" s="506"/>
      <c r="N159" s="506"/>
      <c r="O159" s="506"/>
      <c r="P159" s="506"/>
      <c r="Q159" s="506"/>
      <c r="R159" s="506"/>
      <c r="S159" s="506"/>
      <c r="T159" s="506"/>
      <c r="U159" s="506"/>
      <c r="V159" s="506"/>
      <c r="W159" s="506"/>
      <c r="X159" s="506"/>
      <c r="Y159" s="506"/>
      <c r="Z159" s="506"/>
      <c r="AA159" s="506"/>
      <c r="AB159" s="506"/>
      <c r="AC159" s="506"/>
      <c r="AD159" s="506"/>
    </row>
    <row r="160" spans="13:30">
      <c r="M160" s="506"/>
      <c r="N160" s="506"/>
      <c r="O160" s="506"/>
      <c r="P160" s="506"/>
      <c r="Q160" s="506"/>
      <c r="R160" s="506"/>
      <c r="S160" s="506"/>
      <c r="T160" s="506"/>
      <c r="U160" s="506"/>
      <c r="V160" s="506"/>
      <c r="W160" s="506"/>
      <c r="X160" s="506"/>
      <c r="Y160" s="506"/>
      <c r="Z160" s="506"/>
      <c r="AA160" s="506"/>
      <c r="AB160" s="506"/>
      <c r="AC160" s="506"/>
      <c r="AD160" s="506"/>
    </row>
    <row r="161" spans="13:30">
      <c r="M161" s="506"/>
      <c r="N161" s="506"/>
      <c r="O161" s="506"/>
      <c r="P161" s="506"/>
      <c r="Q161" s="506"/>
      <c r="R161" s="506"/>
      <c r="S161" s="506"/>
      <c r="T161" s="506"/>
      <c r="U161" s="506"/>
      <c r="V161" s="506"/>
      <c r="W161" s="506"/>
      <c r="X161" s="506"/>
      <c r="Y161" s="506"/>
      <c r="Z161" s="506"/>
      <c r="AA161" s="506"/>
      <c r="AB161" s="506"/>
      <c r="AC161" s="506"/>
      <c r="AD161" s="506"/>
    </row>
    <row r="162" spans="13:30">
      <c r="M162" s="506"/>
      <c r="N162" s="506"/>
      <c r="O162" s="506"/>
      <c r="P162" s="506"/>
      <c r="Q162" s="506"/>
      <c r="R162" s="506"/>
      <c r="S162" s="506"/>
      <c r="T162" s="506"/>
      <c r="U162" s="506"/>
      <c r="V162" s="506"/>
      <c r="W162" s="506"/>
      <c r="X162" s="506"/>
      <c r="Y162" s="506"/>
      <c r="Z162" s="506"/>
      <c r="AA162" s="506"/>
      <c r="AB162" s="506"/>
      <c r="AC162" s="506"/>
      <c r="AD162" s="506"/>
    </row>
    <row r="163" spans="13:30">
      <c r="M163" s="506"/>
      <c r="N163" s="506"/>
      <c r="O163" s="506"/>
      <c r="P163" s="506"/>
      <c r="Q163" s="506"/>
      <c r="R163" s="506"/>
      <c r="S163" s="506"/>
      <c r="T163" s="506"/>
      <c r="U163" s="506"/>
      <c r="V163" s="506"/>
      <c r="W163" s="506"/>
      <c r="X163" s="506"/>
      <c r="Y163" s="506"/>
      <c r="Z163" s="506"/>
      <c r="AA163" s="506"/>
      <c r="AB163" s="506"/>
      <c r="AC163" s="506"/>
      <c r="AD163" s="506"/>
    </row>
    <row r="164" spans="13:30">
      <c r="M164" s="506"/>
      <c r="N164" s="506"/>
      <c r="O164" s="506"/>
      <c r="P164" s="506"/>
      <c r="Q164" s="506"/>
      <c r="R164" s="506"/>
      <c r="S164" s="506"/>
      <c r="T164" s="506"/>
      <c r="U164" s="506"/>
      <c r="V164" s="506"/>
      <c r="W164" s="506"/>
      <c r="X164" s="506"/>
      <c r="Y164" s="506"/>
      <c r="Z164" s="506"/>
      <c r="AA164" s="506"/>
      <c r="AB164" s="506"/>
      <c r="AC164" s="506"/>
      <c r="AD164" s="506"/>
    </row>
    <row r="165" spans="13:30">
      <c r="M165" s="506"/>
      <c r="N165" s="506"/>
      <c r="O165" s="506"/>
      <c r="P165" s="506"/>
      <c r="Q165" s="506"/>
      <c r="R165" s="506"/>
      <c r="S165" s="506"/>
      <c r="T165" s="506"/>
      <c r="U165" s="506"/>
      <c r="V165" s="506"/>
      <c r="W165" s="506"/>
      <c r="X165" s="506"/>
      <c r="Y165" s="506"/>
      <c r="Z165" s="506"/>
      <c r="AA165" s="506"/>
      <c r="AB165" s="506"/>
      <c r="AC165" s="506"/>
      <c r="AD165" s="506"/>
    </row>
    <row r="166" spans="13:30">
      <c r="M166" s="506"/>
      <c r="N166" s="506"/>
      <c r="O166" s="506"/>
      <c r="P166" s="506"/>
      <c r="Q166" s="506"/>
      <c r="R166" s="506"/>
      <c r="S166" s="506"/>
      <c r="T166" s="506"/>
      <c r="U166" s="506"/>
      <c r="V166" s="506"/>
      <c r="W166" s="506"/>
      <c r="X166" s="506"/>
      <c r="Y166" s="506"/>
      <c r="Z166" s="506"/>
      <c r="AA166" s="506"/>
      <c r="AB166" s="506"/>
      <c r="AC166" s="506"/>
      <c r="AD166" s="506"/>
    </row>
    <row r="167" spans="13:30">
      <c r="M167" s="506"/>
      <c r="N167" s="506"/>
      <c r="O167" s="506"/>
      <c r="P167" s="506"/>
      <c r="Q167" s="506"/>
      <c r="R167" s="506"/>
      <c r="S167" s="506"/>
      <c r="T167" s="506"/>
      <c r="U167" s="506"/>
      <c r="V167" s="506"/>
      <c r="W167" s="506"/>
      <c r="X167" s="506"/>
      <c r="Y167" s="506"/>
      <c r="Z167" s="506"/>
      <c r="AA167" s="506"/>
      <c r="AB167" s="506"/>
      <c r="AC167" s="506"/>
      <c r="AD167" s="506"/>
    </row>
    <row r="168" spans="13:30">
      <c r="M168" s="506"/>
      <c r="N168" s="506"/>
      <c r="O168" s="506"/>
      <c r="P168" s="506"/>
      <c r="Q168" s="506"/>
      <c r="R168" s="506"/>
      <c r="S168" s="506"/>
      <c r="T168" s="506"/>
      <c r="U168" s="506"/>
      <c r="V168" s="506"/>
      <c r="W168" s="506"/>
      <c r="X168" s="506"/>
      <c r="Y168" s="506"/>
      <c r="Z168" s="506"/>
      <c r="AA168" s="506"/>
      <c r="AB168" s="506"/>
      <c r="AC168" s="506"/>
      <c r="AD168" s="506"/>
    </row>
    <row r="169" spans="13:30">
      <c r="M169" s="506"/>
      <c r="N169" s="506"/>
      <c r="O169" s="506"/>
      <c r="P169" s="506"/>
      <c r="Q169" s="506"/>
      <c r="R169" s="506"/>
      <c r="S169" s="506"/>
      <c r="T169" s="506"/>
      <c r="U169" s="506"/>
      <c r="V169" s="506"/>
      <c r="W169" s="506"/>
      <c r="X169" s="506"/>
      <c r="Y169" s="506"/>
      <c r="Z169" s="506"/>
      <c r="AA169" s="506"/>
      <c r="AB169" s="506"/>
      <c r="AC169" s="506"/>
      <c r="AD169" s="506"/>
    </row>
    <row r="170" spans="13:30">
      <c r="M170" s="506"/>
      <c r="N170" s="506"/>
      <c r="O170" s="506"/>
      <c r="P170" s="506"/>
      <c r="Q170" s="506"/>
      <c r="R170" s="506"/>
      <c r="S170" s="506"/>
      <c r="T170" s="506"/>
      <c r="U170" s="506"/>
      <c r="V170" s="506"/>
      <c r="W170" s="506"/>
      <c r="X170" s="506"/>
      <c r="Y170" s="506"/>
      <c r="Z170" s="506"/>
      <c r="AA170" s="506"/>
      <c r="AB170" s="506"/>
      <c r="AC170" s="506"/>
      <c r="AD170" s="506"/>
    </row>
    <row r="171" spans="13:30">
      <c r="M171" s="506"/>
      <c r="N171" s="506"/>
      <c r="O171" s="506"/>
      <c r="P171" s="506"/>
      <c r="Q171" s="506"/>
      <c r="R171" s="506"/>
      <c r="S171" s="506"/>
      <c r="T171" s="506"/>
      <c r="U171" s="506"/>
      <c r="V171" s="506"/>
      <c r="W171" s="506"/>
      <c r="X171" s="506"/>
      <c r="Y171" s="506"/>
      <c r="Z171" s="506"/>
      <c r="AA171" s="506"/>
      <c r="AB171" s="506"/>
      <c r="AC171" s="506"/>
      <c r="AD171" s="506"/>
    </row>
    <row r="172" spans="13:30">
      <c r="M172" s="506"/>
      <c r="N172" s="506"/>
      <c r="O172" s="506"/>
      <c r="P172" s="506"/>
      <c r="Q172" s="506"/>
      <c r="R172" s="506"/>
      <c r="S172" s="506"/>
      <c r="T172" s="506"/>
      <c r="U172" s="506"/>
      <c r="V172" s="506"/>
      <c r="W172" s="506"/>
      <c r="X172" s="506"/>
      <c r="Y172" s="506"/>
      <c r="Z172" s="506"/>
      <c r="AA172" s="506"/>
      <c r="AB172" s="506"/>
      <c r="AC172" s="506"/>
      <c r="AD172" s="506"/>
    </row>
    <row r="173" spans="13:30">
      <c r="M173" s="506"/>
      <c r="N173" s="506"/>
      <c r="O173" s="506"/>
      <c r="P173" s="506"/>
      <c r="Q173" s="506"/>
      <c r="R173" s="506"/>
      <c r="S173" s="506"/>
      <c r="T173" s="506"/>
      <c r="U173" s="506"/>
      <c r="V173" s="506"/>
      <c r="W173" s="506"/>
      <c r="X173" s="506"/>
      <c r="Y173" s="506"/>
      <c r="Z173" s="506"/>
      <c r="AA173" s="506"/>
      <c r="AB173" s="506"/>
      <c r="AC173" s="506"/>
      <c r="AD173" s="506"/>
    </row>
    <row r="174" spans="13:30">
      <c r="M174" s="506"/>
      <c r="N174" s="506"/>
      <c r="O174" s="506"/>
      <c r="P174" s="506"/>
      <c r="Q174" s="506"/>
      <c r="R174" s="506"/>
      <c r="S174" s="506"/>
      <c r="T174" s="506"/>
      <c r="U174" s="506"/>
      <c r="V174" s="506"/>
      <c r="W174" s="506"/>
      <c r="X174" s="506"/>
      <c r="Y174" s="506"/>
      <c r="Z174" s="506"/>
      <c r="AA174" s="506"/>
      <c r="AB174" s="506"/>
      <c r="AC174" s="506"/>
      <c r="AD174" s="506"/>
    </row>
    <row r="175" spans="13:30">
      <c r="M175" s="506"/>
      <c r="N175" s="506"/>
      <c r="O175" s="506"/>
      <c r="P175" s="506"/>
      <c r="Q175" s="506"/>
      <c r="R175" s="506"/>
      <c r="S175" s="506"/>
      <c r="T175" s="506"/>
      <c r="U175" s="506"/>
      <c r="V175" s="506"/>
      <c r="W175" s="506"/>
      <c r="X175" s="506"/>
      <c r="Y175" s="506"/>
      <c r="Z175" s="506"/>
      <c r="AA175" s="506"/>
      <c r="AB175" s="506"/>
      <c r="AC175" s="506"/>
      <c r="AD175" s="506"/>
    </row>
    <row r="176" spans="13:30">
      <c r="M176" s="506"/>
      <c r="N176" s="506"/>
      <c r="O176" s="506"/>
      <c r="P176" s="506"/>
      <c r="Q176" s="506"/>
      <c r="R176" s="506"/>
      <c r="S176" s="506"/>
      <c r="T176" s="506"/>
      <c r="U176" s="506"/>
      <c r="V176" s="506"/>
      <c r="W176" s="506"/>
      <c r="X176" s="506"/>
      <c r="Y176" s="506"/>
      <c r="Z176" s="506"/>
      <c r="AA176" s="506"/>
      <c r="AB176" s="506"/>
      <c r="AC176" s="506"/>
      <c r="AD176" s="506"/>
    </row>
    <row r="177" spans="13:30">
      <c r="M177" s="506"/>
      <c r="N177" s="506"/>
      <c r="O177" s="506"/>
      <c r="P177" s="506"/>
      <c r="Q177" s="506"/>
      <c r="R177" s="506"/>
      <c r="S177" s="506"/>
      <c r="T177" s="506"/>
      <c r="U177" s="506"/>
      <c r="V177" s="506"/>
      <c r="W177" s="506"/>
      <c r="X177" s="506"/>
      <c r="Y177" s="506"/>
      <c r="Z177" s="506"/>
      <c r="AA177" s="506"/>
      <c r="AB177" s="506"/>
      <c r="AC177" s="506"/>
      <c r="AD177" s="506"/>
    </row>
    <row r="178" spans="13:30">
      <c r="M178" s="506"/>
      <c r="N178" s="506"/>
      <c r="O178" s="506"/>
      <c r="P178" s="506"/>
      <c r="Q178" s="506"/>
      <c r="R178" s="506"/>
      <c r="S178" s="506"/>
      <c r="T178" s="506"/>
      <c r="U178" s="506"/>
      <c r="V178" s="506"/>
      <c r="W178" s="506"/>
      <c r="X178" s="506"/>
      <c r="Y178" s="506"/>
      <c r="Z178" s="506"/>
      <c r="AA178" s="506"/>
      <c r="AB178" s="506"/>
      <c r="AC178" s="506"/>
      <c r="AD178" s="506"/>
    </row>
    <row r="179" spans="13:30">
      <c r="M179" s="506"/>
      <c r="N179" s="506"/>
      <c r="O179" s="506"/>
      <c r="P179" s="506"/>
      <c r="Q179" s="506"/>
      <c r="R179" s="506"/>
      <c r="S179" s="506"/>
      <c r="T179" s="506"/>
      <c r="U179" s="506"/>
      <c r="V179" s="506"/>
      <c r="W179" s="506"/>
      <c r="X179" s="506"/>
      <c r="Y179" s="506"/>
      <c r="Z179" s="506"/>
      <c r="AA179" s="506"/>
      <c r="AB179" s="506"/>
      <c r="AC179" s="506"/>
      <c r="AD179" s="506"/>
    </row>
    <row r="180" spans="13:30">
      <c r="M180" s="506"/>
      <c r="N180" s="506"/>
      <c r="O180" s="506"/>
      <c r="P180" s="506"/>
      <c r="Q180" s="506"/>
      <c r="R180" s="506"/>
      <c r="S180" s="506"/>
      <c r="T180" s="506"/>
      <c r="U180" s="506"/>
      <c r="V180" s="506"/>
      <c r="W180" s="506"/>
      <c r="X180" s="506"/>
      <c r="Y180" s="506"/>
      <c r="Z180" s="506"/>
      <c r="AA180" s="506"/>
      <c r="AB180" s="506"/>
      <c r="AC180" s="506"/>
      <c r="AD180" s="506"/>
    </row>
    <row r="181" spans="13:30">
      <c r="M181" s="506"/>
      <c r="N181" s="506"/>
      <c r="O181" s="506"/>
      <c r="P181" s="506"/>
      <c r="Q181" s="506"/>
      <c r="R181" s="506"/>
      <c r="S181" s="506"/>
      <c r="T181" s="506"/>
      <c r="U181" s="506"/>
      <c r="V181" s="506"/>
      <c r="W181" s="506"/>
      <c r="X181" s="506"/>
      <c r="Y181" s="506"/>
      <c r="Z181" s="506"/>
      <c r="AA181" s="506"/>
      <c r="AB181" s="506"/>
      <c r="AC181" s="506"/>
      <c r="AD181" s="506"/>
    </row>
    <row r="182" spans="13:30">
      <c r="M182" s="506"/>
      <c r="N182" s="506"/>
      <c r="O182" s="506"/>
      <c r="P182" s="506"/>
      <c r="Q182" s="506"/>
      <c r="R182" s="506"/>
      <c r="S182" s="506"/>
      <c r="T182" s="506"/>
      <c r="U182" s="506"/>
      <c r="V182" s="506"/>
      <c r="W182" s="506"/>
      <c r="X182" s="506"/>
      <c r="Y182" s="506"/>
      <c r="Z182" s="506"/>
      <c r="AA182" s="506"/>
      <c r="AB182" s="506"/>
      <c r="AC182" s="506"/>
      <c r="AD182" s="506"/>
    </row>
    <row r="183" spans="13:30">
      <c r="M183" s="506"/>
      <c r="N183" s="506"/>
      <c r="O183" s="506"/>
      <c r="P183" s="506"/>
      <c r="Q183" s="506"/>
      <c r="R183" s="506"/>
      <c r="S183" s="506"/>
      <c r="T183" s="506"/>
      <c r="U183" s="506"/>
      <c r="V183" s="506"/>
      <c r="W183" s="506"/>
      <c r="X183" s="506"/>
      <c r="Y183" s="506"/>
      <c r="Z183" s="506"/>
      <c r="AA183" s="506"/>
      <c r="AB183" s="506"/>
      <c r="AC183" s="506"/>
      <c r="AD183" s="506"/>
    </row>
    <row r="184" spans="13:30">
      <c r="M184" s="506"/>
      <c r="N184" s="506"/>
      <c r="O184" s="506"/>
      <c r="P184" s="506"/>
      <c r="Q184" s="506"/>
      <c r="R184" s="506"/>
      <c r="S184" s="506"/>
      <c r="T184" s="506"/>
      <c r="U184" s="506"/>
      <c r="V184" s="506"/>
      <c r="W184" s="506"/>
      <c r="X184" s="506"/>
      <c r="Y184" s="506"/>
      <c r="Z184" s="506"/>
      <c r="AA184" s="506"/>
      <c r="AB184" s="506"/>
      <c r="AC184" s="506"/>
      <c r="AD184" s="506"/>
    </row>
    <row r="185" spans="13:30">
      <c r="M185" s="506"/>
      <c r="N185" s="506"/>
      <c r="O185" s="506"/>
      <c r="P185" s="506"/>
      <c r="Q185" s="506"/>
      <c r="R185" s="506"/>
      <c r="S185" s="506"/>
      <c r="T185" s="506"/>
      <c r="U185" s="506"/>
      <c r="V185" s="506"/>
      <c r="W185" s="506"/>
      <c r="X185" s="506"/>
      <c r="Y185" s="506"/>
      <c r="Z185" s="506"/>
      <c r="AA185" s="506"/>
      <c r="AB185" s="506"/>
      <c r="AC185" s="506"/>
      <c r="AD185" s="506"/>
    </row>
    <row r="186" spans="13:30">
      <c r="M186" s="506"/>
      <c r="N186" s="506"/>
      <c r="O186" s="506"/>
      <c r="P186" s="506"/>
      <c r="Q186" s="506"/>
      <c r="R186" s="506"/>
      <c r="S186" s="506"/>
      <c r="T186" s="506"/>
      <c r="U186" s="506"/>
      <c r="V186" s="506"/>
      <c r="W186" s="506"/>
      <c r="X186" s="506"/>
      <c r="Y186" s="506"/>
      <c r="Z186" s="506"/>
      <c r="AA186" s="506"/>
      <c r="AB186" s="506"/>
      <c r="AC186" s="506"/>
      <c r="AD186" s="506"/>
    </row>
    <row r="187" spans="13:30">
      <c r="M187" s="506"/>
      <c r="N187" s="506"/>
      <c r="O187" s="506"/>
      <c r="P187" s="506"/>
      <c r="Q187" s="506"/>
      <c r="R187" s="506"/>
      <c r="S187" s="506"/>
      <c r="T187" s="506"/>
      <c r="U187" s="506"/>
      <c r="V187" s="506"/>
      <c r="W187" s="506"/>
      <c r="X187" s="506"/>
      <c r="Y187" s="506"/>
      <c r="Z187" s="506"/>
      <c r="AA187" s="506"/>
      <c r="AB187" s="506"/>
      <c r="AC187" s="506"/>
      <c r="AD187" s="506"/>
    </row>
    <row r="188" spans="13:30">
      <c r="M188" s="506"/>
      <c r="N188" s="506"/>
      <c r="O188" s="506"/>
      <c r="P188" s="506"/>
      <c r="Q188" s="506"/>
      <c r="R188" s="506"/>
      <c r="S188" s="506"/>
      <c r="T188" s="506"/>
      <c r="U188" s="506"/>
      <c r="V188" s="506"/>
      <c r="W188" s="506"/>
      <c r="X188" s="506"/>
      <c r="Y188" s="506"/>
      <c r="Z188" s="506"/>
      <c r="AA188" s="506"/>
      <c r="AB188" s="506"/>
      <c r="AC188" s="506"/>
      <c r="AD188" s="506"/>
    </row>
    <row r="189" spans="13:30">
      <c r="M189" s="506"/>
      <c r="N189" s="506"/>
      <c r="O189" s="506"/>
      <c r="P189" s="506"/>
      <c r="Q189" s="506"/>
      <c r="R189" s="506"/>
      <c r="S189" s="506"/>
      <c r="T189" s="506"/>
      <c r="U189" s="506"/>
      <c r="V189" s="506"/>
      <c r="W189" s="506"/>
      <c r="X189" s="506"/>
      <c r="Y189" s="506"/>
      <c r="Z189" s="506"/>
      <c r="AA189" s="506"/>
      <c r="AB189" s="506"/>
      <c r="AC189" s="506"/>
      <c r="AD189" s="506"/>
    </row>
    <row r="190" spans="13:30">
      <c r="M190" s="506"/>
      <c r="N190" s="506"/>
      <c r="O190" s="506"/>
      <c r="P190" s="506"/>
      <c r="Q190" s="506"/>
      <c r="R190" s="506"/>
      <c r="S190" s="506"/>
      <c r="T190" s="506"/>
      <c r="U190" s="506"/>
      <c r="V190" s="506"/>
      <c r="W190" s="506"/>
      <c r="X190" s="506"/>
      <c r="Y190" s="506"/>
      <c r="Z190" s="506"/>
      <c r="AA190" s="506"/>
      <c r="AB190" s="506"/>
      <c r="AC190" s="506"/>
      <c r="AD190" s="506"/>
    </row>
    <row r="191" spans="13:30">
      <c r="M191" s="506"/>
      <c r="N191" s="506"/>
      <c r="O191" s="506"/>
      <c r="P191" s="506"/>
      <c r="Q191" s="506"/>
      <c r="R191" s="506"/>
      <c r="S191" s="506"/>
      <c r="T191" s="506"/>
      <c r="U191" s="506"/>
      <c r="V191" s="506"/>
      <c r="W191" s="506"/>
      <c r="X191" s="506"/>
      <c r="Y191" s="506"/>
      <c r="Z191" s="506"/>
      <c r="AA191" s="506"/>
      <c r="AB191" s="506"/>
      <c r="AC191" s="506"/>
      <c r="AD191" s="506"/>
    </row>
    <row r="192" spans="13:30">
      <c r="M192" s="506"/>
      <c r="N192" s="506"/>
      <c r="O192" s="506"/>
      <c r="P192" s="506"/>
      <c r="Q192" s="506"/>
      <c r="R192" s="506"/>
      <c r="S192" s="506"/>
      <c r="T192" s="506"/>
      <c r="U192" s="506"/>
      <c r="V192" s="506"/>
      <c r="W192" s="506"/>
      <c r="X192" s="506"/>
      <c r="Y192" s="506"/>
      <c r="Z192" s="506"/>
      <c r="AA192" s="506"/>
      <c r="AB192" s="506"/>
      <c r="AC192" s="506"/>
      <c r="AD192" s="506"/>
    </row>
    <row r="193" spans="13:30">
      <c r="M193" s="506"/>
      <c r="N193" s="506"/>
      <c r="O193" s="506"/>
      <c r="P193" s="506"/>
      <c r="Q193" s="506"/>
      <c r="R193" s="506"/>
      <c r="S193" s="506"/>
      <c r="T193" s="506"/>
      <c r="U193" s="506"/>
      <c r="V193" s="506"/>
      <c r="W193" s="506"/>
      <c r="X193" s="506"/>
      <c r="Y193" s="506"/>
      <c r="Z193" s="506"/>
      <c r="AA193" s="506"/>
      <c r="AB193" s="506"/>
      <c r="AC193" s="506"/>
      <c r="AD193" s="506"/>
    </row>
    <row r="194" spans="13:30">
      <c r="M194" s="506"/>
      <c r="N194" s="506"/>
      <c r="O194" s="506"/>
      <c r="P194" s="506"/>
      <c r="Q194" s="506"/>
      <c r="R194" s="506"/>
      <c r="S194" s="506"/>
      <c r="T194" s="506"/>
      <c r="U194" s="506"/>
      <c r="V194" s="506"/>
      <c r="W194" s="506"/>
      <c r="X194" s="506"/>
      <c r="Y194" s="506"/>
      <c r="Z194" s="506"/>
      <c r="AA194" s="506"/>
      <c r="AB194" s="506"/>
      <c r="AC194" s="506"/>
      <c r="AD194" s="506"/>
    </row>
    <row r="195" spans="13:30">
      <c r="M195" s="506"/>
      <c r="N195" s="506"/>
      <c r="O195" s="506"/>
      <c r="P195" s="506"/>
      <c r="Q195" s="506"/>
      <c r="R195" s="506"/>
      <c r="S195" s="506"/>
      <c r="T195" s="506"/>
      <c r="U195" s="506"/>
      <c r="V195" s="506"/>
      <c r="W195" s="506"/>
      <c r="X195" s="506"/>
      <c r="Y195" s="506"/>
      <c r="Z195" s="506"/>
      <c r="AA195" s="506"/>
      <c r="AB195" s="506"/>
      <c r="AC195" s="506"/>
      <c r="AD195" s="506"/>
    </row>
    <row r="196" spans="13:30">
      <c r="M196" s="506"/>
      <c r="N196" s="506"/>
      <c r="O196" s="506"/>
      <c r="P196" s="506"/>
      <c r="Q196" s="506"/>
      <c r="R196" s="506"/>
      <c r="S196" s="506"/>
      <c r="T196" s="506"/>
      <c r="U196" s="506"/>
      <c r="V196" s="506"/>
      <c r="W196" s="506"/>
      <c r="X196" s="506"/>
      <c r="Y196" s="506"/>
      <c r="Z196" s="506"/>
      <c r="AA196" s="506"/>
      <c r="AB196" s="506"/>
      <c r="AC196" s="506"/>
      <c r="AD196" s="506"/>
    </row>
    <row r="197" spans="13:30">
      <c r="M197" s="506"/>
      <c r="N197" s="506"/>
      <c r="O197" s="506"/>
      <c r="P197" s="506"/>
      <c r="Q197" s="506"/>
      <c r="R197" s="506"/>
      <c r="S197" s="506"/>
      <c r="T197" s="506"/>
      <c r="U197" s="506"/>
      <c r="V197" s="506"/>
      <c r="W197" s="506"/>
      <c r="X197" s="506"/>
      <c r="Y197" s="506"/>
      <c r="Z197" s="506"/>
      <c r="AA197" s="506"/>
      <c r="AB197" s="506"/>
      <c r="AC197" s="506"/>
      <c r="AD197" s="506"/>
    </row>
    <row r="198" spans="13:30">
      <c r="M198" s="506"/>
      <c r="N198" s="506"/>
      <c r="O198" s="506"/>
      <c r="P198" s="506"/>
      <c r="Q198" s="506"/>
      <c r="R198" s="506"/>
      <c r="S198" s="506"/>
      <c r="T198" s="506"/>
      <c r="U198" s="506"/>
      <c r="V198" s="506"/>
      <c r="W198" s="506"/>
      <c r="X198" s="506"/>
      <c r="Y198" s="506"/>
      <c r="Z198" s="506"/>
      <c r="AA198" s="506"/>
      <c r="AB198" s="506"/>
      <c r="AC198" s="506"/>
      <c r="AD198" s="506"/>
    </row>
    <row r="199" spans="13:30">
      <c r="M199" s="506"/>
      <c r="N199" s="506"/>
      <c r="O199" s="506"/>
      <c r="P199" s="506"/>
      <c r="Q199" s="506"/>
      <c r="R199" s="506"/>
      <c r="S199" s="506"/>
      <c r="T199" s="506"/>
      <c r="U199" s="506"/>
      <c r="V199" s="506"/>
      <c r="W199" s="506"/>
      <c r="X199" s="506"/>
      <c r="Y199" s="506"/>
      <c r="Z199" s="506"/>
      <c r="AA199" s="506"/>
      <c r="AB199" s="506"/>
      <c r="AC199" s="506"/>
      <c r="AD199" s="506"/>
    </row>
    <row r="200" spans="13:30">
      <c r="M200" s="506"/>
      <c r="N200" s="506"/>
      <c r="O200" s="506"/>
      <c r="P200" s="506"/>
      <c r="Q200" s="506"/>
      <c r="R200" s="506"/>
      <c r="S200" s="506"/>
      <c r="T200" s="506"/>
      <c r="U200" s="506"/>
      <c r="V200" s="506"/>
      <c r="W200" s="506"/>
      <c r="X200" s="506"/>
      <c r="Y200" s="506"/>
      <c r="Z200" s="506"/>
      <c r="AA200" s="506"/>
      <c r="AB200" s="506"/>
      <c r="AC200" s="506"/>
      <c r="AD200" s="506"/>
    </row>
    <row r="201" spans="13:30">
      <c r="M201" s="506"/>
      <c r="N201" s="506"/>
      <c r="O201" s="506"/>
      <c r="P201" s="506"/>
      <c r="Q201" s="506"/>
      <c r="R201" s="506"/>
      <c r="S201" s="506"/>
      <c r="T201" s="506"/>
      <c r="U201" s="506"/>
      <c r="V201" s="506"/>
      <c r="W201" s="506"/>
      <c r="X201" s="506"/>
      <c r="Y201" s="506"/>
      <c r="Z201" s="506"/>
      <c r="AA201" s="506"/>
      <c r="AB201" s="506"/>
      <c r="AC201" s="506"/>
      <c r="AD201" s="506"/>
    </row>
    <row r="202" spans="13:30">
      <c r="M202" s="506"/>
      <c r="N202" s="506"/>
      <c r="O202" s="506"/>
      <c r="P202" s="506"/>
      <c r="Q202" s="506"/>
      <c r="R202" s="506"/>
      <c r="S202" s="506"/>
      <c r="T202" s="506"/>
      <c r="U202" s="506"/>
      <c r="V202" s="506"/>
      <c r="W202" s="506"/>
      <c r="X202" s="506"/>
      <c r="Y202" s="506"/>
      <c r="Z202" s="506"/>
      <c r="AA202" s="506"/>
      <c r="AB202" s="506"/>
      <c r="AC202" s="506"/>
      <c r="AD202" s="506"/>
    </row>
    <row r="203" spans="13:30">
      <c r="M203" s="506"/>
      <c r="N203" s="506"/>
      <c r="O203" s="506"/>
      <c r="P203" s="506"/>
      <c r="Q203" s="506"/>
      <c r="R203" s="506"/>
      <c r="S203" s="506"/>
      <c r="T203" s="506"/>
      <c r="U203" s="506"/>
      <c r="V203" s="506"/>
      <c r="W203" s="506"/>
      <c r="X203" s="506"/>
      <c r="Y203" s="506"/>
      <c r="Z203" s="506"/>
      <c r="AA203" s="506"/>
      <c r="AB203" s="506"/>
      <c r="AC203" s="506"/>
      <c r="AD203" s="506"/>
    </row>
    <row r="204" spans="13:30">
      <c r="M204" s="506"/>
      <c r="N204" s="506"/>
      <c r="O204" s="506"/>
      <c r="P204" s="506"/>
      <c r="Q204" s="506"/>
      <c r="R204" s="506"/>
      <c r="S204" s="506"/>
      <c r="T204" s="506"/>
      <c r="U204" s="506"/>
      <c r="V204" s="506"/>
      <c r="W204" s="506"/>
      <c r="X204" s="506"/>
      <c r="Y204" s="506"/>
      <c r="Z204" s="506"/>
      <c r="AA204" s="506"/>
      <c r="AB204" s="506"/>
      <c r="AC204" s="506"/>
      <c r="AD204" s="506"/>
    </row>
    <row r="205" spans="13:30">
      <c r="M205" s="506"/>
      <c r="N205" s="506"/>
      <c r="O205" s="506"/>
      <c r="P205" s="506"/>
      <c r="Q205" s="506"/>
      <c r="R205" s="506"/>
      <c r="S205" s="506"/>
      <c r="T205" s="506"/>
      <c r="U205" s="506"/>
      <c r="V205" s="506"/>
      <c r="W205" s="506"/>
      <c r="X205" s="506"/>
      <c r="Y205" s="506"/>
      <c r="Z205" s="506"/>
      <c r="AA205" s="506"/>
      <c r="AB205" s="506"/>
      <c r="AC205" s="506"/>
      <c r="AD205" s="506"/>
    </row>
    <row r="206" spans="13:30">
      <c r="M206" s="506"/>
      <c r="N206" s="506"/>
      <c r="O206" s="506"/>
      <c r="P206" s="506"/>
      <c r="Q206" s="506"/>
      <c r="R206" s="506"/>
      <c r="S206" s="506"/>
      <c r="T206" s="506"/>
      <c r="U206" s="506"/>
      <c r="V206" s="506"/>
      <c r="W206" s="506"/>
      <c r="X206" s="506"/>
      <c r="Y206" s="506"/>
      <c r="Z206" s="506"/>
      <c r="AA206" s="506"/>
      <c r="AB206" s="506"/>
      <c r="AC206" s="506"/>
      <c r="AD206" s="506"/>
    </row>
    <row r="207" spans="13:30">
      <c r="M207" s="506"/>
      <c r="N207" s="506"/>
      <c r="O207" s="506"/>
      <c r="P207" s="506"/>
      <c r="Q207" s="506"/>
      <c r="R207" s="506"/>
      <c r="S207" s="506"/>
      <c r="T207" s="506"/>
      <c r="U207" s="506"/>
      <c r="V207" s="506"/>
      <c r="W207" s="506"/>
      <c r="X207" s="506"/>
      <c r="Y207" s="506"/>
      <c r="Z207" s="506"/>
      <c r="AA207" s="506"/>
      <c r="AB207" s="506"/>
      <c r="AC207" s="506"/>
      <c r="AD207" s="506"/>
    </row>
    <row r="208" spans="13:30">
      <c r="M208" s="506"/>
      <c r="N208" s="506"/>
      <c r="O208" s="506"/>
      <c r="P208" s="506"/>
      <c r="Q208" s="506"/>
      <c r="R208" s="506"/>
      <c r="S208" s="506"/>
      <c r="T208" s="506"/>
      <c r="U208" s="506"/>
      <c r="V208" s="506"/>
      <c r="W208" s="506"/>
      <c r="X208" s="506"/>
      <c r="Y208" s="506"/>
      <c r="Z208" s="506"/>
      <c r="AA208" s="506"/>
      <c r="AB208" s="506"/>
      <c r="AC208" s="506"/>
      <c r="AD208" s="506"/>
    </row>
    <row r="209" spans="13:30">
      <c r="M209" s="506"/>
      <c r="N209" s="506"/>
      <c r="O209" s="506"/>
      <c r="P209" s="506"/>
      <c r="Q209" s="506"/>
      <c r="R209" s="506"/>
      <c r="S209" s="506"/>
      <c r="T209" s="506"/>
      <c r="U209" s="506"/>
      <c r="V209" s="506"/>
      <c r="W209" s="506"/>
      <c r="X209" s="506"/>
      <c r="Y209" s="506"/>
      <c r="Z209" s="506"/>
      <c r="AA209" s="506"/>
      <c r="AB209" s="506"/>
      <c r="AC209" s="506"/>
      <c r="AD209" s="506"/>
    </row>
    <row r="210" spans="13:30">
      <c r="M210" s="506"/>
      <c r="N210" s="506"/>
      <c r="O210" s="506"/>
      <c r="P210" s="506"/>
      <c r="Q210" s="506"/>
      <c r="R210" s="506"/>
      <c r="S210" s="506"/>
      <c r="T210" s="506"/>
      <c r="U210" s="506"/>
      <c r="V210" s="506"/>
      <c r="W210" s="506"/>
      <c r="X210" s="506"/>
      <c r="Y210" s="506"/>
      <c r="Z210" s="506"/>
      <c r="AA210" s="506"/>
      <c r="AB210" s="506"/>
      <c r="AC210" s="506"/>
      <c r="AD210" s="506"/>
    </row>
    <row r="211" spans="13:30">
      <c r="M211" s="506"/>
      <c r="N211" s="506"/>
      <c r="O211" s="506"/>
      <c r="P211" s="506"/>
      <c r="Q211" s="506"/>
      <c r="R211" s="506"/>
      <c r="S211" s="506"/>
      <c r="T211" s="506"/>
      <c r="U211" s="506"/>
      <c r="V211" s="506"/>
      <c r="W211" s="506"/>
      <c r="X211" s="506"/>
      <c r="Y211" s="506"/>
      <c r="Z211" s="506"/>
      <c r="AA211" s="506"/>
      <c r="AB211" s="506"/>
      <c r="AC211" s="506"/>
      <c r="AD211" s="506"/>
    </row>
    <row r="212" spans="13:30">
      <c r="M212" s="506"/>
      <c r="N212" s="506"/>
      <c r="O212" s="506"/>
      <c r="P212" s="506"/>
      <c r="Q212" s="506"/>
      <c r="R212" s="506"/>
      <c r="S212" s="506"/>
      <c r="T212" s="506"/>
      <c r="U212" s="506"/>
      <c r="V212" s="506"/>
      <c r="W212" s="506"/>
      <c r="X212" s="506"/>
      <c r="Y212" s="506"/>
      <c r="Z212" s="506"/>
      <c r="AA212" s="506"/>
      <c r="AB212" s="506"/>
      <c r="AC212" s="506"/>
      <c r="AD212" s="506"/>
    </row>
    <row r="213" spans="13:30">
      <c r="M213" s="506"/>
      <c r="N213" s="506"/>
      <c r="O213" s="506"/>
      <c r="P213" s="506"/>
      <c r="Q213" s="506"/>
      <c r="R213" s="506"/>
      <c r="S213" s="506"/>
      <c r="T213" s="506"/>
      <c r="U213" s="506"/>
      <c r="V213" s="506"/>
      <c r="W213" s="506"/>
      <c r="X213" s="506"/>
      <c r="Y213" s="506"/>
      <c r="Z213" s="506"/>
      <c r="AA213" s="506"/>
      <c r="AB213" s="506"/>
      <c r="AC213" s="506"/>
      <c r="AD213" s="506"/>
    </row>
    <row r="214" spans="13:30">
      <c r="M214" s="506"/>
      <c r="N214" s="506"/>
      <c r="O214" s="506"/>
      <c r="P214" s="506"/>
      <c r="Q214" s="506"/>
      <c r="R214" s="506"/>
      <c r="S214" s="506"/>
      <c r="T214" s="506"/>
      <c r="U214" s="506"/>
      <c r="V214" s="506"/>
      <c r="W214" s="506"/>
      <c r="X214" s="506"/>
      <c r="Y214" s="506"/>
      <c r="Z214" s="506"/>
      <c r="AA214" s="506"/>
      <c r="AB214" s="506"/>
      <c r="AC214" s="506"/>
      <c r="AD214" s="506"/>
    </row>
    <row r="215" spans="13:30">
      <c r="M215" s="506"/>
      <c r="N215" s="506"/>
      <c r="O215" s="506"/>
      <c r="P215" s="506"/>
      <c r="Q215" s="506"/>
      <c r="R215" s="506"/>
      <c r="S215" s="506"/>
      <c r="T215" s="506"/>
      <c r="U215" s="506"/>
      <c r="V215" s="506"/>
      <c r="W215" s="506"/>
      <c r="X215" s="506"/>
      <c r="Y215" s="506"/>
      <c r="Z215" s="506"/>
      <c r="AA215" s="506"/>
      <c r="AB215" s="506"/>
      <c r="AC215" s="506"/>
      <c r="AD215" s="506"/>
    </row>
    <row r="216" spans="13:30">
      <c r="M216" s="506"/>
      <c r="N216" s="506"/>
      <c r="O216" s="506"/>
      <c r="P216" s="506"/>
      <c r="Q216" s="506"/>
      <c r="R216" s="506"/>
      <c r="S216" s="506"/>
      <c r="T216" s="506"/>
      <c r="U216" s="506"/>
      <c r="V216" s="506"/>
      <c r="W216" s="506"/>
      <c r="X216" s="506"/>
      <c r="Y216" s="506"/>
      <c r="Z216" s="506"/>
      <c r="AA216" s="506"/>
      <c r="AB216" s="506"/>
      <c r="AC216" s="506"/>
      <c r="AD216" s="506"/>
    </row>
    <row r="217" spans="13:30">
      <c r="M217" s="506"/>
      <c r="N217" s="506"/>
      <c r="O217" s="506"/>
      <c r="P217" s="506"/>
      <c r="Q217" s="506"/>
      <c r="R217" s="506"/>
      <c r="S217" s="506"/>
      <c r="T217" s="506"/>
      <c r="U217" s="506"/>
      <c r="V217" s="506"/>
      <c r="W217" s="506"/>
      <c r="X217" s="506"/>
      <c r="Y217" s="506"/>
      <c r="Z217" s="506"/>
      <c r="AA217" s="506"/>
      <c r="AB217" s="506"/>
      <c r="AC217" s="506"/>
      <c r="AD217" s="506"/>
    </row>
    <row r="218" spans="13:30">
      <c r="M218" s="506"/>
      <c r="N218" s="506"/>
      <c r="O218" s="506"/>
      <c r="P218" s="506"/>
      <c r="Q218" s="506"/>
      <c r="R218" s="506"/>
      <c r="S218" s="506"/>
      <c r="T218" s="506"/>
      <c r="U218" s="506"/>
      <c r="V218" s="506"/>
      <c r="W218" s="506"/>
      <c r="X218" s="506"/>
      <c r="Y218" s="506"/>
      <c r="Z218" s="506"/>
      <c r="AA218" s="506"/>
      <c r="AB218" s="506"/>
      <c r="AC218" s="506"/>
      <c r="AD218" s="506"/>
    </row>
    <row r="219" spans="13:30">
      <c r="M219" s="506"/>
      <c r="N219" s="506"/>
      <c r="O219" s="506"/>
      <c r="P219" s="506"/>
      <c r="Q219" s="506"/>
      <c r="R219" s="506"/>
      <c r="S219" s="506"/>
      <c r="T219" s="506"/>
      <c r="U219" s="506"/>
      <c r="V219" s="506"/>
      <c r="W219" s="506"/>
      <c r="X219" s="506"/>
      <c r="Y219" s="506"/>
      <c r="Z219" s="506"/>
      <c r="AA219" s="506"/>
      <c r="AB219" s="506"/>
      <c r="AC219" s="506"/>
      <c r="AD219" s="506"/>
    </row>
    <row r="220" spans="13:30">
      <c r="M220" s="506"/>
      <c r="N220" s="506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6"/>
      <c r="AA220" s="506"/>
      <c r="AB220" s="506"/>
      <c r="AC220" s="506"/>
      <c r="AD220" s="506"/>
    </row>
    <row r="221" spans="13:30">
      <c r="M221" s="506"/>
      <c r="N221" s="506"/>
      <c r="O221" s="506"/>
      <c r="P221" s="506"/>
      <c r="Q221" s="506"/>
      <c r="R221" s="506"/>
      <c r="S221" s="506"/>
      <c r="T221" s="506"/>
      <c r="U221" s="506"/>
      <c r="V221" s="506"/>
      <c r="W221" s="506"/>
      <c r="X221" s="506"/>
      <c r="Y221" s="506"/>
      <c r="Z221" s="506"/>
      <c r="AA221" s="506"/>
      <c r="AB221" s="506"/>
      <c r="AC221" s="506"/>
      <c r="AD221" s="506"/>
    </row>
    <row r="222" spans="13:30">
      <c r="M222" s="506"/>
      <c r="N222" s="506"/>
      <c r="O222" s="506"/>
      <c r="P222" s="506"/>
      <c r="Q222" s="506"/>
      <c r="R222" s="506"/>
      <c r="S222" s="506"/>
      <c r="T222" s="506"/>
      <c r="U222" s="506"/>
      <c r="V222" s="506"/>
      <c r="W222" s="506"/>
      <c r="X222" s="506"/>
      <c r="Y222" s="506"/>
      <c r="Z222" s="506"/>
      <c r="AA222" s="506"/>
      <c r="AB222" s="506"/>
      <c r="AC222" s="506"/>
      <c r="AD222" s="506"/>
    </row>
    <row r="223" spans="13:30">
      <c r="M223" s="506"/>
      <c r="N223" s="506"/>
      <c r="O223" s="506"/>
      <c r="P223" s="506"/>
      <c r="Q223" s="506"/>
      <c r="R223" s="506"/>
      <c r="S223" s="506"/>
      <c r="T223" s="506"/>
      <c r="U223" s="506"/>
      <c r="V223" s="506"/>
      <c r="W223" s="506"/>
      <c r="X223" s="506"/>
      <c r="Y223" s="506"/>
      <c r="Z223" s="506"/>
      <c r="AA223" s="506"/>
      <c r="AB223" s="506"/>
      <c r="AC223" s="506"/>
      <c r="AD223" s="506"/>
    </row>
    <row r="224" spans="13:30">
      <c r="M224" s="506"/>
      <c r="N224" s="506"/>
      <c r="O224" s="506"/>
      <c r="P224" s="506"/>
      <c r="Q224" s="506"/>
      <c r="R224" s="506"/>
      <c r="S224" s="506"/>
      <c r="T224" s="506"/>
      <c r="U224" s="506"/>
      <c r="V224" s="506"/>
      <c r="W224" s="506"/>
      <c r="X224" s="506"/>
      <c r="Y224" s="506"/>
      <c r="Z224" s="506"/>
      <c r="AA224" s="506"/>
      <c r="AB224" s="506"/>
      <c r="AC224" s="506"/>
      <c r="AD224" s="506"/>
    </row>
    <row r="225" spans="13:30">
      <c r="M225" s="506"/>
      <c r="N225" s="506"/>
      <c r="O225" s="506"/>
      <c r="P225" s="506"/>
      <c r="Q225" s="506"/>
      <c r="R225" s="506"/>
      <c r="S225" s="506"/>
      <c r="T225" s="506"/>
      <c r="U225" s="506"/>
      <c r="V225" s="506"/>
      <c r="W225" s="506"/>
      <c r="X225" s="506"/>
      <c r="Y225" s="506"/>
      <c r="Z225" s="506"/>
      <c r="AA225" s="506"/>
      <c r="AB225" s="506"/>
      <c r="AC225" s="506"/>
      <c r="AD225" s="506"/>
    </row>
    <row r="226" spans="13:30">
      <c r="M226" s="506"/>
      <c r="N226" s="506"/>
      <c r="O226" s="506"/>
      <c r="P226" s="506"/>
      <c r="Q226" s="506"/>
      <c r="R226" s="506"/>
      <c r="S226" s="506"/>
      <c r="T226" s="506"/>
      <c r="U226" s="506"/>
      <c r="V226" s="506"/>
      <c r="W226" s="506"/>
      <c r="X226" s="506"/>
      <c r="Y226" s="506"/>
      <c r="Z226" s="506"/>
      <c r="AA226" s="506"/>
      <c r="AB226" s="506"/>
      <c r="AC226" s="506"/>
      <c r="AD226" s="506"/>
    </row>
    <row r="227" spans="13:30">
      <c r="M227" s="506"/>
      <c r="N227" s="506"/>
      <c r="O227" s="506"/>
      <c r="P227" s="506"/>
      <c r="Q227" s="506"/>
      <c r="R227" s="506"/>
      <c r="S227" s="506"/>
      <c r="T227" s="506"/>
      <c r="U227" s="506"/>
      <c r="V227" s="506"/>
      <c r="W227" s="506"/>
      <c r="X227" s="506"/>
      <c r="Y227" s="506"/>
      <c r="Z227" s="506"/>
      <c r="AA227" s="506"/>
      <c r="AB227" s="506"/>
      <c r="AC227" s="506"/>
      <c r="AD227" s="506"/>
    </row>
    <row r="228" spans="13:30">
      <c r="M228" s="506"/>
      <c r="N228" s="506"/>
      <c r="O228" s="506"/>
      <c r="P228" s="506"/>
      <c r="Q228" s="506"/>
      <c r="R228" s="506"/>
      <c r="S228" s="506"/>
      <c r="T228" s="506"/>
      <c r="U228" s="506"/>
      <c r="V228" s="506"/>
      <c r="W228" s="506"/>
      <c r="X228" s="506"/>
      <c r="Y228" s="506"/>
      <c r="Z228" s="506"/>
      <c r="AA228" s="506"/>
      <c r="AB228" s="506"/>
      <c r="AC228" s="506"/>
      <c r="AD228" s="506"/>
    </row>
    <row r="229" spans="13:30">
      <c r="M229" s="506"/>
      <c r="N229" s="506"/>
      <c r="O229" s="506"/>
      <c r="P229" s="506"/>
      <c r="Q229" s="506"/>
      <c r="R229" s="506"/>
      <c r="S229" s="506"/>
      <c r="T229" s="506"/>
      <c r="U229" s="506"/>
      <c r="V229" s="506"/>
      <c r="W229" s="506"/>
      <c r="X229" s="506"/>
      <c r="Y229" s="506"/>
      <c r="Z229" s="506"/>
      <c r="AA229" s="506"/>
      <c r="AB229" s="506"/>
      <c r="AC229" s="506"/>
      <c r="AD229" s="506"/>
    </row>
    <row r="230" spans="13:30">
      <c r="M230" s="506"/>
      <c r="N230" s="506"/>
      <c r="O230" s="506"/>
      <c r="P230" s="506"/>
      <c r="Q230" s="506"/>
      <c r="R230" s="506"/>
      <c r="S230" s="506"/>
      <c r="T230" s="506"/>
      <c r="U230" s="506"/>
      <c r="V230" s="506"/>
      <c r="W230" s="506"/>
      <c r="X230" s="506"/>
      <c r="Y230" s="506"/>
      <c r="Z230" s="506"/>
      <c r="AA230" s="506"/>
      <c r="AB230" s="506"/>
      <c r="AC230" s="506"/>
      <c r="AD230" s="506"/>
    </row>
    <row r="231" spans="13:30">
      <c r="M231" s="506"/>
      <c r="N231" s="506"/>
      <c r="O231" s="506"/>
      <c r="P231" s="506"/>
      <c r="Q231" s="506"/>
      <c r="R231" s="506"/>
      <c r="S231" s="506"/>
      <c r="T231" s="506"/>
      <c r="U231" s="506"/>
      <c r="V231" s="506"/>
      <c r="W231" s="506"/>
      <c r="X231" s="506"/>
      <c r="Y231" s="506"/>
      <c r="Z231" s="506"/>
      <c r="AA231" s="506"/>
      <c r="AB231" s="506"/>
      <c r="AC231" s="506"/>
      <c r="AD231" s="506"/>
    </row>
    <row r="232" spans="13:30">
      <c r="M232" s="506"/>
      <c r="N232" s="506"/>
      <c r="O232" s="506"/>
      <c r="P232" s="506"/>
      <c r="Q232" s="506"/>
      <c r="R232" s="506"/>
      <c r="S232" s="506"/>
      <c r="T232" s="506"/>
      <c r="U232" s="506"/>
      <c r="V232" s="506"/>
      <c r="W232" s="506"/>
      <c r="X232" s="506"/>
      <c r="Y232" s="506"/>
      <c r="Z232" s="506"/>
      <c r="AA232" s="506"/>
      <c r="AB232" s="506"/>
      <c r="AC232" s="506"/>
      <c r="AD232" s="506"/>
    </row>
    <row r="233" spans="13:30">
      <c r="M233" s="506"/>
      <c r="N233" s="506"/>
      <c r="O233" s="506"/>
      <c r="P233" s="506"/>
      <c r="Q233" s="506"/>
      <c r="R233" s="506"/>
      <c r="S233" s="506"/>
      <c r="T233" s="506"/>
      <c r="U233" s="506"/>
      <c r="V233" s="506"/>
      <c r="W233" s="506"/>
      <c r="X233" s="506"/>
      <c r="Y233" s="506"/>
      <c r="Z233" s="506"/>
      <c r="AA233" s="506"/>
      <c r="AB233" s="506"/>
      <c r="AC233" s="506"/>
      <c r="AD233" s="506"/>
    </row>
    <row r="234" spans="13:30">
      <c r="M234" s="506"/>
      <c r="N234" s="506"/>
      <c r="O234" s="506"/>
      <c r="P234" s="506"/>
      <c r="Q234" s="506"/>
      <c r="R234" s="506"/>
      <c r="S234" s="506"/>
      <c r="T234" s="506"/>
      <c r="U234" s="506"/>
      <c r="V234" s="506"/>
      <c r="W234" s="506"/>
      <c r="X234" s="506"/>
      <c r="Y234" s="506"/>
      <c r="Z234" s="506"/>
      <c r="AA234" s="506"/>
      <c r="AB234" s="506"/>
      <c r="AC234" s="506"/>
      <c r="AD234" s="506"/>
    </row>
    <row r="235" spans="13:30">
      <c r="M235" s="506"/>
      <c r="N235" s="506"/>
      <c r="O235" s="506"/>
      <c r="P235" s="506"/>
      <c r="Q235" s="506"/>
      <c r="R235" s="506"/>
      <c r="S235" s="506"/>
      <c r="T235" s="506"/>
      <c r="U235" s="506"/>
      <c r="V235" s="506"/>
      <c r="W235" s="506"/>
      <c r="X235" s="506"/>
      <c r="Y235" s="506"/>
      <c r="Z235" s="506"/>
      <c r="AA235" s="506"/>
      <c r="AB235" s="506"/>
      <c r="AC235" s="506"/>
      <c r="AD235" s="506"/>
    </row>
    <row r="236" spans="13:30">
      <c r="M236" s="506"/>
      <c r="N236" s="506"/>
      <c r="O236" s="506"/>
      <c r="P236" s="506"/>
      <c r="Q236" s="506"/>
      <c r="R236" s="506"/>
      <c r="S236" s="506"/>
      <c r="T236" s="506"/>
      <c r="U236" s="506"/>
      <c r="V236" s="506"/>
      <c r="W236" s="506"/>
      <c r="X236" s="506"/>
      <c r="Y236" s="506"/>
      <c r="Z236" s="506"/>
      <c r="AA236" s="506"/>
      <c r="AB236" s="506"/>
      <c r="AC236" s="506"/>
      <c r="AD236" s="506"/>
    </row>
    <row r="237" spans="13:30">
      <c r="M237" s="506"/>
      <c r="N237" s="506"/>
      <c r="O237" s="506"/>
      <c r="P237" s="506"/>
      <c r="Q237" s="506"/>
      <c r="R237" s="506"/>
      <c r="S237" s="506"/>
      <c r="T237" s="506"/>
      <c r="U237" s="506"/>
      <c r="V237" s="506"/>
      <c r="W237" s="506"/>
      <c r="X237" s="506"/>
      <c r="Y237" s="506"/>
      <c r="Z237" s="506"/>
      <c r="AA237" s="506"/>
      <c r="AB237" s="506"/>
      <c r="AC237" s="506"/>
      <c r="AD237" s="506"/>
    </row>
    <row r="238" spans="13:30">
      <c r="M238" s="506"/>
      <c r="N238" s="506"/>
      <c r="O238" s="506"/>
      <c r="P238" s="506"/>
      <c r="Q238" s="506"/>
      <c r="R238" s="506"/>
      <c r="S238" s="506"/>
      <c r="T238" s="506"/>
      <c r="U238" s="506"/>
      <c r="V238" s="506"/>
      <c r="W238" s="506"/>
      <c r="X238" s="506"/>
      <c r="Y238" s="506"/>
      <c r="Z238" s="506"/>
      <c r="AA238" s="506"/>
      <c r="AB238" s="506"/>
      <c r="AC238" s="506"/>
      <c r="AD238" s="506"/>
    </row>
    <row r="239" spans="13:30">
      <c r="M239" s="506"/>
      <c r="N239" s="506"/>
      <c r="O239" s="506"/>
      <c r="P239" s="506"/>
      <c r="Q239" s="506"/>
      <c r="R239" s="506"/>
      <c r="S239" s="506"/>
      <c r="T239" s="506"/>
      <c r="U239" s="506"/>
      <c r="V239" s="506"/>
      <c r="W239" s="506"/>
      <c r="X239" s="506"/>
      <c r="Y239" s="506"/>
      <c r="Z239" s="506"/>
      <c r="AA239" s="506"/>
      <c r="AB239" s="506"/>
      <c r="AC239" s="506"/>
      <c r="AD239" s="506"/>
    </row>
    <row r="240" spans="13:30">
      <c r="M240" s="506"/>
      <c r="N240" s="506"/>
      <c r="O240" s="506"/>
      <c r="P240" s="506"/>
      <c r="Q240" s="506"/>
      <c r="R240" s="506"/>
      <c r="S240" s="506"/>
      <c r="T240" s="506"/>
      <c r="U240" s="506"/>
      <c r="V240" s="506"/>
      <c r="W240" s="506"/>
      <c r="X240" s="506"/>
      <c r="Y240" s="506"/>
      <c r="Z240" s="506"/>
      <c r="AA240" s="506"/>
      <c r="AB240" s="506"/>
      <c r="AC240" s="506"/>
      <c r="AD240" s="506"/>
    </row>
    <row r="241" spans="13:30">
      <c r="M241" s="506"/>
      <c r="N241" s="506"/>
      <c r="O241" s="506"/>
      <c r="P241" s="506"/>
      <c r="Q241" s="506"/>
      <c r="R241" s="506"/>
      <c r="S241" s="506"/>
      <c r="T241" s="506"/>
      <c r="U241" s="506"/>
      <c r="V241" s="506"/>
      <c r="W241" s="506"/>
      <c r="X241" s="506"/>
      <c r="Y241" s="506"/>
      <c r="Z241" s="506"/>
      <c r="AA241" s="506"/>
      <c r="AB241" s="506"/>
      <c r="AC241" s="506"/>
      <c r="AD241" s="506"/>
    </row>
    <row r="242" spans="13:30">
      <c r="M242" s="506"/>
      <c r="N242" s="506"/>
      <c r="O242" s="506"/>
      <c r="P242" s="506"/>
      <c r="Q242" s="506"/>
      <c r="R242" s="506"/>
      <c r="S242" s="506"/>
      <c r="T242" s="506"/>
      <c r="U242" s="506"/>
      <c r="V242" s="506"/>
      <c r="W242" s="506"/>
      <c r="X242" s="506"/>
      <c r="Y242" s="506"/>
      <c r="Z242" s="506"/>
      <c r="AA242" s="506"/>
      <c r="AB242" s="506"/>
      <c r="AC242" s="506"/>
      <c r="AD242" s="506"/>
    </row>
    <row r="243" spans="13:30">
      <c r="M243" s="506"/>
      <c r="N243" s="506"/>
      <c r="O243" s="506"/>
      <c r="P243" s="506"/>
      <c r="Q243" s="506"/>
      <c r="R243" s="506"/>
      <c r="S243" s="506"/>
      <c r="T243" s="506"/>
      <c r="U243" s="506"/>
      <c r="V243" s="506"/>
      <c r="W243" s="506"/>
      <c r="X243" s="506"/>
      <c r="Y243" s="506"/>
      <c r="Z243" s="506"/>
      <c r="AA243" s="506"/>
      <c r="AB243" s="506"/>
      <c r="AC243" s="506"/>
      <c r="AD243" s="506"/>
    </row>
    <row r="244" spans="13:30">
      <c r="M244" s="506"/>
      <c r="N244" s="506"/>
      <c r="O244" s="506"/>
      <c r="P244" s="506"/>
      <c r="Q244" s="506"/>
      <c r="R244" s="506"/>
      <c r="S244" s="506"/>
      <c r="T244" s="506"/>
      <c r="U244" s="506"/>
      <c r="V244" s="506"/>
      <c r="W244" s="506"/>
      <c r="X244" s="506"/>
      <c r="Y244" s="506"/>
      <c r="Z244" s="506"/>
      <c r="AA244" s="506"/>
      <c r="AB244" s="506"/>
      <c r="AC244" s="506"/>
      <c r="AD244" s="506"/>
    </row>
    <row r="245" spans="13:30">
      <c r="M245" s="506"/>
      <c r="N245" s="506"/>
      <c r="O245" s="506"/>
      <c r="P245" s="506"/>
      <c r="Q245" s="506"/>
      <c r="R245" s="506"/>
      <c r="S245" s="506"/>
      <c r="T245" s="506"/>
      <c r="U245" s="506"/>
      <c r="V245" s="506"/>
      <c r="W245" s="506"/>
      <c r="X245" s="506"/>
      <c r="Y245" s="506"/>
      <c r="Z245" s="506"/>
      <c r="AA245" s="506"/>
      <c r="AB245" s="506"/>
      <c r="AC245" s="506"/>
      <c r="AD245" s="506"/>
    </row>
    <row r="246" spans="13:30">
      <c r="M246" s="506"/>
      <c r="N246" s="506"/>
      <c r="O246" s="506"/>
      <c r="P246" s="506"/>
      <c r="Q246" s="506"/>
      <c r="R246" s="506"/>
      <c r="S246" s="506"/>
      <c r="T246" s="506"/>
      <c r="U246" s="506"/>
      <c r="V246" s="506"/>
      <c r="W246" s="506"/>
      <c r="X246" s="506"/>
      <c r="Y246" s="506"/>
      <c r="Z246" s="506"/>
      <c r="AA246" s="506"/>
      <c r="AB246" s="506"/>
      <c r="AC246" s="506"/>
      <c r="AD246" s="506"/>
    </row>
    <row r="247" spans="13:30">
      <c r="M247" s="506"/>
      <c r="N247" s="506"/>
      <c r="O247" s="506"/>
      <c r="P247" s="506"/>
      <c r="Q247" s="506"/>
      <c r="R247" s="506"/>
      <c r="S247" s="506"/>
      <c r="T247" s="506"/>
      <c r="U247" s="506"/>
      <c r="V247" s="506"/>
      <c r="W247" s="506"/>
      <c r="X247" s="506"/>
      <c r="Y247" s="506"/>
      <c r="Z247" s="506"/>
      <c r="AA247" s="506"/>
      <c r="AB247" s="506"/>
      <c r="AC247" s="506"/>
      <c r="AD247" s="506"/>
    </row>
    <row r="248" spans="13:30">
      <c r="M248" s="506"/>
      <c r="N248" s="506"/>
      <c r="O248" s="506"/>
      <c r="P248" s="506"/>
      <c r="Q248" s="506"/>
      <c r="R248" s="506"/>
      <c r="S248" s="506"/>
      <c r="T248" s="506"/>
      <c r="U248" s="506"/>
      <c r="V248" s="506"/>
      <c r="W248" s="506"/>
      <c r="X248" s="506"/>
      <c r="Y248" s="506"/>
      <c r="Z248" s="506"/>
      <c r="AA248" s="506"/>
      <c r="AB248" s="506"/>
      <c r="AC248" s="506"/>
      <c r="AD248" s="506"/>
    </row>
    <row r="249" spans="13:30">
      <c r="M249" s="506"/>
      <c r="N249" s="506"/>
      <c r="O249" s="506"/>
      <c r="P249" s="506"/>
      <c r="Q249" s="506"/>
      <c r="R249" s="506"/>
      <c r="S249" s="506"/>
      <c r="T249" s="506"/>
      <c r="U249" s="506"/>
      <c r="V249" s="506"/>
      <c r="W249" s="506"/>
      <c r="X249" s="506"/>
      <c r="Y249" s="506"/>
      <c r="Z249" s="506"/>
      <c r="AA249" s="506"/>
      <c r="AB249" s="506"/>
      <c r="AC249" s="506"/>
      <c r="AD249" s="506"/>
    </row>
    <row r="250" spans="13:30">
      <c r="M250" s="506"/>
      <c r="N250" s="506"/>
      <c r="O250" s="506"/>
      <c r="P250" s="506"/>
      <c r="Q250" s="506"/>
      <c r="R250" s="506"/>
      <c r="S250" s="506"/>
      <c r="T250" s="506"/>
      <c r="U250" s="506"/>
      <c r="V250" s="506"/>
      <c r="W250" s="506"/>
      <c r="X250" s="506"/>
      <c r="Y250" s="506"/>
      <c r="Z250" s="506"/>
      <c r="AA250" s="506"/>
      <c r="AB250" s="506"/>
      <c r="AC250" s="506"/>
      <c r="AD250" s="506"/>
    </row>
    <row r="251" spans="13:30">
      <c r="M251" s="506"/>
      <c r="N251" s="506"/>
      <c r="O251" s="506"/>
      <c r="P251" s="506"/>
      <c r="Q251" s="506"/>
      <c r="R251" s="506"/>
      <c r="S251" s="506"/>
      <c r="T251" s="506"/>
      <c r="U251" s="506"/>
      <c r="V251" s="506"/>
      <c r="W251" s="506"/>
      <c r="X251" s="506"/>
      <c r="Y251" s="506"/>
      <c r="Z251" s="506"/>
      <c r="AA251" s="506"/>
      <c r="AB251" s="506"/>
      <c r="AC251" s="506"/>
      <c r="AD251" s="506"/>
    </row>
    <row r="252" spans="13:30">
      <c r="M252" s="506"/>
      <c r="N252" s="506"/>
      <c r="O252" s="506"/>
      <c r="P252" s="506"/>
      <c r="Q252" s="506"/>
      <c r="R252" s="506"/>
      <c r="S252" s="506"/>
      <c r="T252" s="506"/>
      <c r="U252" s="506"/>
      <c r="V252" s="506"/>
      <c r="W252" s="506"/>
      <c r="X252" s="506"/>
      <c r="Y252" s="506"/>
      <c r="Z252" s="506"/>
      <c r="AA252" s="506"/>
      <c r="AB252" s="506"/>
      <c r="AC252" s="506"/>
      <c r="AD252" s="506"/>
    </row>
    <row r="253" spans="13:30">
      <c r="M253" s="506"/>
      <c r="N253" s="506"/>
      <c r="O253" s="506"/>
      <c r="P253" s="506"/>
      <c r="Q253" s="506"/>
      <c r="R253" s="506"/>
      <c r="S253" s="506"/>
      <c r="T253" s="506"/>
      <c r="U253" s="506"/>
      <c r="V253" s="506"/>
      <c r="W253" s="506"/>
      <c r="X253" s="506"/>
      <c r="Y253" s="506"/>
      <c r="Z253" s="506"/>
      <c r="AA253" s="506"/>
      <c r="AB253" s="506"/>
      <c r="AC253" s="506"/>
      <c r="AD253" s="506"/>
    </row>
    <row r="254" spans="13:30">
      <c r="M254" s="506"/>
      <c r="N254" s="506"/>
      <c r="O254" s="506"/>
      <c r="P254" s="506"/>
      <c r="Q254" s="506"/>
      <c r="R254" s="506"/>
      <c r="S254" s="506"/>
      <c r="T254" s="506"/>
      <c r="U254" s="506"/>
      <c r="V254" s="506"/>
      <c r="W254" s="506"/>
      <c r="X254" s="506"/>
      <c r="Y254" s="506"/>
      <c r="Z254" s="506"/>
      <c r="AA254" s="506"/>
      <c r="AB254" s="506"/>
      <c r="AC254" s="506"/>
      <c r="AD254" s="506"/>
    </row>
    <row r="255" spans="13:30">
      <c r="M255" s="506"/>
      <c r="N255" s="506"/>
      <c r="O255" s="506"/>
      <c r="P255" s="506"/>
      <c r="Q255" s="506"/>
      <c r="R255" s="506"/>
      <c r="S255" s="506"/>
      <c r="T255" s="506"/>
      <c r="U255" s="506"/>
      <c r="V255" s="506"/>
      <c r="W255" s="506"/>
      <c r="X255" s="506"/>
      <c r="Y255" s="506"/>
      <c r="Z255" s="506"/>
      <c r="AA255" s="506"/>
      <c r="AB255" s="506"/>
      <c r="AC255" s="506"/>
      <c r="AD255" s="506"/>
    </row>
    <row r="256" spans="13:30">
      <c r="M256" s="506"/>
      <c r="N256" s="506"/>
      <c r="O256" s="506"/>
      <c r="P256" s="506"/>
      <c r="Q256" s="506"/>
      <c r="R256" s="506"/>
      <c r="S256" s="506"/>
      <c r="T256" s="506"/>
      <c r="U256" s="506"/>
      <c r="V256" s="506"/>
      <c r="W256" s="506"/>
      <c r="X256" s="506"/>
      <c r="Y256" s="506"/>
      <c r="Z256" s="506"/>
      <c r="AA256" s="506"/>
      <c r="AB256" s="506"/>
      <c r="AC256" s="506"/>
      <c r="AD256" s="506"/>
    </row>
    <row r="257" spans="13:30">
      <c r="M257" s="506"/>
      <c r="N257" s="506"/>
      <c r="O257" s="506"/>
      <c r="P257" s="506"/>
      <c r="Q257" s="506"/>
      <c r="R257" s="506"/>
      <c r="S257" s="506"/>
      <c r="T257" s="506"/>
      <c r="U257" s="506"/>
      <c r="V257" s="506"/>
      <c r="W257" s="506"/>
      <c r="X257" s="506"/>
      <c r="Y257" s="506"/>
      <c r="Z257" s="506"/>
      <c r="AA257" s="506"/>
      <c r="AB257" s="506"/>
      <c r="AC257" s="506"/>
      <c r="AD257" s="506"/>
    </row>
    <row r="258" spans="13:30">
      <c r="M258" s="506"/>
      <c r="N258" s="506"/>
      <c r="O258" s="506"/>
      <c r="P258" s="506"/>
      <c r="Q258" s="506"/>
      <c r="R258" s="506"/>
      <c r="S258" s="506"/>
      <c r="T258" s="506"/>
      <c r="U258" s="506"/>
      <c r="V258" s="506"/>
      <c r="W258" s="506"/>
      <c r="X258" s="506"/>
      <c r="Y258" s="506"/>
      <c r="Z258" s="506"/>
      <c r="AA258" s="506"/>
      <c r="AB258" s="506"/>
      <c r="AC258" s="506"/>
      <c r="AD258" s="506"/>
    </row>
    <row r="259" spans="13:30">
      <c r="M259" s="506"/>
      <c r="N259" s="506"/>
      <c r="O259" s="506"/>
      <c r="P259" s="506"/>
      <c r="Q259" s="506"/>
      <c r="R259" s="506"/>
      <c r="S259" s="506"/>
      <c r="T259" s="506"/>
      <c r="U259" s="506"/>
      <c r="V259" s="506"/>
      <c r="W259" s="506"/>
      <c r="X259" s="506"/>
      <c r="Y259" s="506"/>
      <c r="Z259" s="506"/>
      <c r="AA259" s="506"/>
      <c r="AB259" s="506"/>
      <c r="AC259" s="506"/>
      <c r="AD259" s="506"/>
    </row>
    <row r="260" spans="13:30">
      <c r="M260" s="506"/>
      <c r="N260" s="506"/>
      <c r="O260" s="506"/>
      <c r="P260" s="506"/>
      <c r="Q260" s="506"/>
      <c r="R260" s="506"/>
      <c r="S260" s="506"/>
      <c r="T260" s="506"/>
      <c r="U260" s="506"/>
      <c r="V260" s="506"/>
      <c r="W260" s="506"/>
      <c r="X260" s="506"/>
      <c r="Y260" s="506"/>
      <c r="Z260" s="506"/>
      <c r="AA260" s="506"/>
      <c r="AB260" s="506"/>
      <c r="AC260" s="506"/>
      <c r="AD260" s="506"/>
    </row>
    <row r="261" spans="13:30">
      <c r="M261" s="506"/>
      <c r="N261" s="506"/>
      <c r="O261" s="506"/>
      <c r="P261" s="506"/>
      <c r="Q261" s="506"/>
      <c r="R261" s="506"/>
      <c r="S261" s="506"/>
      <c r="T261" s="506"/>
      <c r="U261" s="506"/>
      <c r="V261" s="506"/>
      <c r="W261" s="506"/>
      <c r="X261" s="506"/>
      <c r="Y261" s="506"/>
      <c r="Z261" s="506"/>
      <c r="AA261" s="506"/>
      <c r="AB261" s="506"/>
      <c r="AC261" s="506"/>
      <c r="AD261" s="506"/>
    </row>
    <row r="262" spans="13:30">
      <c r="M262" s="506"/>
      <c r="N262" s="506"/>
      <c r="O262" s="506"/>
      <c r="P262" s="506"/>
      <c r="Q262" s="506"/>
      <c r="R262" s="506"/>
      <c r="S262" s="506"/>
      <c r="T262" s="506"/>
      <c r="U262" s="506"/>
      <c r="V262" s="506"/>
      <c r="W262" s="506"/>
      <c r="X262" s="506"/>
      <c r="Y262" s="506"/>
      <c r="Z262" s="506"/>
      <c r="AA262" s="506"/>
      <c r="AB262" s="506"/>
      <c r="AC262" s="506"/>
      <c r="AD262" s="506"/>
    </row>
    <row r="263" spans="13:30">
      <c r="M263" s="506"/>
      <c r="N263" s="506"/>
      <c r="O263" s="506"/>
      <c r="P263" s="506"/>
      <c r="Q263" s="506"/>
      <c r="R263" s="506"/>
      <c r="S263" s="506"/>
      <c r="T263" s="506"/>
      <c r="U263" s="506"/>
      <c r="V263" s="506"/>
      <c r="W263" s="506"/>
      <c r="X263" s="506"/>
      <c r="Y263" s="506"/>
      <c r="Z263" s="506"/>
      <c r="AA263" s="506"/>
      <c r="AB263" s="506"/>
      <c r="AC263" s="506"/>
      <c r="AD263" s="506"/>
    </row>
    <row r="264" spans="13:30">
      <c r="M264" s="506"/>
      <c r="N264" s="506"/>
      <c r="O264" s="506"/>
      <c r="P264" s="506"/>
      <c r="Q264" s="506"/>
      <c r="R264" s="506"/>
      <c r="S264" s="506"/>
      <c r="T264" s="506"/>
      <c r="U264" s="506"/>
      <c r="V264" s="506"/>
      <c r="W264" s="506"/>
      <c r="X264" s="506"/>
      <c r="Y264" s="506"/>
      <c r="Z264" s="506"/>
      <c r="AA264" s="506"/>
      <c r="AB264" s="506"/>
      <c r="AC264" s="506"/>
      <c r="AD264" s="506"/>
    </row>
    <row r="265" spans="13:30">
      <c r="M265" s="506"/>
      <c r="N265" s="506"/>
      <c r="O265" s="506"/>
      <c r="P265" s="506"/>
      <c r="Q265" s="506"/>
      <c r="R265" s="506"/>
      <c r="S265" s="506"/>
      <c r="T265" s="506"/>
      <c r="U265" s="506"/>
      <c r="V265" s="506"/>
      <c r="W265" s="506"/>
      <c r="X265" s="506"/>
      <c r="Y265" s="506"/>
      <c r="Z265" s="506"/>
      <c r="AA265" s="506"/>
      <c r="AB265" s="506"/>
      <c r="AC265" s="506"/>
      <c r="AD265" s="506"/>
    </row>
    <row r="266" spans="13:30">
      <c r="M266" s="506"/>
      <c r="N266" s="506"/>
      <c r="O266" s="506"/>
      <c r="P266" s="506"/>
      <c r="Q266" s="506"/>
      <c r="R266" s="506"/>
      <c r="S266" s="506"/>
      <c r="T266" s="506"/>
      <c r="U266" s="506"/>
      <c r="V266" s="506"/>
      <c r="W266" s="506"/>
      <c r="X266" s="506"/>
      <c r="Y266" s="506"/>
      <c r="Z266" s="506"/>
      <c r="AA266" s="506"/>
      <c r="AB266" s="506"/>
      <c r="AC266" s="506"/>
      <c r="AD266" s="506"/>
    </row>
    <row r="267" spans="13:30">
      <c r="M267" s="506"/>
      <c r="N267" s="506"/>
      <c r="O267" s="506"/>
      <c r="P267" s="506"/>
      <c r="Q267" s="506"/>
      <c r="R267" s="506"/>
      <c r="S267" s="506"/>
      <c r="T267" s="506"/>
      <c r="U267" s="506"/>
      <c r="V267" s="506"/>
      <c r="W267" s="506"/>
      <c r="X267" s="506"/>
      <c r="Y267" s="506"/>
      <c r="Z267" s="506"/>
      <c r="AA267" s="506"/>
      <c r="AB267" s="506"/>
      <c r="AC267" s="506"/>
      <c r="AD267" s="506"/>
    </row>
    <row r="268" spans="13:30">
      <c r="M268" s="506"/>
      <c r="N268" s="506"/>
      <c r="O268" s="506"/>
      <c r="P268" s="506"/>
      <c r="Q268" s="506"/>
      <c r="R268" s="506"/>
      <c r="S268" s="506"/>
      <c r="T268" s="506"/>
      <c r="U268" s="506"/>
      <c r="V268" s="506"/>
      <c r="W268" s="506"/>
      <c r="X268" s="506"/>
      <c r="Y268" s="506"/>
      <c r="Z268" s="506"/>
      <c r="AA268" s="506"/>
      <c r="AB268" s="506"/>
      <c r="AC268" s="506"/>
      <c r="AD268" s="506"/>
    </row>
    <row r="269" spans="13:30">
      <c r="M269" s="506"/>
      <c r="N269" s="506"/>
      <c r="O269" s="506"/>
      <c r="P269" s="506"/>
      <c r="Q269" s="506"/>
      <c r="R269" s="506"/>
      <c r="S269" s="506"/>
      <c r="T269" s="506"/>
      <c r="U269" s="506"/>
      <c r="V269" s="506"/>
      <c r="W269" s="506"/>
      <c r="X269" s="506"/>
      <c r="Y269" s="506"/>
      <c r="Z269" s="506"/>
      <c r="AA269" s="506"/>
      <c r="AB269" s="506"/>
      <c r="AC269" s="506"/>
      <c r="AD269" s="506"/>
    </row>
    <row r="270" spans="13:30">
      <c r="M270" s="506"/>
      <c r="N270" s="506"/>
      <c r="O270" s="506"/>
      <c r="P270" s="506"/>
      <c r="Q270" s="506"/>
      <c r="R270" s="506"/>
      <c r="S270" s="506"/>
      <c r="T270" s="506"/>
      <c r="U270" s="506"/>
      <c r="V270" s="506"/>
      <c r="W270" s="506"/>
      <c r="X270" s="506"/>
      <c r="Y270" s="506"/>
      <c r="Z270" s="506"/>
      <c r="AA270" s="506"/>
      <c r="AB270" s="506"/>
      <c r="AC270" s="506"/>
      <c r="AD270" s="506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2BF44-0F9E-474D-A796-56816C79E64E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10" style="782" customWidth="1"/>
    <col min="3" max="3" width="18.140625" style="782" customWidth="1"/>
    <col min="4" max="4" width="13.28515625" style="815" customWidth="1"/>
    <col min="5" max="5" width="15.7109375" style="782" customWidth="1"/>
    <col min="6" max="7" width="13.140625" style="782" customWidth="1"/>
    <col min="8" max="8" width="14.7109375" style="782" customWidth="1"/>
    <col min="9" max="9" width="13.140625" style="782" customWidth="1"/>
    <col min="10" max="10" width="14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98" customFormat="1" ht="18" customHeight="1" thickBot="1">
      <c r="A1" s="1040" t="s">
        <v>709</v>
      </c>
      <c r="B1" s="1040"/>
      <c r="C1" s="1040"/>
      <c r="D1" s="1040"/>
      <c r="E1" s="1040"/>
      <c r="F1" s="1040"/>
      <c r="G1" s="1040"/>
      <c r="H1" s="1040"/>
      <c r="I1" s="1040"/>
      <c r="J1" s="1040"/>
    </row>
    <row r="2" spans="1:21" ht="45" customHeight="1">
      <c r="A2" s="781"/>
      <c r="B2" s="1021" t="s">
        <v>218</v>
      </c>
      <c r="C2" s="1021"/>
      <c r="D2" s="1017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41"/>
      <c r="C3" s="1041"/>
      <c r="D3" s="1018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16169.986000000001</v>
      </c>
      <c r="E5" s="789">
        <v>655.51400000000001</v>
      </c>
      <c r="F5" s="789">
        <v>36465.305999999997</v>
      </c>
      <c r="G5" s="789">
        <v>8407.2579999999998</v>
      </c>
      <c r="H5" s="789">
        <v>59999.052000000003</v>
      </c>
      <c r="I5" s="789">
        <v>1864.21</v>
      </c>
      <c r="J5" s="789">
        <v>123561.327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5465.0029999999997</v>
      </c>
      <c r="E6" s="789">
        <v>109.592</v>
      </c>
      <c r="F6" s="789">
        <v>12449.393</v>
      </c>
      <c r="G6" s="789">
        <v>928.05200000000002</v>
      </c>
      <c r="H6" s="789">
        <v>23808.187999999998</v>
      </c>
      <c r="I6" s="789">
        <v>306.35399999999998</v>
      </c>
      <c r="J6" s="789">
        <v>43066.582999999999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5476.893</v>
      </c>
      <c r="E7" s="789">
        <v>300.233</v>
      </c>
      <c r="F7" s="789">
        <v>1277.854</v>
      </c>
      <c r="G7" s="789">
        <v>520.89800000000002</v>
      </c>
      <c r="H7" s="789">
        <v>15899.029</v>
      </c>
      <c r="I7" s="789">
        <v>26.268000000000001</v>
      </c>
      <c r="J7" s="789">
        <v>23501.174999999999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4625.1170000000002</v>
      </c>
      <c r="E8" s="789">
        <v>56.59</v>
      </c>
      <c r="F8" s="789">
        <v>15620.547</v>
      </c>
      <c r="G8" s="789">
        <v>1720.3309999999999</v>
      </c>
      <c r="H8" s="789">
        <v>18613.275000000001</v>
      </c>
      <c r="I8" s="789">
        <v>194.12700000000001</v>
      </c>
      <c r="J8" s="789">
        <v>40829.985999999997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3321.2779999999998</v>
      </c>
      <c r="E9" s="789">
        <v>217.00700000000001</v>
      </c>
      <c r="F9" s="789">
        <v>16653.928</v>
      </c>
      <c r="G9" s="789">
        <v>1715.817</v>
      </c>
      <c r="H9" s="789">
        <v>20915.752</v>
      </c>
      <c r="I9" s="789">
        <v>991.94500000000005</v>
      </c>
      <c r="J9" s="789">
        <v>43815.728999999999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12253.554</v>
      </c>
      <c r="E10" s="789">
        <v>709.07100000000003</v>
      </c>
      <c r="F10" s="789">
        <v>11531.092000000001</v>
      </c>
      <c r="G10" s="789">
        <v>3230.848</v>
      </c>
      <c r="H10" s="789">
        <v>26719.547999999999</v>
      </c>
      <c r="I10" s="789">
        <v>147.02500000000001</v>
      </c>
      <c r="J10" s="789">
        <v>54591.139000000003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2034.414</v>
      </c>
      <c r="E11" s="789">
        <v>143.79400000000001</v>
      </c>
      <c r="F11" s="789">
        <v>37425.53</v>
      </c>
      <c r="G11" s="789">
        <v>2688.806</v>
      </c>
      <c r="H11" s="789">
        <v>43458.074999999997</v>
      </c>
      <c r="I11" s="789">
        <v>1017.204</v>
      </c>
      <c r="J11" s="789">
        <v>86767.823000000004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10941.99</v>
      </c>
      <c r="E12" s="789">
        <v>438.05399999999997</v>
      </c>
      <c r="F12" s="789">
        <v>12691.378000000001</v>
      </c>
      <c r="G12" s="789">
        <v>2113.067</v>
      </c>
      <c r="H12" s="789">
        <v>43027.707999999999</v>
      </c>
      <c r="I12" s="789">
        <v>124.374</v>
      </c>
      <c r="J12" s="789">
        <v>69336.570999999996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1248.989</v>
      </c>
      <c r="E13" s="789">
        <v>30.706</v>
      </c>
      <c r="F13" s="789">
        <v>458.68400000000003</v>
      </c>
      <c r="G13" s="789">
        <v>121.18300000000001</v>
      </c>
      <c r="H13" s="789">
        <v>3722.87</v>
      </c>
      <c r="I13" s="789">
        <v>112.21599999999999</v>
      </c>
      <c r="J13" s="789">
        <v>5694.6480000000001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4319.2849999999999</v>
      </c>
      <c r="E14" s="789">
        <v>691.63099999999997</v>
      </c>
      <c r="F14" s="789">
        <v>84963.994000000006</v>
      </c>
      <c r="G14" s="789">
        <v>17580.447</v>
      </c>
      <c r="H14" s="789">
        <v>186017.921</v>
      </c>
      <c r="I14" s="789">
        <v>8613.1710000000003</v>
      </c>
      <c r="J14" s="789">
        <v>302186.45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2921.319</v>
      </c>
      <c r="E15" s="789">
        <v>173.81200000000001</v>
      </c>
      <c r="F15" s="789">
        <v>12586.427</v>
      </c>
      <c r="G15" s="789">
        <v>1275.923</v>
      </c>
      <c r="H15" s="789">
        <v>16916.309000000001</v>
      </c>
      <c r="I15" s="789">
        <v>104.767</v>
      </c>
      <c r="J15" s="789">
        <v>33978.557000000001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13882.584999999999</v>
      </c>
      <c r="E16" s="789">
        <v>25440.572</v>
      </c>
      <c r="F16" s="789">
        <v>6362.3490000000002</v>
      </c>
      <c r="G16" s="789">
        <v>2322.3850000000002</v>
      </c>
      <c r="H16" s="789">
        <v>35433.648000000001</v>
      </c>
      <c r="I16" s="789">
        <v>351.71699999999998</v>
      </c>
      <c r="J16" s="789">
        <v>83793.256999999998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16728.011999999999</v>
      </c>
      <c r="E17" s="789">
        <v>30213.546999999999</v>
      </c>
      <c r="F17" s="789">
        <v>34811.03</v>
      </c>
      <c r="G17" s="789">
        <v>4354.5929999999998</v>
      </c>
      <c r="H17" s="789">
        <v>43541.213000000003</v>
      </c>
      <c r="I17" s="789">
        <v>520.21299999999997</v>
      </c>
      <c r="J17" s="789">
        <v>130168.60799999999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145.62</v>
      </c>
      <c r="F18" s="789">
        <v>5870.6580000000004</v>
      </c>
      <c r="G18" s="789">
        <v>16406.305</v>
      </c>
      <c r="H18" s="789">
        <v>180195.571</v>
      </c>
      <c r="I18" s="789">
        <v>3555.5239999999999</v>
      </c>
      <c r="J18" s="789">
        <v>206175.307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118.72199999999999</v>
      </c>
      <c r="E19" s="789">
        <v>0</v>
      </c>
      <c r="F19" s="789">
        <v>1295.5150000000001</v>
      </c>
      <c r="G19" s="789">
        <v>135.768</v>
      </c>
      <c r="H19" s="789">
        <v>5092.5690000000004</v>
      </c>
      <c r="I19" s="789">
        <v>147.23099999999999</v>
      </c>
      <c r="J19" s="789">
        <v>6789.8059999999996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789">
        <v>0</v>
      </c>
      <c r="E20" s="789">
        <v>46512.053999999996</v>
      </c>
      <c r="F20" s="789">
        <v>0</v>
      </c>
      <c r="G20" s="789">
        <v>0</v>
      </c>
      <c r="H20" s="789">
        <v>0</v>
      </c>
      <c r="I20" s="789">
        <v>0</v>
      </c>
      <c r="J20" s="789">
        <v>46512.053999999996</v>
      </c>
      <c r="R20" s="794"/>
      <c r="U20" s="794"/>
    </row>
    <row r="21" spans="1:21" ht="26.25" customHeight="1" thickBot="1">
      <c r="A21" s="795" t="s">
        <v>690</v>
      </c>
      <c r="B21" s="795"/>
      <c r="C21" s="795"/>
      <c r="D21" s="796">
        <v>99508.778000000006</v>
      </c>
      <c r="E21" s="796">
        <v>105837.798</v>
      </c>
      <c r="F21" s="796">
        <v>290463.685</v>
      </c>
      <c r="G21" s="796">
        <v>63521.684000000001</v>
      </c>
      <c r="H21" s="796">
        <v>723360.73</v>
      </c>
      <c r="I21" s="796">
        <v>18076.345000000001</v>
      </c>
      <c r="J21" s="796">
        <v>1300769.02</v>
      </c>
      <c r="N21" s="784"/>
    </row>
    <row r="22" spans="1:21" ht="6.7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26.1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26.1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25" t="s">
        <v>710</v>
      </c>
      <c r="B25" s="1014"/>
      <c r="C25" s="1014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4.25" thickBot="1">
      <c r="A26" s="800"/>
      <c r="B26" s="800"/>
      <c r="C26" s="801"/>
      <c r="D26" s="829"/>
      <c r="E26" s="802"/>
      <c r="F26" s="802"/>
      <c r="G26" s="802"/>
      <c r="H26" s="802"/>
      <c r="I26" s="802"/>
      <c r="J26" s="534" t="s">
        <v>711</v>
      </c>
      <c r="K26" s="799"/>
      <c r="L26" s="799"/>
      <c r="M26" s="799"/>
    </row>
    <row r="27" spans="1:21" ht="42.75" customHeight="1">
      <c r="A27" s="781"/>
      <c r="B27" s="1015" t="s">
        <v>218</v>
      </c>
      <c r="C27" s="1015"/>
      <c r="D27" s="1027" t="s">
        <v>181</v>
      </c>
      <c r="E27" s="1029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6" customHeight="1" thickBot="1">
      <c r="A28" s="783"/>
      <c r="B28" s="783"/>
      <c r="C28" s="783"/>
      <c r="D28" s="1028"/>
      <c r="E28" s="1030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7.585</v>
      </c>
      <c r="E29" s="830">
        <v>15.138999999999999</v>
      </c>
      <c r="F29" s="830">
        <v>6.8689999999999998</v>
      </c>
      <c r="G29" s="830">
        <v>-6.3620000000000001</v>
      </c>
      <c r="H29" s="830">
        <v>6.6340000000000003</v>
      </c>
      <c r="I29" s="830">
        <v>8.5879999999999992</v>
      </c>
      <c r="J29" s="830">
        <v>5.8959999999999999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5.0460000000000003</v>
      </c>
      <c r="E30" s="830">
        <v>14.515000000000001</v>
      </c>
      <c r="F30" s="830">
        <v>4.319</v>
      </c>
      <c r="G30" s="830">
        <v>-6.9950000000000001</v>
      </c>
      <c r="H30" s="830">
        <v>5.3280000000000003</v>
      </c>
      <c r="I30" s="830">
        <v>-4.8109999999999999</v>
      </c>
      <c r="J30" s="830">
        <v>4.6429999999999998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3.5819999999999999</v>
      </c>
      <c r="E31" s="830">
        <v>16.733000000000001</v>
      </c>
      <c r="F31" s="830">
        <v>9.0340000000000007</v>
      </c>
      <c r="G31" s="830">
        <v>-9.4710000000000001</v>
      </c>
      <c r="H31" s="830">
        <v>4.8819999999999997</v>
      </c>
      <c r="I31" s="830">
        <v>6.18</v>
      </c>
      <c r="J31" s="830">
        <v>4.5620000000000003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7.2530000000000001</v>
      </c>
      <c r="E32" s="830">
        <v>7.569</v>
      </c>
      <c r="F32" s="830">
        <v>6.798</v>
      </c>
      <c r="G32" s="830">
        <v>72.430999999999997</v>
      </c>
      <c r="H32" s="830">
        <v>5.4249999999999998</v>
      </c>
      <c r="I32" s="830">
        <v>183.58199999999999</v>
      </c>
      <c r="J32" s="830">
        <v>8.266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8.6639999999999997</v>
      </c>
      <c r="E33" s="830">
        <v>9.77</v>
      </c>
      <c r="F33" s="830">
        <v>3.2290000000000001</v>
      </c>
      <c r="G33" s="830">
        <v>17.029</v>
      </c>
      <c r="H33" s="830">
        <v>4.7050000000000001</v>
      </c>
      <c r="I33" s="830">
        <v>5.2930000000000001</v>
      </c>
      <c r="J33" s="830">
        <v>4.8940000000000001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9.4749999999999996</v>
      </c>
      <c r="E34" s="830">
        <v>-19.314</v>
      </c>
      <c r="F34" s="830">
        <v>6.569</v>
      </c>
      <c r="G34" s="830">
        <v>18.501000000000001</v>
      </c>
      <c r="H34" s="830">
        <v>6.1440000000000001</v>
      </c>
      <c r="I34" s="830">
        <v>75.988</v>
      </c>
      <c r="J34" s="830">
        <v>7.3040000000000003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2.3439999999999999</v>
      </c>
      <c r="E35" s="830">
        <v>6.226</v>
      </c>
      <c r="F35" s="830">
        <v>5.69</v>
      </c>
      <c r="G35" s="830">
        <v>-9.9060000000000006</v>
      </c>
      <c r="H35" s="830">
        <v>5.5659999999999998</v>
      </c>
      <c r="I35" s="830">
        <v>25.876000000000001</v>
      </c>
      <c r="J35" s="830">
        <v>5.1820000000000004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7.7869999999999999</v>
      </c>
      <c r="E36" s="830">
        <v>5.9059999999999997</v>
      </c>
      <c r="F36" s="830">
        <v>7.99</v>
      </c>
      <c r="G36" s="830">
        <v>-24.151</v>
      </c>
      <c r="H36" s="830">
        <v>5.5579999999999998</v>
      </c>
      <c r="I36" s="830">
        <v>33.704999999999998</v>
      </c>
      <c r="J36" s="830">
        <v>5.1219999999999999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4.0759999999999996</v>
      </c>
      <c r="E37" s="830">
        <v>8.2769999999999992</v>
      </c>
      <c r="F37" s="830">
        <v>2.2570000000000001</v>
      </c>
      <c r="G37" s="830">
        <v>-42.847000000000001</v>
      </c>
      <c r="H37" s="830">
        <v>4.0229999999999997</v>
      </c>
      <c r="I37" s="830">
        <v>10.382</v>
      </c>
      <c r="J37" s="830">
        <v>2.2450000000000001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11.5</v>
      </c>
      <c r="E38" s="830">
        <v>7.5709999999999997</v>
      </c>
      <c r="F38" s="830">
        <v>7.9450000000000003</v>
      </c>
      <c r="G38" s="830">
        <v>8.234</v>
      </c>
      <c r="H38" s="830">
        <v>6.9870000000000001</v>
      </c>
      <c r="I38" s="830">
        <v>1.319</v>
      </c>
      <c r="J38" s="830">
        <v>7.22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8.9510000000000005</v>
      </c>
      <c r="E39" s="830">
        <v>9.0510000000000002</v>
      </c>
      <c r="F39" s="830">
        <v>3.883</v>
      </c>
      <c r="G39" s="830">
        <v>38.738999999999997</v>
      </c>
      <c r="H39" s="830">
        <v>4.3760000000000003</v>
      </c>
      <c r="I39" s="830">
        <v>110.724</v>
      </c>
      <c r="J39" s="830">
        <v>5.7430000000000003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4.734</v>
      </c>
      <c r="E40" s="830">
        <v>15.679</v>
      </c>
      <c r="F40" s="830">
        <v>5.3940000000000001</v>
      </c>
      <c r="G40" s="830">
        <v>-1.4870000000000001</v>
      </c>
      <c r="H40" s="830">
        <v>5.5359999999999996</v>
      </c>
      <c r="I40" s="830">
        <v>16.596</v>
      </c>
      <c r="J40" s="830">
        <v>8.0950000000000006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0.57799999999999996</v>
      </c>
      <c r="E41" s="830">
        <v>3.2839999999999998</v>
      </c>
      <c r="F41" s="830">
        <v>3.7069999999999999</v>
      </c>
      <c r="G41" s="830">
        <v>19.849</v>
      </c>
      <c r="H41" s="830">
        <v>6.2450000000000001</v>
      </c>
      <c r="I41" s="830">
        <v>16.57</v>
      </c>
      <c r="J41" s="830">
        <v>4.5419999999999998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30">
        <v>12.827</v>
      </c>
      <c r="F42" s="830">
        <v>1.3129999999999999</v>
      </c>
      <c r="G42" s="830">
        <v>13.073</v>
      </c>
      <c r="H42" s="830">
        <v>6.7869999999999999</v>
      </c>
      <c r="I42" s="830">
        <v>44.305999999999997</v>
      </c>
      <c r="J42" s="830">
        <v>7.5839999999999996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3.7349999999999999</v>
      </c>
      <c r="E43" s="831" t="s">
        <v>151</v>
      </c>
      <c r="F43" s="830">
        <v>3.1619999999999999</v>
      </c>
      <c r="G43" s="830">
        <v>12.606</v>
      </c>
      <c r="H43" s="830">
        <v>5.1230000000000002</v>
      </c>
      <c r="I43" s="830">
        <v>91.674999999999997</v>
      </c>
      <c r="J43" s="830">
        <v>5.8920000000000003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30">
        <v>-8.0109999999999992</v>
      </c>
      <c r="F44" s="831" t="s">
        <v>151</v>
      </c>
      <c r="G44" s="831" t="s">
        <v>151</v>
      </c>
      <c r="H44" s="831" t="s">
        <v>151</v>
      </c>
      <c r="I44" s="831" t="s">
        <v>151</v>
      </c>
      <c r="J44" s="830">
        <v>-8.0109999999999992</v>
      </c>
      <c r="K44" s="807"/>
      <c r="R44" s="794"/>
    </row>
    <row r="45" spans="1:18" ht="24.95" customHeight="1" thickBot="1">
      <c r="A45" s="1034" t="s">
        <v>618</v>
      </c>
      <c r="B45" s="1034"/>
      <c r="C45" s="1034"/>
      <c r="D45" s="809">
        <v>5.8860000000000001</v>
      </c>
      <c r="E45" s="832">
        <v>0.44600000000000001</v>
      </c>
      <c r="F45" s="832">
        <v>6.048</v>
      </c>
      <c r="G45" s="832">
        <v>6.7450000000000001</v>
      </c>
      <c r="H45" s="832">
        <v>6.2889999999999997</v>
      </c>
      <c r="I45" s="832">
        <v>12.98</v>
      </c>
      <c r="J45" s="832">
        <v>5.8129999999999997</v>
      </c>
      <c r="K45" s="810"/>
    </row>
    <row r="46" spans="1:18" ht="11.25" customHeight="1">
      <c r="A46" s="833"/>
      <c r="B46" s="833"/>
      <c r="C46" s="833"/>
      <c r="D46" s="834"/>
      <c r="E46" s="835"/>
      <c r="F46" s="835"/>
      <c r="G46" s="835"/>
      <c r="H46" s="835"/>
      <c r="I46" s="835"/>
      <c r="J46" s="835"/>
      <c r="K46" s="810"/>
    </row>
    <row r="47" spans="1:18" ht="23.2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s="780" customFormat="1" ht="26.25" customHeight="1">
      <c r="A49" s="1025" t="s">
        <v>712</v>
      </c>
      <c r="B49" s="1014"/>
      <c r="C49" s="1014"/>
      <c r="D49" s="1014"/>
      <c r="E49" s="1014"/>
      <c r="F49" s="1014"/>
      <c r="G49" s="1014"/>
      <c r="H49" s="1014"/>
      <c r="I49" s="1014"/>
      <c r="J49" s="1014"/>
    </row>
    <row r="50" spans="1:18" s="780" customFormat="1" ht="13.5" customHeight="1" thickBot="1">
      <c r="A50" s="1035"/>
      <c r="B50" s="1035"/>
      <c r="C50" s="811"/>
      <c r="D50" s="836"/>
      <c r="E50" s="812"/>
      <c r="F50" s="812"/>
      <c r="G50" s="812"/>
      <c r="H50" s="812"/>
      <c r="I50" s="812"/>
      <c r="J50" s="534" t="s">
        <v>0</v>
      </c>
    </row>
    <row r="51" spans="1:18" ht="46.5" customHeight="1">
      <c r="A51" s="781"/>
      <c r="B51" s="1015" t="s">
        <v>218</v>
      </c>
      <c r="C51" s="1015"/>
      <c r="D51" s="1017" t="s">
        <v>181</v>
      </c>
      <c r="E51" s="1019" t="s">
        <v>697</v>
      </c>
      <c r="F51" s="1017" t="s">
        <v>182</v>
      </c>
      <c r="G51" s="1017" t="s">
        <v>183</v>
      </c>
      <c r="H51" s="1017" t="s">
        <v>184</v>
      </c>
      <c r="I51" s="1023" t="s">
        <v>698</v>
      </c>
      <c r="J51" s="1023" t="s">
        <v>699</v>
      </c>
    </row>
    <row r="52" spans="1:18" ht="6" customHeight="1" thickBot="1">
      <c r="A52" s="783"/>
      <c r="B52" s="783"/>
      <c r="C52" s="783"/>
      <c r="D52" s="1038"/>
      <c r="E52" s="1039"/>
      <c r="F52" s="1038"/>
      <c r="G52" s="1038"/>
      <c r="H52" s="1038"/>
      <c r="I52" s="1033"/>
      <c r="J52" s="1033"/>
    </row>
    <row r="53" spans="1:18" s="780" customFormat="1" ht="17.45" customHeight="1">
      <c r="A53" s="788" t="s">
        <v>220</v>
      </c>
      <c r="B53" s="793" t="s">
        <v>4</v>
      </c>
      <c r="C53" s="793"/>
      <c r="D53" s="813">
        <v>16.248999999999999</v>
      </c>
      <c r="E53" s="837">
        <v>0.61899999999999999</v>
      </c>
      <c r="F53" s="837">
        <v>12.554</v>
      </c>
      <c r="G53" s="837">
        <v>13.234999999999999</v>
      </c>
      <c r="H53" s="837">
        <v>8.2940000000000005</v>
      </c>
      <c r="I53" s="837">
        <v>10.313000000000001</v>
      </c>
      <c r="J53" s="837">
        <v>9.4990000000000006</v>
      </c>
      <c r="M53" s="823"/>
      <c r="R53" s="791"/>
    </row>
    <row r="54" spans="1:18" s="780" customFormat="1" ht="17.45" customHeight="1">
      <c r="A54" s="788" t="s">
        <v>254</v>
      </c>
      <c r="B54" s="793" t="s">
        <v>5</v>
      </c>
      <c r="C54" s="793"/>
      <c r="D54" s="813">
        <v>5.492</v>
      </c>
      <c r="E54" s="837">
        <v>0.104</v>
      </c>
      <c r="F54" s="837">
        <v>4.2859999999999996</v>
      </c>
      <c r="G54" s="837">
        <v>1.4610000000000001</v>
      </c>
      <c r="H54" s="837">
        <v>3.2909999999999999</v>
      </c>
      <c r="I54" s="837">
        <v>1.6950000000000001</v>
      </c>
      <c r="J54" s="837">
        <v>3.3109999999999999</v>
      </c>
      <c r="M54" s="823"/>
      <c r="R54" s="791"/>
    </row>
    <row r="55" spans="1:18" s="780" customFormat="1" ht="17.45" customHeight="1">
      <c r="A55" s="788" t="s">
        <v>262</v>
      </c>
      <c r="B55" s="793" t="s">
        <v>6</v>
      </c>
      <c r="C55" s="793"/>
      <c r="D55" s="813">
        <v>5.5039999999999996</v>
      </c>
      <c r="E55" s="837">
        <v>0.28399999999999997</v>
      </c>
      <c r="F55" s="837">
        <v>0.44</v>
      </c>
      <c r="G55" s="837">
        <v>0.82</v>
      </c>
      <c r="H55" s="837">
        <v>2.198</v>
      </c>
      <c r="I55" s="837">
        <v>0.14499999999999999</v>
      </c>
      <c r="J55" s="837">
        <v>1.8069999999999999</v>
      </c>
      <c r="M55" s="823"/>
      <c r="R55" s="791"/>
    </row>
    <row r="56" spans="1:18" s="780" customFormat="1" ht="17.45" customHeight="1">
      <c r="A56" s="788" t="s">
        <v>312</v>
      </c>
      <c r="B56" s="793" t="s">
        <v>7</v>
      </c>
      <c r="C56" s="793"/>
      <c r="D56" s="813">
        <v>4.6479999999999997</v>
      </c>
      <c r="E56" s="837">
        <v>5.2999999999999999E-2</v>
      </c>
      <c r="F56" s="837">
        <v>5.3780000000000001</v>
      </c>
      <c r="G56" s="837">
        <v>2.7080000000000002</v>
      </c>
      <c r="H56" s="837">
        <v>2.573</v>
      </c>
      <c r="I56" s="837">
        <v>1.0740000000000001</v>
      </c>
      <c r="J56" s="837">
        <v>3.1389999999999998</v>
      </c>
      <c r="M56" s="823"/>
      <c r="R56" s="791"/>
    </row>
    <row r="57" spans="1:18" s="780" customFormat="1" ht="17.45" customHeight="1">
      <c r="A57" s="788" t="s">
        <v>322</v>
      </c>
      <c r="B57" s="793" t="s">
        <v>8</v>
      </c>
      <c r="C57" s="793"/>
      <c r="D57" s="813">
        <v>3.3380000000000001</v>
      </c>
      <c r="E57" s="837">
        <v>0.20499999999999999</v>
      </c>
      <c r="F57" s="837">
        <v>5.734</v>
      </c>
      <c r="G57" s="837">
        <v>2.7010000000000001</v>
      </c>
      <c r="H57" s="837">
        <v>2.891</v>
      </c>
      <c r="I57" s="837">
        <v>5.4880000000000004</v>
      </c>
      <c r="J57" s="837">
        <v>3.3679999999999999</v>
      </c>
      <c r="M57" s="823"/>
      <c r="R57" s="791"/>
    </row>
    <row r="58" spans="1:18" s="780" customFormat="1" ht="17.45" customHeight="1">
      <c r="A58" s="788" t="s">
        <v>424</v>
      </c>
      <c r="B58" s="793" t="s">
        <v>9</v>
      </c>
      <c r="C58" s="793"/>
      <c r="D58" s="813">
        <v>12.314</v>
      </c>
      <c r="E58" s="837">
        <v>0.67</v>
      </c>
      <c r="F58" s="837">
        <v>3.97</v>
      </c>
      <c r="G58" s="837">
        <v>5.0860000000000003</v>
      </c>
      <c r="H58" s="837">
        <v>3.694</v>
      </c>
      <c r="I58" s="837">
        <v>0.81299999999999994</v>
      </c>
      <c r="J58" s="837">
        <v>4.1970000000000001</v>
      </c>
      <c r="M58" s="823"/>
      <c r="R58" s="791"/>
    </row>
    <row r="59" spans="1:18" s="780" customFormat="1" ht="17.45" customHeight="1">
      <c r="A59" s="788" t="s">
        <v>678</v>
      </c>
      <c r="B59" s="793" t="s">
        <v>10</v>
      </c>
      <c r="C59" s="793"/>
      <c r="D59" s="813">
        <v>2.044</v>
      </c>
      <c r="E59" s="837">
        <v>0.13600000000000001</v>
      </c>
      <c r="F59" s="837">
        <v>12.885</v>
      </c>
      <c r="G59" s="837">
        <v>4.2329999999999997</v>
      </c>
      <c r="H59" s="837">
        <v>6.008</v>
      </c>
      <c r="I59" s="837">
        <v>5.6269999999999998</v>
      </c>
      <c r="J59" s="837">
        <v>6.6710000000000003</v>
      </c>
      <c r="M59" s="823"/>
      <c r="R59" s="791"/>
    </row>
    <row r="60" spans="1:18" s="780" customFormat="1" ht="17.45" customHeight="1">
      <c r="A60" s="788" t="s">
        <v>679</v>
      </c>
      <c r="B60" s="793" t="s">
        <v>11</v>
      </c>
      <c r="C60" s="793"/>
      <c r="D60" s="813">
        <v>10.996</v>
      </c>
      <c r="E60" s="837">
        <v>0.41399999999999998</v>
      </c>
      <c r="F60" s="837">
        <v>4.3689999999999998</v>
      </c>
      <c r="G60" s="837">
        <v>3.327</v>
      </c>
      <c r="H60" s="837">
        <v>5.9480000000000004</v>
      </c>
      <c r="I60" s="837">
        <v>0.68799999999999994</v>
      </c>
      <c r="J60" s="837">
        <v>5.33</v>
      </c>
      <c r="M60" s="823"/>
      <c r="R60" s="791"/>
    </row>
    <row r="61" spans="1:18" s="780" customFormat="1" ht="17.45" customHeight="1">
      <c r="A61" s="788" t="s">
        <v>680</v>
      </c>
      <c r="B61" s="793" t="s">
        <v>12</v>
      </c>
      <c r="C61" s="793"/>
      <c r="D61" s="813">
        <v>1.2549999999999999</v>
      </c>
      <c r="E61" s="837">
        <v>2.9000000000000001E-2</v>
      </c>
      <c r="F61" s="837">
        <v>0.158</v>
      </c>
      <c r="G61" s="837">
        <v>0.191</v>
      </c>
      <c r="H61" s="837">
        <v>0.51500000000000001</v>
      </c>
      <c r="I61" s="837">
        <v>0.621</v>
      </c>
      <c r="J61" s="837">
        <v>0.438</v>
      </c>
      <c r="M61" s="823"/>
      <c r="R61" s="791"/>
    </row>
    <row r="62" spans="1:18" s="780" customFormat="1" ht="17.45" customHeight="1">
      <c r="A62" s="788" t="s">
        <v>681</v>
      </c>
      <c r="B62" s="793" t="s">
        <v>13</v>
      </c>
      <c r="C62" s="793"/>
      <c r="D62" s="813">
        <v>4.3410000000000002</v>
      </c>
      <c r="E62" s="837">
        <v>0.65300000000000002</v>
      </c>
      <c r="F62" s="837">
        <v>29.251000000000001</v>
      </c>
      <c r="G62" s="837">
        <v>27.675999999999998</v>
      </c>
      <c r="H62" s="837">
        <v>25.716000000000001</v>
      </c>
      <c r="I62" s="837">
        <v>47.649000000000001</v>
      </c>
      <c r="J62" s="837">
        <v>23.231000000000002</v>
      </c>
      <c r="M62" s="823"/>
      <c r="R62" s="791"/>
    </row>
    <row r="63" spans="1:18" s="780" customFormat="1" ht="17.45" customHeight="1">
      <c r="A63" s="788" t="s">
        <v>682</v>
      </c>
      <c r="B63" s="793" t="s">
        <v>14</v>
      </c>
      <c r="C63" s="793"/>
      <c r="D63" s="813">
        <v>2.9359999999999999</v>
      </c>
      <c r="E63" s="837">
        <v>0.16400000000000001</v>
      </c>
      <c r="F63" s="837">
        <v>4.3330000000000002</v>
      </c>
      <c r="G63" s="837">
        <v>2.0089999999999999</v>
      </c>
      <c r="H63" s="837">
        <v>2.339</v>
      </c>
      <c r="I63" s="837">
        <v>0.57999999999999996</v>
      </c>
      <c r="J63" s="837">
        <v>2.6120000000000001</v>
      </c>
      <c r="M63" s="823"/>
      <c r="R63" s="791"/>
    </row>
    <row r="64" spans="1:18" s="780" customFormat="1" ht="17.45" customHeight="1">
      <c r="A64" s="788" t="s">
        <v>683</v>
      </c>
      <c r="B64" s="793" t="s">
        <v>15</v>
      </c>
      <c r="C64" s="793"/>
      <c r="D64" s="813">
        <v>13.951000000000001</v>
      </c>
      <c r="E64" s="837">
        <v>24.036999999999999</v>
      </c>
      <c r="F64" s="837">
        <v>2.19</v>
      </c>
      <c r="G64" s="837">
        <v>3.6560000000000001</v>
      </c>
      <c r="H64" s="837">
        <v>4.8979999999999997</v>
      </c>
      <c r="I64" s="837">
        <v>1.946</v>
      </c>
      <c r="J64" s="837">
        <v>6.4420000000000002</v>
      </c>
      <c r="M64" s="823"/>
      <c r="R64" s="791"/>
    </row>
    <row r="65" spans="1:18" s="780" customFormat="1" ht="17.45" customHeight="1">
      <c r="A65" s="788" t="s">
        <v>684</v>
      </c>
      <c r="B65" s="793" t="s">
        <v>16</v>
      </c>
      <c r="C65" s="793"/>
      <c r="D65" s="813">
        <v>16.811</v>
      </c>
      <c r="E65" s="837">
        <v>28.547000000000001</v>
      </c>
      <c r="F65" s="837">
        <v>11.984999999999999</v>
      </c>
      <c r="G65" s="837">
        <v>6.8550000000000004</v>
      </c>
      <c r="H65" s="837">
        <v>6.0190000000000001</v>
      </c>
      <c r="I65" s="837">
        <v>2.8780000000000001</v>
      </c>
      <c r="J65" s="837">
        <v>10.007</v>
      </c>
      <c r="M65" s="823"/>
      <c r="R65" s="791"/>
    </row>
    <row r="66" spans="1:18" s="780" customFormat="1" ht="17.45" customHeight="1">
      <c r="A66" s="788" t="s">
        <v>685</v>
      </c>
      <c r="B66" s="785" t="s">
        <v>18</v>
      </c>
      <c r="C66" s="793"/>
      <c r="D66" s="814" t="s">
        <v>530</v>
      </c>
      <c r="E66" s="837">
        <v>0.13800000000000001</v>
      </c>
      <c r="F66" s="837">
        <v>2.0209999999999999</v>
      </c>
      <c r="G66" s="837">
        <v>25.827999999999999</v>
      </c>
      <c r="H66" s="837">
        <v>24.911000000000001</v>
      </c>
      <c r="I66" s="837">
        <v>19.669</v>
      </c>
      <c r="J66" s="837">
        <v>15.85</v>
      </c>
      <c r="K66" s="824"/>
      <c r="M66" s="823"/>
      <c r="R66" s="791"/>
    </row>
    <row r="67" spans="1:18" s="780" customFormat="1" ht="17.45" customHeight="1">
      <c r="A67" s="788" t="s">
        <v>687</v>
      </c>
      <c r="B67" s="785" t="s">
        <v>17</v>
      </c>
      <c r="C67" s="793"/>
      <c r="D67" s="813">
        <v>0.11899999999999999</v>
      </c>
      <c r="E67" s="838" t="s">
        <v>151</v>
      </c>
      <c r="F67" s="837">
        <v>0.44600000000000001</v>
      </c>
      <c r="G67" s="837">
        <v>0.214</v>
      </c>
      <c r="H67" s="837">
        <v>0.70399999999999996</v>
      </c>
      <c r="I67" s="837">
        <v>0.81399999999999995</v>
      </c>
      <c r="J67" s="837">
        <v>0.52200000000000002</v>
      </c>
      <c r="M67" s="823"/>
      <c r="R67" s="791"/>
    </row>
    <row r="68" spans="1:18" s="780" customFormat="1" ht="17.45" customHeight="1">
      <c r="A68" s="788" t="s">
        <v>688</v>
      </c>
      <c r="B68" s="792" t="s">
        <v>701</v>
      </c>
      <c r="C68" s="793"/>
      <c r="D68" s="814" t="s">
        <v>151</v>
      </c>
      <c r="E68" s="837">
        <v>43.947000000000003</v>
      </c>
      <c r="F68" s="838" t="s">
        <v>151</v>
      </c>
      <c r="G68" s="838" t="s">
        <v>151</v>
      </c>
      <c r="H68" s="838" t="s">
        <v>151</v>
      </c>
      <c r="I68" s="838" t="s">
        <v>151</v>
      </c>
      <c r="J68" s="837">
        <v>3.5760000000000001</v>
      </c>
      <c r="M68" s="823"/>
      <c r="R68" s="794"/>
    </row>
    <row r="69" spans="1:18" ht="24.95" customHeight="1" thickBot="1">
      <c r="A69" s="1034" t="s">
        <v>618</v>
      </c>
      <c r="B69" s="1034"/>
      <c r="C69" s="1034"/>
      <c r="D69" s="809">
        <v>100</v>
      </c>
      <c r="E69" s="832">
        <v>100</v>
      </c>
      <c r="F69" s="832">
        <v>100</v>
      </c>
      <c r="G69" s="832">
        <v>100</v>
      </c>
      <c r="H69" s="832">
        <v>100</v>
      </c>
      <c r="I69" s="832">
        <v>100</v>
      </c>
      <c r="J69" s="832">
        <v>100</v>
      </c>
    </row>
    <row r="70" spans="1:18" ht="17.4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11.2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11.25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28.5" customHeight="1">
      <c r="A73" s="1025" t="s">
        <v>713</v>
      </c>
      <c r="B73" s="1014"/>
      <c r="C73" s="1014"/>
      <c r="D73" s="1014"/>
      <c r="E73" s="1014"/>
      <c r="F73" s="1014"/>
      <c r="G73" s="1014"/>
      <c r="H73" s="1014"/>
      <c r="I73" s="1014"/>
      <c r="J73" s="1014"/>
    </row>
    <row r="74" spans="1:18" ht="17.45" customHeight="1" thickBot="1">
      <c r="A74" s="1035"/>
      <c r="B74" s="1035"/>
      <c r="C74" s="811"/>
      <c r="D74" s="836"/>
      <c r="E74" s="812"/>
      <c r="F74" s="812"/>
      <c r="G74" s="812"/>
      <c r="H74" s="812"/>
      <c r="I74" s="812"/>
      <c r="J74" s="534" t="s">
        <v>0</v>
      </c>
    </row>
    <row r="75" spans="1:18" ht="17.45" customHeight="1">
      <c r="A75" s="781"/>
      <c r="B75" s="1015" t="s">
        <v>218</v>
      </c>
      <c r="C75" s="1015"/>
      <c r="D75" s="1017" t="s">
        <v>181</v>
      </c>
      <c r="E75" s="1019" t="s">
        <v>697</v>
      </c>
      <c r="F75" s="1017" t="s">
        <v>182</v>
      </c>
      <c r="G75" s="1017" t="s">
        <v>183</v>
      </c>
      <c r="H75" s="1017" t="s">
        <v>184</v>
      </c>
      <c r="I75" s="1023" t="s">
        <v>698</v>
      </c>
      <c r="J75" s="1023" t="s">
        <v>699</v>
      </c>
    </row>
    <row r="76" spans="1:18" ht="28.5" customHeight="1" thickBot="1">
      <c r="A76" s="783"/>
      <c r="B76" s="1016"/>
      <c r="C76" s="1016"/>
      <c r="D76" s="1038"/>
      <c r="E76" s="1039"/>
      <c r="F76" s="1038"/>
      <c r="G76" s="1038"/>
      <c r="H76" s="1038"/>
      <c r="I76" s="1033"/>
      <c r="J76" s="1033"/>
    </row>
    <row r="77" spans="1:18" ht="17.45" customHeight="1">
      <c r="A77" s="788" t="s">
        <v>220</v>
      </c>
      <c r="B77" s="793" t="s">
        <v>4</v>
      </c>
      <c r="C77" s="793"/>
      <c r="D77" s="813">
        <v>13.087</v>
      </c>
      <c r="E77" s="813">
        <v>0.53100000000000003</v>
      </c>
      <c r="F77" s="813">
        <v>29.512</v>
      </c>
      <c r="G77" s="813">
        <v>6.8040000000000003</v>
      </c>
      <c r="H77" s="813">
        <v>48.558</v>
      </c>
      <c r="I77" s="813">
        <v>1.5089999999999999</v>
      </c>
      <c r="J77" s="813">
        <v>100</v>
      </c>
    </row>
    <row r="78" spans="1:18" ht="17.45" customHeight="1">
      <c r="A78" s="788" t="s">
        <v>254</v>
      </c>
      <c r="B78" s="793" t="s">
        <v>5</v>
      </c>
      <c r="C78" s="793"/>
      <c r="D78" s="813">
        <v>12.69</v>
      </c>
      <c r="E78" s="813">
        <v>0.254</v>
      </c>
      <c r="F78" s="813">
        <v>28.907</v>
      </c>
      <c r="G78" s="813">
        <v>2.1549999999999998</v>
      </c>
      <c r="H78" s="813">
        <v>55.281999999999996</v>
      </c>
      <c r="I78" s="813">
        <v>0.71099999999999997</v>
      </c>
      <c r="J78" s="813">
        <v>100</v>
      </c>
    </row>
    <row r="79" spans="1:18" ht="17.45" customHeight="1">
      <c r="A79" s="788" t="s">
        <v>262</v>
      </c>
      <c r="B79" s="793" t="s">
        <v>6</v>
      </c>
      <c r="C79" s="793"/>
      <c r="D79" s="813">
        <v>23.305</v>
      </c>
      <c r="E79" s="813">
        <v>1.278</v>
      </c>
      <c r="F79" s="813">
        <v>5.4370000000000003</v>
      </c>
      <c r="G79" s="813">
        <v>2.2160000000000002</v>
      </c>
      <c r="H79" s="813">
        <v>67.652000000000001</v>
      </c>
      <c r="I79" s="813">
        <v>0.112</v>
      </c>
      <c r="J79" s="813">
        <v>100</v>
      </c>
    </row>
    <row r="80" spans="1:18" ht="17.45" customHeight="1">
      <c r="A80" s="788" t="s">
        <v>312</v>
      </c>
      <c r="B80" s="793" t="s">
        <v>7</v>
      </c>
      <c r="C80" s="793"/>
      <c r="D80" s="813">
        <v>11.327999999999999</v>
      </c>
      <c r="E80" s="813">
        <v>0.13900000000000001</v>
      </c>
      <c r="F80" s="813">
        <v>38.258000000000003</v>
      </c>
      <c r="G80" s="813">
        <v>4.2130000000000001</v>
      </c>
      <c r="H80" s="813">
        <v>45.587000000000003</v>
      </c>
      <c r="I80" s="813">
        <v>0.47499999999999998</v>
      </c>
      <c r="J80" s="813">
        <v>100</v>
      </c>
    </row>
    <row r="81" spans="1:10" ht="17.45" customHeight="1">
      <c r="A81" s="788" t="s">
        <v>322</v>
      </c>
      <c r="B81" s="793" t="s">
        <v>8</v>
      </c>
      <c r="C81" s="793"/>
      <c r="D81" s="813">
        <v>7.58</v>
      </c>
      <c r="E81" s="813">
        <v>0.495</v>
      </c>
      <c r="F81" s="813">
        <v>38.009</v>
      </c>
      <c r="G81" s="813">
        <v>3.9159999999999999</v>
      </c>
      <c r="H81" s="813">
        <v>47.735999999999997</v>
      </c>
      <c r="I81" s="813">
        <v>2.2639999999999998</v>
      </c>
      <c r="J81" s="813">
        <v>100</v>
      </c>
    </row>
    <row r="82" spans="1:10" ht="17.45" customHeight="1">
      <c r="A82" s="788" t="s">
        <v>424</v>
      </c>
      <c r="B82" s="793" t="s">
        <v>9</v>
      </c>
      <c r="C82" s="793"/>
      <c r="D82" s="813">
        <v>22.446000000000002</v>
      </c>
      <c r="E82" s="813">
        <v>1.2989999999999999</v>
      </c>
      <c r="F82" s="813">
        <v>21.123000000000001</v>
      </c>
      <c r="G82" s="813">
        <v>5.9180000000000001</v>
      </c>
      <c r="H82" s="813">
        <v>48.945</v>
      </c>
      <c r="I82" s="813">
        <v>0.26900000000000002</v>
      </c>
      <c r="J82" s="813">
        <v>100</v>
      </c>
    </row>
    <row r="83" spans="1:10" ht="17.45" customHeight="1">
      <c r="A83" s="788" t="s">
        <v>678</v>
      </c>
      <c r="B83" s="793" t="s">
        <v>10</v>
      </c>
      <c r="C83" s="793"/>
      <c r="D83" s="813">
        <v>2.3450000000000002</v>
      </c>
      <c r="E83" s="813">
        <v>0.16600000000000001</v>
      </c>
      <c r="F83" s="813">
        <v>43.133000000000003</v>
      </c>
      <c r="G83" s="813">
        <v>3.0990000000000002</v>
      </c>
      <c r="H83" s="813">
        <v>50.085000000000001</v>
      </c>
      <c r="I83" s="813">
        <v>1.1719999999999999</v>
      </c>
      <c r="J83" s="813">
        <v>100</v>
      </c>
    </row>
    <row r="84" spans="1:10" ht="17.45" customHeight="1">
      <c r="A84" s="788" t="s">
        <v>679</v>
      </c>
      <c r="B84" s="793" t="s">
        <v>11</v>
      </c>
      <c r="C84" s="793"/>
      <c r="D84" s="813">
        <v>15.781000000000001</v>
      </c>
      <c r="E84" s="813">
        <v>0.63200000000000001</v>
      </c>
      <c r="F84" s="813">
        <v>18.303999999999998</v>
      </c>
      <c r="G84" s="813">
        <v>3.048</v>
      </c>
      <c r="H84" s="813">
        <v>62.055999999999997</v>
      </c>
      <c r="I84" s="813">
        <v>0.17899999999999999</v>
      </c>
      <c r="J84" s="813">
        <v>100</v>
      </c>
    </row>
    <row r="85" spans="1:10" ht="17.45" customHeight="1">
      <c r="A85" s="788" t="s">
        <v>680</v>
      </c>
      <c r="B85" s="793" t="s">
        <v>12</v>
      </c>
      <c r="C85" s="793"/>
      <c r="D85" s="813">
        <v>21.933</v>
      </c>
      <c r="E85" s="813">
        <v>0.53900000000000003</v>
      </c>
      <c r="F85" s="813">
        <v>8.0549999999999997</v>
      </c>
      <c r="G85" s="813">
        <v>2.1280000000000001</v>
      </c>
      <c r="H85" s="813">
        <v>65.375</v>
      </c>
      <c r="I85" s="813">
        <v>1.9710000000000001</v>
      </c>
      <c r="J85" s="813">
        <v>100</v>
      </c>
    </row>
    <row r="86" spans="1:10" ht="17.45" customHeight="1">
      <c r="A86" s="788" t="s">
        <v>681</v>
      </c>
      <c r="B86" s="793" t="s">
        <v>13</v>
      </c>
      <c r="C86" s="793"/>
      <c r="D86" s="813">
        <v>1.429</v>
      </c>
      <c r="E86" s="813">
        <v>0.22900000000000001</v>
      </c>
      <c r="F86" s="813">
        <v>28.116</v>
      </c>
      <c r="G86" s="813">
        <v>5.8179999999999996</v>
      </c>
      <c r="H86" s="813">
        <v>61.557000000000002</v>
      </c>
      <c r="I86" s="813">
        <v>2.85</v>
      </c>
      <c r="J86" s="813">
        <v>100</v>
      </c>
    </row>
    <row r="87" spans="1:10" ht="17.45" customHeight="1">
      <c r="A87" s="788" t="s">
        <v>682</v>
      </c>
      <c r="B87" s="793" t="s">
        <v>14</v>
      </c>
      <c r="C87" s="793"/>
      <c r="D87" s="813">
        <v>8.5980000000000008</v>
      </c>
      <c r="E87" s="813">
        <v>0.51200000000000001</v>
      </c>
      <c r="F87" s="813">
        <v>37.042000000000002</v>
      </c>
      <c r="G87" s="813">
        <v>3.7549999999999999</v>
      </c>
      <c r="H87" s="813">
        <v>49.784999999999997</v>
      </c>
      <c r="I87" s="813">
        <v>0.308</v>
      </c>
      <c r="J87" s="813">
        <v>100</v>
      </c>
    </row>
    <row r="88" spans="1:10" ht="17.45" customHeight="1">
      <c r="A88" s="788" t="s">
        <v>683</v>
      </c>
      <c r="B88" s="793" t="s">
        <v>15</v>
      </c>
      <c r="C88" s="793"/>
      <c r="D88" s="813">
        <v>16.568000000000001</v>
      </c>
      <c r="E88" s="813">
        <v>30.361000000000001</v>
      </c>
      <c r="F88" s="813">
        <v>7.593</v>
      </c>
      <c r="G88" s="813">
        <v>2.7719999999999998</v>
      </c>
      <c r="H88" s="813">
        <v>42.286999999999999</v>
      </c>
      <c r="I88" s="813">
        <v>0.42</v>
      </c>
      <c r="J88" s="813">
        <v>100</v>
      </c>
    </row>
    <row r="89" spans="1:10" ht="17.45" customHeight="1">
      <c r="A89" s="788" t="s">
        <v>684</v>
      </c>
      <c r="B89" s="793" t="s">
        <v>16</v>
      </c>
      <c r="C89" s="793"/>
      <c r="D89" s="813">
        <v>12.851000000000001</v>
      </c>
      <c r="E89" s="813">
        <v>23.210999999999999</v>
      </c>
      <c r="F89" s="813">
        <v>26.742999999999999</v>
      </c>
      <c r="G89" s="813">
        <v>3.3450000000000002</v>
      </c>
      <c r="H89" s="813">
        <v>33.448999999999998</v>
      </c>
      <c r="I89" s="813">
        <v>0.4</v>
      </c>
      <c r="J89" s="813">
        <v>100</v>
      </c>
    </row>
    <row r="90" spans="1:10" ht="17.45" customHeight="1">
      <c r="A90" s="788" t="s">
        <v>685</v>
      </c>
      <c r="B90" s="785" t="s">
        <v>18</v>
      </c>
      <c r="C90" s="793"/>
      <c r="D90" s="814" t="s">
        <v>530</v>
      </c>
      <c r="E90" s="813">
        <v>7.0999999999999994E-2</v>
      </c>
      <c r="F90" s="813">
        <v>2.847</v>
      </c>
      <c r="G90" s="813">
        <v>7.9569999999999999</v>
      </c>
      <c r="H90" s="813">
        <v>87.399000000000001</v>
      </c>
      <c r="I90" s="813">
        <v>1.7250000000000001</v>
      </c>
      <c r="J90" s="813">
        <v>100</v>
      </c>
    </row>
    <row r="91" spans="1:10" ht="17.45" customHeight="1">
      <c r="A91" s="788" t="s">
        <v>687</v>
      </c>
      <c r="B91" s="785" t="s">
        <v>17</v>
      </c>
      <c r="C91" s="793"/>
      <c r="D91" s="813">
        <v>1.7490000000000001</v>
      </c>
      <c r="E91" s="814" t="s">
        <v>151</v>
      </c>
      <c r="F91" s="813">
        <v>19.079999999999998</v>
      </c>
      <c r="G91" s="813">
        <v>2</v>
      </c>
      <c r="H91" s="813">
        <v>75.003</v>
      </c>
      <c r="I91" s="813">
        <v>2.1680000000000001</v>
      </c>
      <c r="J91" s="813">
        <v>100</v>
      </c>
    </row>
    <row r="92" spans="1:10" ht="17.45" customHeight="1">
      <c r="A92" s="788" t="s">
        <v>688</v>
      </c>
      <c r="B92" s="792" t="s">
        <v>701</v>
      </c>
      <c r="C92" s="793"/>
      <c r="D92" s="814" t="s">
        <v>151</v>
      </c>
      <c r="E92" s="813">
        <v>100</v>
      </c>
      <c r="F92" s="814" t="s">
        <v>151</v>
      </c>
      <c r="G92" s="814" t="s">
        <v>151</v>
      </c>
      <c r="H92" s="814" t="s">
        <v>151</v>
      </c>
      <c r="I92" s="814" t="s">
        <v>151</v>
      </c>
      <c r="J92" s="813">
        <v>100</v>
      </c>
    </row>
    <row r="93" spans="1:10" ht="24.95" customHeight="1" thickBot="1">
      <c r="A93" s="1034" t="s">
        <v>618</v>
      </c>
      <c r="B93" s="1034"/>
      <c r="C93" s="1034"/>
      <c r="D93" s="809">
        <v>7.649</v>
      </c>
      <c r="E93" s="839">
        <v>8.1370000000000005</v>
      </c>
      <c r="F93" s="839">
        <v>22.33</v>
      </c>
      <c r="G93" s="839">
        <v>4.883</v>
      </c>
      <c r="H93" s="839">
        <v>55.61</v>
      </c>
      <c r="I93" s="839">
        <v>1.39</v>
      </c>
      <c r="J93" s="839">
        <v>100</v>
      </c>
    </row>
    <row r="94" spans="1:10" ht="17.45" customHeight="1">
      <c r="A94" s="785"/>
      <c r="B94" s="785"/>
      <c r="C94" s="785"/>
      <c r="D94" s="797"/>
      <c r="E94" s="785"/>
      <c r="F94" s="785"/>
      <c r="G94" s="785"/>
      <c r="H94" s="785"/>
      <c r="I94" s="785"/>
      <c r="J94" s="785"/>
    </row>
    <row r="95" spans="1:10" ht="17.45" customHeight="1">
      <c r="A95" s="785"/>
      <c r="B95" s="785"/>
      <c r="C95" s="785"/>
      <c r="D95" s="797"/>
      <c r="E95" s="785"/>
      <c r="F95" s="785"/>
      <c r="G95" s="785"/>
      <c r="H95" s="785"/>
      <c r="I95" s="785"/>
      <c r="J95" s="785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7B545-B9C5-4413-A0A8-501AD8ACEA9F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8.28515625" style="782" customWidth="1"/>
    <col min="3" max="3" width="22" style="782" customWidth="1"/>
    <col min="4" max="4" width="13.140625" style="815" customWidth="1"/>
    <col min="5" max="5" width="15.5703125" style="782" customWidth="1"/>
    <col min="6" max="7" width="13.140625" style="782" customWidth="1"/>
    <col min="8" max="8" width="15.42578125" style="782" customWidth="1"/>
    <col min="9" max="9" width="13.140625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22.5" customHeight="1" thickBot="1">
      <c r="A1" s="1042" t="s">
        <v>714</v>
      </c>
      <c r="B1" s="1042"/>
      <c r="C1" s="1042"/>
      <c r="D1" s="1042"/>
      <c r="E1" s="1042"/>
      <c r="F1" s="1042"/>
      <c r="G1" s="1042"/>
      <c r="H1" s="1042"/>
      <c r="I1" s="1042"/>
      <c r="J1" s="1042"/>
    </row>
    <row r="2" spans="1:21" ht="45" customHeight="1">
      <c r="A2" s="781"/>
      <c r="B2" s="1015" t="s">
        <v>218</v>
      </c>
      <c r="C2" s="1015"/>
      <c r="D2" s="1021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16"/>
      <c r="C3" s="1016"/>
      <c r="D3" s="1022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16246.395</v>
      </c>
      <c r="E5" s="789">
        <v>711.11900000000003</v>
      </c>
      <c r="F5" s="789">
        <v>38337.728999999999</v>
      </c>
      <c r="G5" s="789">
        <v>9217.3469999999998</v>
      </c>
      <c r="H5" s="789">
        <v>64401.807000000001</v>
      </c>
      <c r="I5" s="789">
        <v>1671.547</v>
      </c>
      <c r="J5" s="789">
        <v>130585.94500000001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5467.96</v>
      </c>
      <c r="E6" s="789">
        <v>114.92400000000001</v>
      </c>
      <c r="F6" s="789">
        <v>12827.215</v>
      </c>
      <c r="G6" s="789">
        <v>1008.855</v>
      </c>
      <c r="H6" s="789">
        <v>25104.159</v>
      </c>
      <c r="I6" s="789">
        <v>280.71699999999998</v>
      </c>
      <c r="J6" s="789">
        <v>44803.83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5430.6229999999996</v>
      </c>
      <c r="E7" s="789">
        <v>359.49599999999998</v>
      </c>
      <c r="F7" s="789">
        <v>1281.173</v>
      </c>
      <c r="G7" s="789">
        <v>324.42500000000001</v>
      </c>
      <c r="H7" s="789">
        <v>16721.126</v>
      </c>
      <c r="I7" s="789">
        <v>25.847999999999999</v>
      </c>
      <c r="J7" s="789">
        <v>24142.690999999999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4567.4380000000001</v>
      </c>
      <c r="E8" s="789">
        <v>61.963999999999999</v>
      </c>
      <c r="F8" s="789">
        <v>16334.858</v>
      </c>
      <c r="G8" s="789">
        <v>1495.597</v>
      </c>
      <c r="H8" s="789">
        <v>19730.705999999998</v>
      </c>
      <c r="I8" s="789">
        <v>185.10900000000001</v>
      </c>
      <c r="J8" s="789">
        <v>42375.671000000002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3323.09</v>
      </c>
      <c r="E9" s="789">
        <v>223.60900000000001</v>
      </c>
      <c r="F9" s="789">
        <v>17208.037</v>
      </c>
      <c r="G9" s="789">
        <v>1915.6849999999999</v>
      </c>
      <c r="H9" s="789">
        <v>22126.197</v>
      </c>
      <c r="I9" s="789">
        <v>897.42200000000003</v>
      </c>
      <c r="J9" s="789">
        <v>45694.04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12418.561</v>
      </c>
      <c r="E10" s="789">
        <v>705.11500000000001</v>
      </c>
      <c r="F10" s="789">
        <v>12194.343000000001</v>
      </c>
      <c r="G10" s="789">
        <v>2399.2359999999999</v>
      </c>
      <c r="H10" s="789">
        <v>28453.955000000002</v>
      </c>
      <c r="I10" s="789">
        <v>118.73</v>
      </c>
      <c r="J10" s="789">
        <v>56289.94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1969.23</v>
      </c>
      <c r="E11" s="789">
        <v>156.363</v>
      </c>
      <c r="F11" s="789">
        <v>39458.421999999999</v>
      </c>
      <c r="G11" s="789">
        <v>2619.567</v>
      </c>
      <c r="H11" s="789">
        <v>46120.483999999997</v>
      </c>
      <c r="I11" s="789">
        <v>910.17</v>
      </c>
      <c r="J11" s="789">
        <v>91234.235000000001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10993.834000000001</v>
      </c>
      <c r="E12" s="789">
        <v>460.60199999999998</v>
      </c>
      <c r="F12" s="789">
        <v>13221.630999999999</v>
      </c>
      <c r="G12" s="789">
        <v>2336.7629999999999</v>
      </c>
      <c r="H12" s="789">
        <v>45910.8</v>
      </c>
      <c r="I12" s="789">
        <v>107.18</v>
      </c>
      <c r="J12" s="789">
        <v>73030.81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1260.3320000000001</v>
      </c>
      <c r="E13" s="789">
        <v>32.582000000000001</v>
      </c>
      <c r="F13" s="789">
        <v>465.65699999999998</v>
      </c>
      <c r="G13" s="789">
        <v>147.251</v>
      </c>
      <c r="H13" s="789">
        <v>3881.1390000000001</v>
      </c>
      <c r="I13" s="789">
        <v>98.403999999999996</v>
      </c>
      <c r="J13" s="789">
        <v>5885.3639999999996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4534.6509999999998</v>
      </c>
      <c r="E14" s="789">
        <v>737.31700000000001</v>
      </c>
      <c r="F14" s="789">
        <v>91132.978000000003</v>
      </c>
      <c r="G14" s="789">
        <v>18645.768</v>
      </c>
      <c r="H14" s="789">
        <v>200323.50599999999</v>
      </c>
      <c r="I14" s="789">
        <v>7841.2169999999996</v>
      </c>
      <c r="J14" s="789">
        <v>323215.43900000001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2846.9270000000001</v>
      </c>
      <c r="E15" s="789">
        <v>183.22499999999999</v>
      </c>
      <c r="F15" s="789">
        <v>13055.539000000001</v>
      </c>
      <c r="G15" s="789">
        <v>1161.133</v>
      </c>
      <c r="H15" s="789">
        <v>17527.332999999999</v>
      </c>
      <c r="I15" s="789">
        <v>64.051000000000002</v>
      </c>
      <c r="J15" s="789">
        <v>34838.207999999999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13836.317999999999</v>
      </c>
      <c r="E16" s="789">
        <v>23993.920999999998</v>
      </c>
      <c r="F16" s="789">
        <v>6513.7290000000003</v>
      </c>
      <c r="G16" s="789">
        <v>2918.0880000000002</v>
      </c>
      <c r="H16" s="789">
        <v>37423.046999999999</v>
      </c>
      <c r="I16" s="789">
        <v>326.91399999999999</v>
      </c>
      <c r="J16" s="789">
        <v>85012.016000000003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16614.457999999999</v>
      </c>
      <c r="E17" s="789">
        <v>29626.577000000001</v>
      </c>
      <c r="F17" s="789">
        <v>35579.067999999999</v>
      </c>
      <c r="G17" s="789">
        <v>4402.37</v>
      </c>
      <c r="H17" s="789">
        <v>46312.482000000004</v>
      </c>
      <c r="I17" s="789">
        <v>474.86900000000003</v>
      </c>
      <c r="J17" s="789">
        <v>133009.823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145.72399999999999</v>
      </c>
      <c r="F18" s="789">
        <v>5867.6189999999997</v>
      </c>
      <c r="G18" s="789">
        <v>17446.124</v>
      </c>
      <c r="H18" s="789">
        <v>193472.34099999999</v>
      </c>
      <c r="I18" s="789">
        <v>3425.5120000000002</v>
      </c>
      <c r="J18" s="789">
        <v>220358.97399999999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125.608</v>
      </c>
      <c r="E19" s="789">
        <v>0</v>
      </c>
      <c r="F19" s="789">
        <v>1364.66</v>
      </c>
      <c r="G19" s="789">
        <v>156.06399999999999</v>
      </c>
      <c r="H19" s="789">
        <v>5480.777</v>
      </c>
      <c r="I19" s="789">
        <v>117.831</v>
      </c>
      <c r="J19" s="789">
        <v>7244.9409999999998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840">
        <v>0</v>
      </c>
      <c r="E20" s="840">
        <v>46044.466999999997</v>
      </c>
      <c r="F20" s="840">
        <v>0</v>
      </c>
      <c r="G20" s="840">
        <v>0</v>
      </c>
      <c r="H20" s="840">
        <v>0</v>
      </c>
      <c r="I20" s="840">
        <v>0</v>
      </c>
      <c r="J20" s="840">
        <v>46044.466999999997</v>
      </c>
      <c r="R20" s="794"/>
      <c r="U20" s="794"/>
    </row>
    <row r="21" spans="1:21" ht="30" customHeight="1" thickBot="1">
      <c r="A21" s="795" t="s">
        <v>690</v>
      </c>
      <c r="B21" s="795"/>
      <c r="C21" s="795"/>
      <c r="D21" s="796">
        <v>99637.078999999998</v>
      </c>
      <c r="E21" s="796">
        <v>103557.00599999999</v>
      </c>
      <c r="F21" s="796">
        <v>304842.65700000001</v>
      </c>
      <c r="G21" s="796">
        <v>66194.271999999997</v>
      </c>
      <c r="H21" s="796">
        <v>772989.86100000003</v>
      </c>
      <c r="I21" s="796">
        <v>16545.52</v>
      </c>
      <c r="J21" s="796">
        <v>1363766.395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26.1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3.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25" t="s">
        <v>715</v>
      </c>
      <c r="B25" s="1014"/>
      <c r="C25" s="1014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5.7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2.75" customHeight="1">
      <c r="A27" s="781"/>
      <c r="B27" s="1015" t="s">
        <v>218</v>
      </c>
      <c r="C27" s="1015"/>
      <c r="D27" s="1027" t="s">
        <v>181</v>
      </c>
      <c r="E27" s="1029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6" customHeight="1" thickBot="1">
      <c r="A28" s="783"/>
      <c r="B28" s="783"/>
      <c r="C28" s="783"/>
      <c r="D28" s="1028"/>
      <c r="E28" s="1030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0.47299999999999998</v>
      </c>
      <c r="E29" s="804">
        <v>8.4830000000000005</v>
      </c>
      <c r="F29" s="804">
        <v>5.1349999999999998</v>
      </c>
      <c r="G29" s="804">
        <v>9.6359999999999992</v>
      </c>
      <c r="H29" s="804">
        <v>7.3380000000000001</v>
      </c>
      <c r="I29" s="804">
        <v>-10.335000000000001</v>
      </c>
      <c r="J29" s="804">
        <v>5.6849999999999996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5.3999999999999999E-2</v>
      </c>
      <c r="E30" s="804">
        <v>4.8650000000000002</v>
      </c>
      <c r="F30" s="804">
        <v>3.0350000000000001</v>
      </c>
      <c r="G30" s="804">
        <v>8.7070000000000007</v>
      </c>
      <c r="H30" s="804">
        <v>5.4429999999999996</v>
      </c>
      <c r="I30" s="804">
        <v>-8.3680000000000003</v>
      </c>
      <c r="J30" s="804">
        <v>4.0339999999999998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-0.84499999999999997</v>
      </c>
      <c r="E31" s="804">
        <v>19.739000000000001</v>
      </c>
      <c r="F31" s="804">
        <v>0.26</v>
      </c>
      <c r="G31" s="804">
        <v>-37.718000000000004</v>
      </c>
      <c r="H31" s="804">
        <v>5.1710000000000003</v>
      </c>
      <c r="I31" s="804">
        <v>-1.601</v>
      </c>
      <c r="J31" s="804">
        <v>2.73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-1.2470000000000001</v>
      </c>
      <c r="E32" s="804">
        <v>9.4960000000000004</v>
      </c>
      <c r="F32" s="804">
        <v>4.5730000000000004</v>
      </c>
      <c r="G32" s="804">
        <v>-13.063000000000001</v>
      </c>
      <c r="H32" s="804">
        <v>6.0030000000000001</v>
      </c>
      <c r="I32" s="804">
        <v>-4.6459999999999999</v>
      </c>
      <c r="J32" s="804">
        <v>3.786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5.5E-2</v>
      </c>
      <c r="E33" s="804">
        <v>3.0419999999999998</v>
      </c>
      <c r="F33" s="804">
        <v>3.327</v>
      </c>
      <c r="G33" s="804">
        <v>11.648999999999999</v>
      </c>
      <c r="H33" s="804">
        <v>5.7869999999999999</v>
      </c>
      <c r="I33" s="804">
        <v>-9.5289999999999999</v>
      </c>
      <c r="J33" s="804">
        <v>4.2869999999999999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1.347</v>
      </c>
      <c r="E34" s="804">
        <v>-0.55800000000000005</v>
      </c>
      <c r="F34" s="804">
        <v>5.7519999999999998</v>
      </c>
      <c r="G34" s="804">
        <v>-25.74</v>
      </c>
      <c r="H34" s="804">
        <v>6.4909999999999997</v>
      </c>
      <c r="I34" s="804">
        <v>-19.245000000000001</v>
      </c>
      <c r="J34" s="804">
        <v>3.1120000000000001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-3.2040000000000002</v>
      </c>
      <c r="E35" s="804">
        <v>8.7409999999999997</v>
      </c>
      <c r="F35" s="804">
        <v>5.4320000000000004</v>
      </c>
      <c r="G35" s="804">
        <v>-2.5750000000000002</v>
      </c>
      <c r="H35" s="804">
        <v>6.1260000000000003</v>
      </c>
      <c r="I35" s="804">
        <v>-10.522</v>
      </c>
      <c r="J35" s="804">
        <v>5.1479999999999997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0.47399999999999998</v>
      </c>
      <c r="E36" s="804">
        <v>5.1470000000000002</v>
      </c>
      <c r="F36" s="804">
        <v>4.1779999999999999</v>
      </c>
      <c r="G36" s="804">
        <v>10.586</v>
      </c>
      <c r="H36" s="804">
        <v>6.7009999999999996</v>
      </c>
      <c r="I36" s="804">
        <v>-13.824</v>
      </c>
      <c r="J36" s="804">
        <v>5.3280000000000003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0.90800000000000003</v>
      </c>
      <c r="E37" s="804">
        <v>6.1070000000000002</v>
      </c>
      <c r="F37" s="804">
        <v>1.52</v>
      </c>
      <c r="G37" s="804">
        <v>21.510999999999999</v>
      </c>
      <c r="H37" s="804">
        <v>4.2510000000000003</v>
      </c>
      <c r="I37" s="804">
        <v>-12.308</v>
      </c>
      <c r="J37" s="804">
        <v>3.3490000000000002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4.9859999999999998</v>
      </c>
      <c r="E38" s="804">
        <v>6.6059999999999999</v>
      </c>
      <c r="F38" s="804">
        <v>7.2610000000000001</v>
      </c>
      <c r="G38" s="804">
        <v>6.06</v>
      </c>
      <c r="H38" s="804">
        <v>7.69</v>
      </c>
      <c r="I38" s="804">
        <v>-8.9619999999999997</v>
      </c>
      <c r="J38" s="804">
        <v>6.9589999999999996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-2.5470000000000002</v>
      </c>
      <c r="E39" s="804">
        <v>5.4160000000000004</v>
      </c>
      <c r="F39" s="804">
        <v>3.7269999999999999</v>
      </c>
      <c r="G39" s="804">
        <v>-8.9969999999999999</v>
      </c>
      <c r="H39" s="804">
        <v>3.6120000000000001</v>
      </c>
      <c r="I39" s="804">
        <v>-38.863</v>
      </c>
      <c r="J39" s="804">
        <v>2.5299999999999998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-0.33300000000000002</v>
      </c>
      <c r="E40" s="804">
        <v>-5.6859999999999999</v>
      </c>
      <c r="F40" s="804">
        <v>2.379</v>
      </c>
      <c r="G40" s="804">
        <v>25.65</v>
      </c>
      <c r="H40" s="804">
        <v>5.6139999999999999</v>
      </c>
      <c r="I40" s="804">
        <v>-7.0519999999999996</v>
      </c>
      <c r="J40" s="804">
        <v>1.454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-0.67900000000000005</v>
      </c>
      <c r="E41" s="804">
        <v>-1.9430000000000001</v>
      </c>
      <c r="F41" s="804">
        <v>2.206</v>
      </c>
      <c r="G41" s="804">
        <v>1.097</v>
      </c>
      <c r="H41" s="804">
        <v>6.3650000000000002</v>
      </c>
      <c r="I41" s="804">
        <v>-8.7170000000000005</v>
      </c>
      <c r="J41" s="804">
        <v>2.1829999999999998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04">
        <v>7.0999999999999994E-2</v>
      </c>
      <c r="F42" s="804">
        <v>-5.1999999999999998E-2</v>
      </c>
      <c r="G42" s="804">
        <v>6.3380000000000001</v>
      </c>
      <c r="H42" s="804">
        <v>7.3680000000000003</v>
      </c>
      <c r="I42" s="804">
        <v>-3.657</v>
      </c>
      <c r="J42" s="804">
        <v>6.8789999999999996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5.8</v>
      </c>
      <c r="E43" s="808" t="s">
        <v>151</v>
      </c>
      <c r="F43" s="804">
        <v>5.3369999999999997</v>
      </c>
      <c r="G43" s="804">
        <v>14.948</v>
      </c>
      <c r="H43" s="804">
        <v>7.6230000000000002</v>
      </c>
      <c r="I43" s="804">
        <v>-19.968</v>
      </c>
      <c r="J43" s="804">
        <v>6.7030000000000003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04">
        <v>-1.0049999999999999</v>
      </c>
      <c r="F44" s="808" t="s">
        <v>151</v>
      </c>
      <c r="G44" s="808" t="s">
        <v>151</v>
      </c>
      <c r="H44" s="808" t="s">
        <v>151</v>
      </c>
      <c r="I44" s="808" t="s">
        <v>151</v>
      </c>
      <c r="J44" s="804">
        <v>-1.0049999999999999</v>
      </c>
      <c r="K44" s="807"/>
      <c r="R44" s="794"/>
    </row>
    <row r="45" spans="1:18" ht="30" customHeight="1" thickBot="1">
      <c r="A45" s="1034" t="s">
        <v>618</v>
      </c>
      <c r="B45" s="1034"/>
      <c r="C45" s="1034"/>
      <c r="D45" s="809">
        <v>0.129</v>
      </c>
      <c r="E45" s="809">
        <v>-2.1549999999999998</v>
      </c>
      <c r="F45" s="809">
        <v>4.95</v>
      </c>
      <c r="G45" s="809">
        <v>4.2069999999999999</v>
      </c>
      <c r="H45" s="809">
        <v>6.8609999999999998</v>
      </c>
      <c r="I45" s="809">
        <v>-8.4689999999999994</v>
      </c>
      <c r="J45" s="809">
        <v>4.843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3.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ht="26.1" customHeight="1">
      <c r="A48" s="821"/>
      <c r="B48" s="785"/>
      <c r="C48" s="785"/>
      <c r="D48" s="797"/>
      <c r="E48" s="785"/>
      <c r="F48" s="785"/>
      <c r="G48" s="785"/>
      <c r="H48" s="785"/>
      <c r="I48" s="785"/>
      <c r="J48" s="785"/>
    </row>
    <row r="49" spans="1:18" s="780" customFormat="1" ht="26.1" customHeight="1">
      <c r="A49" s="1025" t="s">
        <v>716</v>
      </c>
      <c r="B49" s="1014"/>
      <c r="C49" s="1014"/>
      <c r="D49" s="1014"/>
      <c r="E49" s="1014"/>
      <c r="F49" s="1014"/>
      <c r="G49" s="1014"/>
      <c r="H49" s="1014"/>
      <c r="I49" s="1014"/>
      <c r="J49" s="1014"/>
    </row>
    <row r="50" spans="1:18" s="780" customFormat="1" ht="15.75" customHeight="1" thickBot="1">
      <c r="A50" s="1035"/>
      <c r="B50" s="1035"/>
      <c r="C50" s="811"/>
      <c r="D50" s="812"/>
      <c r="E50" s="812"/>
      <c r="F50" s="812"/>
      <c r="G50" s="812"/>
      <c r="H50" s="812"/>
      <c r="I50" s="812"/>
      <c r="J50" s="822" t="s">
        <v>0</v>
      </c>
    </row>
    <row r="51" spans="1:18" ht="46.5" customHeight="1">
      <c r="A51" s="781"/>
      <c r="B51" s="1015" t="s">
        <v>218</v>
      </c>
      <c r="C51" s="1015"/>
      <c r="D51" s="1017" t="s">
        <v>181</v>
      </c>
      <c r="E51" s="1019" t="s">
        <v>697</v>
      </c>
      <c r="F51" s="1017" t="s">
        <v>182</v>
      </c>
      <c r="G51" s="1017" t="s">
        <v>183</v>
      </c>
      <c r="H51" s="1017" t="s">
        <v>184</v>
      </c>
      <c r="I51" s="1023" t="s">
        <v>698</v>
      </c>
      <c r="J51" s="1023" t="s">
        <v>699</v>
      </c>
    </row>
    <row r="52" spans="1:18" ht="6" customHeight="1" thickBot="1">
      <c r="A52" s="783"/>
      <c r="B52" s="783"/>
      <c r="C52" s="783"/>
      <c r="D52" s="1038"/>
      <c r="E52" s="1039"/>
      <c r="F52" s="1038"/>
      <c r="G52" s="1038"/>
      <c r="H52" s="1038"/>
      <c r="I52" s="1033"/>
      <c r="J52" s="1033"/>
    </row>
    <row r="53" spans="1:18" s="780" customFormat="1" ht="17.45" customHeight="1">
      <c r="A53" s="788" t="s">
        <v>220</v>
      </c>
      <c r="B53" s="793" t="s">
        <v>4</v>
      </c>
      <c r="C53" s="793"/>
      <c r="D53" s="813">
        <v>16.306000000000001</v>
      </c>
      <c r="E53" s="813">
        <v>0.68700000000000006</v>
      </c>
      <c r="F53" s="813">
        <v>12.576000000000001</v>
      </c>
      <c r="G53" s="813">
        <v>13.925000000000001</v>
      </c>
      <c r="H53" s="813">
        <v>8.3320000000000007</v>
      </c>
      <c r="I53" s="813">
        <v>10.103</v>
      </c>
      <c r="J53" s="813">
        <v>9.5749999999999993</v>
      </c>
      <c r="M53" s="823"/>
      <c r="R53" s="791"/>
    </row>
    <row r="54" spans="1:18" s="780" customFormat="1" ht="17.45" customHeight="1">
      <c r="A54" s="788" t="s">
        <v>254</v>
      </c>
      <c r="B54" s="793" t="s">
        <v>5</v>
      </c>
      <c r="C54" s="793"/>
      <c r="D54" s="813">
        <v>5.4880000000000004</v>
      </c>
      <c r="E54" s="813">
        <v>0.111</v>
      </c>
      <c r="F54" s="813">
        <v>4.2080000000000002</v>
      </c>
      <c r="G54" s="813">
        <v>1.524</v>
      </c>
      <c r="H54" s="813">
        <v>3.2480000000000002</v>
      </c>
      <c r="I54" s="813">
        <v>1.6970000000000001</v>
      </c>
      <c r="J54" s="813">
        <v>3.2850000000000001</v>
      </c>
      <c r="M54" s="823"/>
      <c r="R54" s="791"/>
    </row>
    <row r="55" spans="1:18" s="780" customFormat="1" ht="17.45" customHeight="1">
      <c r="A55" s="788" t="s">
        <v>262</v>
      </c>
      <c r="B55" s="793" t="s">
        <v>6</v>
      </c>
      <c r="C55" s="793"/>
      <c r="D55" s="813">
        <v>5.45</v>
      </c>
      <c r="E55" s="813">
        <v>0.34699999999999998</v>
      </c>
      <c r="F55" s="813">
        <v>0.42</v>
      </c>
      <c r="G55" s="813">
        <v>0.49</v>
      </c>
      <c r="H55" s="813">
        <v>2.1629999999999998</v>
      </c>
      <c r="I55" s="813">
        <v>0.156</v>
      </c>
      <c r="J55" s="813">
        <v>1.77</v>
      </c>
      <c r="M55" s="823"/>
      <c r="R55" s="791"/>
    </row>
    <row r="56" spans="1:18" s="780" customFormat="1" ht="17.45" customHeight="1">
      <c r="A56" s="788" t="s">
        <v>312</v>
      </c>
      <c r="B56" s="793" t="s">
        <v>7</v>
      </c>
      <c r="C56" s="793"/>
      <c r="D56" s="813">
        <v>4.5839999999999996</v>
      </c>
      <c r="E56" s="813">
        <v>0.06</v>
      </c>
      <c r="F56" s="813">
        <v>5.3579999999999997</v>
      </c>
      <c r="G56" s="813">
        <v>2.2589999999999999</v>
      </c>
      <c r="H56" s="813">
        <v>2.5529999999999999</v>
      </c>
      <c r="I56" s="813">
        <v>1.119</v>
      </c>
      <c r="J56" s="813">
        <v>3.1070000000000002</v>
      </c>
      <c r="M56" s="823"/>
      <c r="R56" s="791"/>
    </row>
    <row r="57" spans="1:18" s="780" customFormat="1" ht="17.45" customHeight="1">
      <c r="A57" s="788" t="s">
        <v>322</v>
      </c>
      <c r="B57" s="793" t="s">
        <v>8</v>
      </c>
      <c r="C57" s="793"/>
      <c r="D57" s="813">
        <v>3.335</v>
      </c>
      <c r="E57" s="813">
        <v>0.216</v>
      </c>
      <c r="F57" s="813">
        <v>5.6449999999999996</v>
      </c>
      <c r="G57" s="813">
        <v>2.8940000000000001</v>
      </c>
      <c r="H57" s="813">
        <v>2.8620000000000001</v>
      </c>
      <c r="I57" s="813">
        <v>5.4240000000000004</v>
      </c>
      <c r="J57" s="813">
        <v>3.351</v>
      </c>
      <c r="M57" s="823"/>
      <c r="R57" s="791"/>
    </row>
    <row r="58" spans="1:18" s="780" customFormat="1" ht="17.45" customHeight="1">
      <c r="A58" s="788" t="s">
        <v>424</v>
      </c>
      <c r="B58" s="793" t="s">
        <v>9</v>
      </c>
      <c r="C58" s="793"/>
      <c r="D58" s="813">
        <v>12.464</v>
      </c>
      <c r="E58" s="813">
        <v>0.68100000000000005</v>
      </c>
      <c r="F58" s="813">
        <v>4</v>
      </c>
      <c r="G58" s="813">
        <v>3.625</v>
      </c>
      <c r="H58" s="813">
        <v>3.681</v>
      </c>
      <c r="I58" s="813">
        <v>0.71799999999999997</v>
      </c>
      <c r="J58" s="813">
        <v>4.1280000000000001</v>
      </c>
      <c r="M58" s="823"/>
      <c r="R58" s="791"/>
    </row>
    <row r="59" spans="1:18" s="780" customFormat="1" ht="17.45" customHeight="1">
      <c r="A59" s="788" t="s">
        <v>678</v>
      </c>
      <c r="B59" s="793" t="s">
        <v>10</v>
      </c>
      <c r="C59" s="793"/>
      <c r="D59" s="813">
        <v>1.976</v>
      </c>
      <c r="E59" s="813">
        <v>0.151</v>
      </c>
      <c r="F59" s="813">
        <v>12.944000000000001</v>
      </c>
      <c r="G59" s="813">
        <v>3.9569999999999999</v>
      </c>
      <c r="H59" s="813">
        <v>5.9669999999999996</v>
      </c>
      <c r="I59" s="813">
        <v>5.5010000000000003</v>
      </c>
      <c r="J59" s="813">
        <v>6.69</v>
      </c>
      <c r="M59" s="823"/>
      <c r="R59" s="791"/>
    </row>
    <row r="60" spans="1:18" s="780" customFormat="1" ht="17.45" customHeight="1">
      <c r="A60" s="788" t="s">
        <v>679</v>
      </c>
      <c r="B60" s="793" t="s">
        <v>11</v>
      </c>
      <c r="C60" s="793"/>
      <c r="D60" s="813">
        <v>11.034000000000001</v>
      </c>
      <c r="E60" s="813">
        <v>0.44500000000000001</v>
      </c>
      <c r="F60" s="813">
        <v>4.3369999999999997</v>
      </c>
      <c r="G60" s="813">
        <v>3.53</v>
      </c>
      <c r="H60" s="813">
        <v>5.9390000000000001</v>
      </c>
      <c r="I60" s="813">
        <v>0.64800000000000002</v>
      </c>
      <c r="J60" s="813">
        <v>5.3550000000000004</v>
      </c>
      <c r="M60" s="823"/>
      <c r="R60" s="791"/>
    </row>
    <row r="61" spans="1:18" s="780" customFormat="1" ht="17.45" customHeight="1">
      <c r="A61" s="788" t="s">
        <v>680</v>
      </c>
      <c r="B61" s="793" t="s">
        <v>12</v>
      </c>
      <c r="C61" s="793"/>
      <c r="D61" s="813">
        <v>1.2649999999999999</v>
      </c>
      <c r="E61" s="813">
        <v>3.1E-2</v>
      </c>
      <c r="F61" s="813">
        <v>0.153</v>
      </c>
      <c r="G61" s="813">
        <v>0.222</v>
      </c>
      <c r="H61" s="813">
        <v>0.502</v>
      </c>
      <c r="I61" s="813">
        <v>0.59499999999999997</v>
      </c>
      <c r="J61" s="813">
        <v>0.432</v>
      </c>
      <c r="M61" s="823"/>
      <c r="R61" s="791"/>
    </row>
    <row r="62" spans="1:18" s="780" customFormat="1" ht="17.45" customHeight="1">
      <c r="A62" s="788" t="s">
        <v>681</v>
      </c>
      <c r="B62" s="793" t="s">
        <v>13</v>
      </c>
      <c r="C62" s="793"/>
      <c r="D62" s="813">
        <v>4.5510000000000002</v>
      </c>
      <c r="E62" s="813">
        <v>0.71199999999999997</v>
      </c>
      <c r="F62" s="813">
        <v>29.895</v>
      </c>
      <c r="G62" s="813">
        <v>28.167999999999999</v>
      </c>
      <c r="H62" s="813">
        <v>25.914999999999999</v>
      </c>
      <c r="I62" s="813">
        <v>47.392000000000003</v>
      </c>
      <c r="J62" s="813">
        <v>23.7</v>
      </c>
      <c r="M62" s="823"/>
      <c r="R62" s="791"/>
    </row>
    <row r="63" spans="1:18" s="780" customFormat="1" ht="17.45" customHeight="1">
      <c r="A63" s="788" t="s">
        <v>682</v>
      </c>
      <c r="B63" s="793" t="s">
        <v>14</v>
      </c>
      <c r="C63" s="793"/>
      <c r="D63" s="813">
        <v>2.8570000000000002</v>
      </c>
      <c r="E63" s="813">
        <v>0.17699999999999999</v>
      </c>
      <c r="F63" s="813">
        <v>4.2830000000000004</v>
      </c>
      <c r="G63" s="813">
        <v>1.754</v>
      </c>
      <c r="H63" s="813">
        <v>2.2669999999999999</v>
      </c>
      <c r="I63" s="813">
        <v>0.38700000000000001</v>
      </c>
      <c r="J63" s="813">
        <v>2.5550000000000002</v>
      </c>
      <c r="M63" s="823"/>
      <c r="R63" s="791"/>
    </row>
    <row r="64" spans="1:18" s="780" customFormat="1" ht="17.45" customHeight="1">
      <c r="A64" s="788" t="s">
        <v>683</v>
      </c>
      <c r="B64" s="793" t="s">
        <v>15</v>
      </c>
      <c r="C64" s="793"/>
      <c r="D64" s="813">
        <v>13.887</v>
      </c>
      <c r="E64" s="813">
        <v>23.17</v>
      </c>
      <c r="F64" s="813">
        <v>2.137</v>
      </c>
      <c r="G64" s="813">
        <v>4.4080000000000004</v>
      </c>
      <c r="H64" s="813">
        <v>4.8410000000000002</v>
      </c>
      <c r="I64" s="813">
        <v>1.976</v>
      </c>
      <c r="J64" s="813">
        <v>6.234</v>
      </c>
      <c r="M64" s="823"/>
      <c r="R64" s="791"/>
    </row>
    <row r="65" spans="1:18" s="780" customFormat="1" ht="17.45" customHeight="1">
      <c r="A65" s="788" t="s">
        <v>684</v>
      </c>
      <c r="B65" s="793" t="s">
        <v>16</v>
      </c>
      <c r="C65" s="793"/>
      <c r="D65" s="813">
        <v>16.675000000000001</v>
      </c>
      <c r="E65" s="813">
        <v>28.609000000000002</v>
      </c>
      <c r="F65" s="813">
        <v>11.670999999999999</v>
      </c>
      <c r="G65" s="813">
        <v>6.6509999999999998</v>
      </c>
      <c r="H65" s="813">
        <v>5.9909999999999997</v>
      </c>
      <c r="I65" s="813">
        <v>2.87</v>
      </c>
      <c r="J65" s="813">
        <v>9.7530000000000001</v>
      </c>
      <c r="M65" s="823"/>
      <c r="R65" s="791"/>
    </row>
    <row r="66" spans="1:18" s="780" customFormat="1" ht="17.45" customHeight="1">
      <c r="A66" s="788" t="s">
        <v>685</v>
      </c>
      <c r="B66" s="785" t="s">
        <v>18</v>
      </c>
      <c r="C66" s="793"/>
      <c r="D66" s="814" t="s">
        <v>530</v>
      </c>
      <c r="E66" s="813">
        <v>0.14099999999999999</v>
      </c>
      <c r="F66" s="813">
        <v>1.925</v>
      </c>
      <c r="G66" s="813">
        <v>26.356000000000002</v>
      </c>
      <c r="H66" s="813">
        <v>25.029</v>
      </c>
      <c r="I66" s="813">
        <v>20.704000000000001</v>
      </c>
      <c r="J66" s="813">
        <v>16.158000000000001</v>
      </c>
      <c r="K66" s="824">
        <v>0</v>
      </c>
      <c r="M66" s="823"/>
      <c r="R66" s="791"/>
    </row>
    <row r="67" spans="1:18" s="780" customFormat="1" ht="17.45" customHeight="1">
      <c r="A67" s="788" t="s">
        <v>687</v>
      </c>
      <c r="B67" s="785" t="s">
        <v>17</v>
      </c>
      <c r="C67" s="793"/>
      <c r="D67" s="813">
        <v>0.126</v>
      </c>
      <c r="E67" s="814" t="s">
        <v>151</v>
      </c>
      <c r="F67" s="813">
        <v>0.44800000000000001</v>
      </c>
      <c r="G67" s="813">
        <v>0.23599999999999999</v>
      </c>
      <c r="H67" s="813">
        <v>0.70899999999999996</v>
      </c>
      <c r="I67" s="813">
        <v>0.71199999999999997</v>
      </c>
      <c r="J67" s="813">
        <v>0.53100000000000003</v>
      </c>
      <c r="M67" s="823"/>
      <c r="R67" s="791"/>
    </row>
    <row r="68" spans="1:18" s="780" customFormat="1" ht="17.45" customHeight="1">
      <c r="A68" s="788" t="s">
        <v>688</v>
      </c>
      <c r="B68" s="792" t="s">
        <v>701</v>
      </c>
      <c r="C68" s="793"/>
      <c r="D68" s="814">
        <v>0</v>
      </c>
      <c r="E68" s="813">
        <v>44.463000000000001</v>
      </c>
      <c r="F68" s="814" t="s">
        <v>151</v>
      </c>
      <c r="G68" s="814" t="s">
        <v>151</v>
      </c>
      <c r="H68" s="814" t="s">
        <v>151</v>
      </c>
      <c r="I68" s="814" t="s">
        <v>151</v>
      </c>
      <c r="J68" s="813">
        <v>3.3759999999999999</v>
      </c>
      <c r="M68" s="823"/>
      <c r="R68" s="794"/>
    </row>
    <row r="69" spans="1:18" ht="24" customHeight="1" thickBot="1">
      <c r="A69" s="1034" t="s">
        <v>618</v>
      </c>
      <c r="B69" s="1034"/>
      <c r="C69" s="1034"/>
      <c r="D69" s="809">
        <v>100</v>
      </c>
      <c r="E69" s="809">
        <v>100</v>
      </c>
      <c r="F69" s="809">
        <v>100</v>
      </c>
      <c r="G69" s="809">
        <v>100</v>
      </c>
      <c r="H69" s="809">
        <v>100</v>
      </c>
      <c r="I69" s="809">
        <v>100</v>
      </c>
      <c r="J69" s="809">
        <v>100</v>
      </c>
    </row>
    <row r="70" spans="1:18" ht="17.4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17.4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9.75" customHeight="1">
      <c r="A72" s="785"/>
      <c r="B72" s="785"/>
      <c r="C72" s="785"/>
      <c r="D72" s="797"/>
      <c r="E72" s="785"/>
      <c r="F72" s="785"/>
      <c r="G72" s="785"/>
      <c r="H72" s="785"/>
      <c r="I72" s="785"/>
      <c r="J72" s="785"/>
    </row>
    <row r="73" spans="1:18" ht="30" customHeight="1">
      <c r="A73" s="1025" t="s">
        <v>717</v>
      </c>
      <c r="B73" s="1014"/>
      <c r="C73" s="1014"/>
      <c r="D73" s="1014"/>
      <c r="E73" s="1014"/>
      <c r="F73" s="1014"/>
      <c r="G73" s="1014"/>
      <c r="H73" s="1014"/>
      <c r="I73" s="1014"/>
      <c r="J73" s="1014"/>
    </row>
    <row r="74" spans="1:18" ht="15" customHeight="1" thickBot="1">
      <c r="A74" s="1035"/>
      <c r="B74" s="1035"/>
      <c r="C74" s="811"/>
      <c r="D74" s="812"/>
      <c r="E74" s="812"/>
      <c r="F74" s="812"/>
      <c r="G74" s="812"/>
      <c r="H74" s="812"/>
      <c r="I74" s="812"/>
      <c r="J74" s="822" t="s">
        <v>0</v>
      </c>
    </row>
    <row r="75" spans="1:18" ht="17.45" customHeight="1">
      <c r="A75" s="781"/>
      <c r="B75" s="1015" t="s">
        <v>218</v>
      </c>
      <c r="C75" s="1015"/>
      <c r="D75" s="1017" t="s">
        <v>181</v>
      </c>
      <c r="E75" s="1019" t="s">
        <v>697</v>
      </c>
      <c r="F75" s="1017" t="s">
        <v>182</v>
      </c>
      <c r="G75" s="1017" t="s">
        <v>183</v>
      </c>
      <c r="H75" s="1017" t="s">
        <v>184</v>
      </c>
      <c r="I75" s="1023" t="s">
        <v>698</v>
      </c>
      <c r="J75" s="1023" t="s">
        <v>699</v>
      </c>
    </row>
    <row r="76" spans="1:18" ht="29.25" customHeight="1" thickBot="1">
      <c r="A76" s="783"/>
      <c r="B76" s="1016"/>
      <c r="C76" s="1016"/>
      <c r="D76" s="1038"/>
      <c r="E76" s="1039"/>
      <c r="F76" s="1038"/>
      <c r="G76" s="1038"/>
      <c r="H76" s="1038"/>
      <c r="I76" s="1033"/>
      <c r="J76" s="1033"/>
    </row>
    <row r="77" spans="1:18" ht="17.45" customHeight="1">
      <c r="A77" s="788" t="s">
        <v>220</v>
      </c>
      <c r="B77" s="793" t="s">
        <v>4</v>
      </c>
      <c r="C77" s="793"/>
      <c r="D77" s="813">
        <v>12.441000000000001</v>
      </c>
      <c r="E77" s="813">
        <v>0.54500000000000004</v>
      </c>
      <c r="F77" s="813">
        <v>29.358000000000001</v>
      </c>
      <c r="G77" s="813">
        <v>7.0579999999999998</v>
      </c>
      <c r="H77" s="813">
        <v>49.317999999999998</v>
      </c>
      <c r="I77" s="813">
        <v>1.28</v>
      </c>
      <c r="J77" s="813">
        <v>100</v>
      </c>
    </row>
    <row r="78" spans="1:18" ht="17.45" customHeight="1">
      <c r="A78" s="788" t="s">
        <v>254</v>
      </c>
      <c r="B78" s="793" t="s">
        <v>5</v>
      </c>
      <c r="C78" s="793"/>
      <c r="D78" s="813">
        <v>12.204000000000001</v>
      </c>
      <c r="E78" s="813">
        <v>0.25700000000000001</v>
      </c>
      <c r="F78" s="813">
        <v>28.63</v>
      </c>
      <c r="G78" s="813">
        <v>2.2519999999999998</v>
      </c>
      <c r="H78" s="813">
        <v>56.030999999999999</v>
      </c>
      <c r="I78" s="813">
        <v>0.627</v>
      </c>
      <c r="J78" s="813">
        <v>100</v>
      </c>
    </row>
    <row r="79" spans="1:18" ht="17.45" customHeight="1">
      <c r="A79" s="788" t="s">
        <v>262</v>
      </c>
      <c r="B79" s="793" t="s">
        <v>6</v>
      </c>
      <c r="C79" s="793"/>
      <c r="D79" s="813">
        <v>22.494</v>
      </c>
      <c r="E79" s="813">
        <v>1.4890000000000001</v>
      </c>
      <c r="F79" s="813">
        <v>5.3070000000000004</v>
      </c>
      <c r="G79" s="813">
        <v>1.3440000000000001</v>
      </c>
      <c r="H79" s="813">
        <v>69.260000000000005</v>
      </c>
      <c r="I79" s="813">
        <v>0.107</v>
      </c>
      <c r="J79" s="813">
        <v>100</v>
      </c>
    </row>
    <row r="80" spans="1:18" ht="17.45" customHeight="1">
      <c r="A80" s="788" t="s">
        <v>312</v>
      </c>
      <c r="B80" s="793" t="s">
        <v>7</v>
      </c>
      <c r="C80" s="793"/>
      <c r="D80" s="813">
        <v>10.778</v>
      </c>
      <c r="E80" s="813">
        <v>0.14599999999999999</v>
      </c>
      <c r="F80" s="813">
        <v>38.548000000000002</v>
      </c>
      <c r="G80" s="813">
        <v>3.5289999999999999</v>
      </c>
      <c r="H80" s="813">
        <v>46.561</v>
      </c>
      <c r="I80" s="813">
        <v>0.437</v>
      </c>
      <c r="J80" s="813">
        <v>100</v>
      </c>
    </row>
    <row r="81" spans="1:10" ht="17.45" customHeight="1">
      <c r="A81" s="788" t="s">
        <v>322</v>
      </c>
      <c r="B81" s="793" t="s">
        <v>8</v>
      </c>
      <c r="C81" s="793"/>
      <c r="D81" s="813">
        <v>7.2720000000000002</v>
      </c>
      <c r="E81" s="813">
        <v>0.48899999999999999</v>
      </c>
      <c r="F81" s="813">
        <v>37.658999999999999</v>
      </c>
      <c r="G81" s="813">
        <v>4.1920000000000002</v>
      </c>
      <c r="H81" s="813">
        <v>48.423000000000002</v>
      </c>
      <c r="I81" s="813">
        <v>1.964</v>
      </c>
      <c r="J81" s="813">
        <v>100</v>
      </c>
    </row>
    <row r="82" spans="1:10" ht="17.45" customHeight="1">
      <c r="A82" s="788" t="s">
        <v>424</v>
      </c>
      <c r="B82" s="793" t="s">
        <v>9</v>
      </c>
      <c r="C82" s="793"/>
      <c r="D82" s="813">
        <v>22.062000000000001</v>
      </c>
      <c r="E82" s="813">
        <v>1.2529999999999999</v>
      </c>
      <c r="F82" s="813">
        <v>21.663</v>
      </c>
      <c r="G82" s="813">
        <v>4.2619999999999996</v>
      </c>
      <c r="H82" s="813">
        <v>50.548999999999999</v>
      </c>
      <c r="I82" s="813">
        <v>0.21099999999999999</v>
      </c>
      <c r="J82" s="813">
        <v>100</v>
      </c>
    </row>
    <row r="83" spans="1:10" ht="17.45" customHeight="1">
      <c r="A83" s="788" t="s">
        <v>678</v>
      </c>
      <c r="B83" s="793" t="s">
        <v>10</v>
      </c>
      <c r="C83" s="793"/>
      <c r="D83" s="813">
        <v>2.1579999999999999</v>
      </c>
      <c r="E83" s="813">
        <v>0.17100000000000001</v>
      </c>
      <c r="F83" s="813">
        <v>43.2</v>
      </c>
      <c r="G83" s="813">
        <v>2.871</v>
      </c>
      <c r="H83" s="813">
        <v>50.552</v>
      </c>
      <c r="I83" s="813">
        <v>0.998</v>
      </c>
      <c r="J83" s="813">
        <v>100</v>
      </c>
    </row>
    <row r="84" spans="1:10" ht="17.45" customHeight="1">
      <c r="A84" s="788" t="s">
        <v>679</v>
      </c>
      <c r="B84" s="793" t="s">
        <v>11</v>
      </c>
      <c r="C84" s="793"/>
      <c r="D84" s="813">
        <v>15.054</v>
      </c>
      <c r="E84" s="813">
        <v>0.63100000000000001</v>
      </c>
      <c r="F84" s="813">
        <v>18.103999999999999</v>
      </c>
      <c r="G84" s="813">
        <v>3.2</v>
      </c>
      <c r="H84" s="813">
        <v>62.865000000000002</v>
      </c>
      <c r="I84" s="813">
        <v>0.14699999999999999</v>
      </c>
      <c r="J84" s="813">
        <v>100</v>
      </c>
    </row>
    <row r="85" spans="1:10" ht="17.45" customHeight="1">
      <c r="A85" s="788" t="s">
        <v>680</v>
      </c>
      <c r="B85" s="793" t="s">
        <v>12</v>
      </c>
      <c r="C85" s="793"/>
      <c r="D85" s="813">
        <v>21.414999999999999</v>
      </c>
      <c r="E85" s="813">
        <v>0.55400000000000005</v>
      </c>
      <c r="F85" s="813">
        <v>7.9119999999999999</v>
      </c>
      <c r="G85" s="813">
        <v>2.5019999999999998</v>
      </c>
      <c r="H85" s="813">
        <v>65.945999999999998</v>
      </c>
      <c r="I85" s="813">
        <v>1.6719999999999999</v>
      </c>
      <c r="J85" s="813">
        <v>100</v>
      </c>
    </row>
    <row r="86" spans="1:10" ht="17.45" customHeight="1">
      <c r="A86" s="788" t="s">
        <v>681</v>
      </c>
      <c r="B86" s="793" t="s">
        <v>13</v>
      </c>
      <c r="C86" s="793"/>
      <c r="D86" s="813">
        <v>1.403</v>
      </c>
      <c r="E86" s="813">
        <v>0.22800000000000001</v>
      </c>
      <c r="F86" s="813">
        <v>28.196000000000002</v>
      </c>
      <c r="G86" s="813">
        <v>5.7690000000000001</v>
      </c>
      <c r="H86" s="813">
        <v>61.978000000000002</v>
      </c>
      <c r="I86" s="813">
        <v>2.4260000000000002</v>
      </c>
      <c r="J86" s="813">
        <v>100</v>
      </c>
    </row>
    <row r="87" spans="1:10" ht="17.45" customHeight="1">
      <c r="A87" s="788" t="s">
        <v>682</v>
      </c>
      <c r="B87" s="793" t="s">
        <v>14</v>
      </c>
      <c r="C87" s="793"/>
      <c r="D87" s="813">
        <v>8.1720000000000006</v>
      </c>
      <c r="E87" s="813">
        <v>0.52600000000000002</v>
      </c>
      <c r="F87" s="813">
        <v>37.475000000000001</v>
      </c>
      <c r="G87" s="813">
        <v>3.3330000000000002</v>
      </c>
      <c r="H87" s="813">
        <v>50.311</v>
      </c>
      <c r="I87" s="813">
        <v>0.184</v>
      </c>
      <c r="J87" s="813">
        <v>100</v>
      </c>
    </row>
    <row r="88" spans="1:10" ht="17.45" customHeight="1">
      <c r="A88" s="788" t="s">
        <v>683</v>
      </c>
      <c r="B88" s="793" t="s">
        <v>15</v>
      </c>
      <c r="C88" s="793"/>
      <c r="D88" s="813">
        <v>16.276</v>
      </c>
      <c r="E88" s="813">
        <v>28.224</v>
      </c>
      <c r="F88" s="813">
        <v>7.6619999999999999</v>
      </c>
      <c r="G88" s="813">
        <v>3.4329999999999998</v>
      </c>
      <c r="H88" s="813">
        <v>44.021000000000001</v>
      </c>
      <c r="I88" s="813">
        <v>0.38500000000000001</v>
      </c>
      <c r="J88" s="813">
        <v>100</v>
      </c>
    </row>
    <row r="89" spans="1:10" ht="17.45" customHeight="1">
      <c r="A89" s="788" t="s">
        <v>684</v>
      </c>
      <c r="B89" s="793" t="s">
        <v>16</v>
      </c>
      <c r="C89" s="793"/>
      <c r="D89" s="813">
        <v>12.491</v>
      </c>
      <c r="E89" s="813">
        <v>22.274000000000001</v>
      </c>
      <c r="F89" s="813">
        <v>26.748999999999999</v>
      </c>
      <c r="G89" s="813">
        <v>3.31</v>
      </c>
      <c r="H89" s="813">
        <v>34.819000000000003</v>
      </c>
      <c r="I89" s="813">
        <v>0.35699999999999998</v>
      </c>
      <c r="J89" s="813">
        <v>100</v>
      </c>
    </row>
    <row r="90" spans="1:10" ht="17.45" customHeight="1">
      <c r="A90" s="788" t="s">
        <v>685</v>
      </c>
      <c r="B90" s="785" t="s">
        <v>18</v>
      </c>
      <c r="C90" s="793"/>
      <c r="D90" s="814" t="s">
        <v>530</v>
      </c>
      <c r="E90" s="813">
        <v>6.6000000000000003E-2</v>
      </c>
      <c r="F90" s="813">
        <v>2.6629999999999998</v>
      </c>
      <c r="G90" s="813">
        <v>7.9169999999999998</v>
      </c>
      <c r="H90" s="813">
        <v>87.799000000000007</v>
      </c>
      <c r="I90" s="813">
        <v>1.5549999999999999</v>
      </c>
      <c r="J90" s="813">
        <v>100</v>
      </c>
    </row>
    <row r="91" spans="1:10" ht="17.45" customHeight="1">
      <c r="A91" s="788" t="s">
        <v>687</v>
      </c>
      <c r="B91" s="785" t="s">
        <v>17</v>
      </c>
      <c r="C91" s="793"/>
      <c r="D91" s="813">
        <v>1.734</v>
      </c>
      <c r="E91" s="814" t="s">
        <v>151</v>
      </c>
      <c r="F91" s="813">
        <v>18.835999999999999</v>
      </c>
      <c r="G91" s="813">
        <v>2.1539999999999999</v>
      </c>
      <c r="H91" s="813">
        <v>75.599999999999994</v>
      </c>
      <c r="I91" s="813">
        <v>1.6259999999999999</v>
      </c>
      <c r="J91" s="813">
        <v>100</v>
      </c>
    </row>
    <row r="92" spans="1:10" ht="17.45" customHeight="1">
      <c r="A92" s="788" t="s">
        <v>688</v>
      </c>
      <c r="B92" s="792" t="s">
        <v>701</v>
      </c>
      <c r="C92" s="793"/>
      <c r="D92" s="814" t="s">
        <v>151</v>
      </c>
      <c r="E92" s="813">
        <v>100</v>
      </c>
      <c r="F92" s="814" t="s">
        <v>151</v>
      </c>
      <c r="G92" s="814" t="s">
        <v>151</v>
      </c>
      <c r="H92" s="814" t="s">
        <v>151</v>
      </c>
      <c r="I92" s="814" t="s">
        <v>151</v>
      </c>
      <c r="J92" s="813">
        <v>100</v>
      </c>
    </row>
    <row r="93" spans="1:10" ht="24.75" customHeight="1" thickBot="1">
      <c r="A93" s="1034" t="s">
        <v>618</v>
      </c>
      <c r="B93" s="1034"/>
      <c r="C93" s="1034"/>
      <c r="D93" s="809">
        <v>7.306</v>
      </c>
      <c r="E93" s="809">
        <v>7.593</v>
      </c>
      <c r="F93" s="809">
        <v>22.353000000000002</v>
      </c>
      <c r="G93" s="809">
        <v>4.8540000000000001</v>
      </c>
      <c r="H93" s="809">
        <v>56.680999999999997</v>
      </c>
      <c r="I93" s="809">
        <v>1.2130000000000001</v>
      </c>
      <c r="J93" s="809">
        <v>100</v>
      </c>
    </row>
    <row r="94" spans="1:10" ht="17.45" customHeight="1">
      <c r="A94" s="785"/>
      <c r="B94" s="785"/>
      <c r="C94" s="785"/>
      <c r="D94" s="797"/>
      <c r="E94" s="785"/>
      <c r="F94" s="785"/>
      <c r="G94" s="785"/>
      <c r="H94" s="785"/>
      <c r="I94" s="785"/>
      <c r="J94" s="785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80197-E4AA-47DB-8023-98BD5283F598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6.570312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9.5" customHeight="1" thickBot="1">
      <c r="A1" s="1014" t="s">
        <v>718</v>
      </c>
      <c r="B1" s="1014"/>
      <c r="C1" s="1014"/>
      <c r="D1" s="1014"/>
      <c r="E1" s="1014"/>
      <c r="F1" s="1014"/>
      <c r="G1" s="1014"/>
      <c r="H1" s="1014"/>
      <c r="I1" s="1014"/>
      <c r="J1" s="1014"/>
    </row>
    <row r="2" spans="1:21" ht="45" customHeight="1">
      <c r="A2" s="781"/>
      <c r="B2" s="1021" t="s">
        <v>218</v>
      </c>
      <c r="C2" s="1021"/>
      <c r="D2" s="1021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41"/>
      <c r="C3" s="1041"/>
      <c r="D3" s="1022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16403.245999999999</v>
      </c>
      <c r="E5" s="789">
        <v>812.54700000000003</v>
      </c>
      <c r="F5" s="789">
        <v>40124.896000000001</v>
      </c>
      <c r="G5" s="789">
        <v>6699.7</v>
      </c>
      <c r="H5" s="789">
        <v>68576.721999999994</v>
      </c>
      <c r="I5" s="789">
        <v>1608.826</v>
      </c>
      <c r="J5" s="789">
        <v>134225.93799999999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5645.7240000000002</v>
      </c>
      <c r="E6" s="789">
        <v>125.34</v>
      </c>
      <c r="F6" s="789">
        <v>13429.618</v>
      </c>
      <c r="G6" s="789">
        <v>1090.383</v>
      </c>
      <c r="H6" s="789">
        <v>26326.519</v>
      </c>
      <c r="I6" s="789">
        <v>223.61500000000001</v>
      </c>
      <c r="J6" s="789">
        <v>46841.199000000001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5813.7520000000004</v>
      </c>
      <c r="E7" s="789">
        <v>416.80399999999997</v>
      </c>
      <c r="F7" s="789">
        <v>1300.3910000000001</v>
      </c>
      <c r="G7" s="789">
        <v>383.13499999999999</v>
      </c>
      <c r="H7" s="789">
        <v>17535.366000000002</v>
      </c>
      <c r="I7" s="789">
        <v>29.728999999999999</v>
      </c>
      <c r="J7" s="789">
        <v>25479.178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4433.1689999999999</v>
      </c>
      <c r="E8" s="789">
        <v>67.905000000000001</v>
      </c>
      <c r="F8" s="789">
        <v>16744.806</v>
      </c>
      <c r="G8" s="789">
        <v>1357.797</v>
      </c>
      <c r="H8" s="789">
        <v>20917.737000000001</v>
      </c>
      <c r="I8" s="789">
        <v>61.984000000000002</v>
      </c>
      <c r="J8" s="789">
        <v>43583.396999999997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3556.7809999999999</v>
      </c>
      <c r="E9" s="789">
        <v>235.75899999999999</v>
      </c>
      <c r="F9" s="789">
        <v>17630.391</v>
      </c>
      <c r="G9" s="789">
        <v>1842.634</v>
      </c>
      <c r="H9" s="789">
        <v>24037.373</v>
      </c>
      <c r="I9" s="789">
        <v>730.61599999999999</v>
      </c>
      <c r="J9" s="789">
        <v>48033.553999999996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12849.208000000001</v>
      </c>
      <c r="E10" s="789">
        <v>819.66899999999998</v>
      </c>
      <c r="F10" s="789">
        <v>12766.618</v>
      </c>
      <c r="G10" s="789">
        <v>1726.92</v>
      </c>
      <c r="H10" s="789">
        <v>30217.041000000001</v>
      </c>
      <c r="I10" s="789">
        <v>54.917000000000002</v>
      </c>
      <c r="J10" s="789">
        <v>58434.372000000003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2067.7869999999998</v>
      </c>
      <c r="E11" s="789">
        <v>171.44900000000001</v>
      </c>
      <c r="F11" s="789">
        <v>40510.377999999997</v>
      </c>
      <c r="G11" s="789">
        <v>2644.0790000000002</v>
      </c>
      <c r="H11" s="789">
        <v>48645.481</v>
      </c>
      <c r="I11" s="789">
        <v>606.17700000000002</v>
      </c>
      <c r="J11" s="789">
        <v>94645.351999999999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11312.41</v>
      </c>
      <c r="E12" s="789">
        <v>504.55399999999997</v>
      </c>
      <c r="F12" s="789">
        <v>13683.259</v>
      </c>
      <c r="G12" s="789">
        <v>2490.203</v>
      </c>
      <c r="H12" s="789">
        <v>47970.593999999997</v>
      </c>
      <c r="I12" s="789">
        <v>31.687000000000001</v>
      </c>
      <c r="J12" s="789">
        <v>75992.707999999999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1333.94</v>
      </c>
      <c r="E13" s="789">
        <v>33.317999999999998</v>
      </c>
      <c r="F13" s="789">
        <v>470.37700000000001</v>
      </c>
      <c r="G13" s="789">
        <v>166.65799999999999</v>
      </c>
      <c r="H13" s="789">
        <v>4074.9229999999998</v>
      </c>
      <c r="I13" s="789">
        <v>72.117999999999995</v>
      </c>
      <c r="J13" s="789">
        <v>6151.3339999999998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4708.902</v>
      </c>
      <c r="E14" s="789">
        <v>859.07500000000005</v>
      </c>
      <c r="F14" s="789">
        <v>95941.82</v>
      </c>
      <c r="G14" s="789">
        <v>20663.954000000002</v>
      </c>
      <c r="H14" s="789">
        <v>214347.88099999999</v>
      </c>
      <c r="I14" s="789">
        <v>8486.83</v>
      </c>
      <c r="J14" s="789">
        <v>345008.46100000001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3016.0839999999998</v>
      </c>
      <c r="E15" s="789">
        <v>200.91800000000001</v>
      </c>
      <c r="F15" s="789">
        <v>13093.273999999999</v>
      </c>
      <c r="G15" s="789">
        <v>1165.4290000000001</v>
      </c>
      <c r="H15" s="789">
        <v>18508.873</v>
      </c>
      <c r="I15" s="789">
        <v>15.941000000000001</v>
      </c>
      <c r="J15" s="789">
        <v>36000.519999999997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13719.07</v>
      </c>
      <c r="E16" s="789">
        <v>22736.44</v>
      </c>
      <c r="F16" s="789">
        <v>6471.8180000000002</v>
      </c>
      <c r="G16" s="789">
        <v>3098.6819999999998</v>
      </c>
      <c r="H16" s="789">
        <v>39428.466999999997</v>
      </c>
      <c r="I16" s="789">
        <v>187.21299999999999</v>
      </c>
      <c r="J16" s="789">
        <v>85641.69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16578.351999999999</v>
      </c>
      <c r="E17" s="789">
        <v>30012.841</v>
      </c>
      <c r="F17" s="789">
        <v>36612.584999999999</v>
      </c>
      <c r="G17" s="789">
        <v>4476.1149999999998</v>
      </c>
      <c r="H17" s="789">
        <v>48761.021999999997</v>
      </c>
      <c r="I17" s="789">
        <v>318.26900000000001</v>
      </c>
      <c r="J17" s="789">
        <v>136759.18400000001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152.637</v>
      </c>
      <c r="F18" s="789">
        <v>6119.0959999999995</v>
      </c>
      <c r="G18" s="789">
        <v>18469.697</v>
      </c>
      <c r="H18" s="789">
        <v>205330.85800000001</v>
      </c>
      <c r="I18" s="789">
        <v>3719.7530000000002</v>
      </c>
      <c r="J18" s="789">
        <v>233793.693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133.251</v>
      </c>
      <c r="E19" s="789">
        <v>0</v>
      </c>
      <c r="F19" s="789">
        <v>1383.6469999999999</v>
      </c>
      <c r="G19" s="789">
        <v>177.184</v>
      </c>
      <c r="H19" s="789">
        <v>5897.6210000000001</v>
      </c>
      <c r="I19" s="789">
        <v>31.565999999999999</v>
      </c>
      <c r="J19" s="789">
        <v>7623.268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840">
        <v>0</v>
      </c>
      <c r="E20" s="840">
        <v>45738.116000000002</v>
      </c>
      <c r="F20" s="840">
        <v>0</v>
      </c>
      <c r="G20" s="840">
        <v>0</v>
      </c>
      <c r="H20" s="840">
        <v>0</v>
      </c>
      <c r="I20" s="840">
        <v>0</v>
      </c>
      <c r="J20" s="840">
        <v>45738.116000000002</v>
      </c>
      <c r="R20" s="794"/>
      <c r="U20" s="794"/>
    </row>
    <row r="21" spans="1:21" ht="30" customHeight="1" thickBot="1">
      <c r="A21" s="795" t="s">
        <v>690</v>
      </c>
      <c r="B21" s="795"/>
      <c r="C21" s="795"/>
      <c r="D21" s="796">
        <v>101573.32799999999</v>
      </c>
      <c r="E21" s="796">
        <v>102887.372</v>
      </c>
      <c r="F21" s="796">
        <v>316282.973</v>
      </c>
      <c r="G21" s="796">
        <v>66452.570000000007</v>
      </c>
      <c r="H21" s="796">
        <v>820576.48</v>
      </c>
      <c r="I21" s="796">
        <v>16179.239</v>
      </c>
      <c r="J21" s="796">
        <v>1423951.9620000001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6.1" customHeight="1">
      <c r="A25" s="1025" t="s">
        <v>719</v>
      </c>
      <c r="B25" s="1014"/>
      <c r="C25" s="1014"/>
      <c r="D25" s="1026"/>
      <c r="E25" s="1026"/>
      <c r="F25" s="1026"/>
      <c r="G25" s="1026"/>
      <c r="H25" s="1026"/>
      <c r="I25" s="1026"/>
      <c r="J25" s="1026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2.75" customHeight="1">
      <c r="A27" s="781"/>
      <c r="B27" s="1015" t="s">
        <v>218</v>
      </c>
      <c r="C27" s="1015"/>
      <c r="D27" s="1043" t="s">
        <v>181</v>
      </c>
      <c r="E27" s="841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6" customHeight="1" thickBot="1">
      <c r="A28" s="783"/>
      <c r="B28" s="783"/>
      <c r="C28" s="783"/>
      <c r="D28" s="1044"/>
      <c r="E28" s="842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0.96499999999999997</v>
      </c>
      <c r="E29" s="804">
        <v>14.263</v>
      </c>
      <c r="F29" s="804">
        <v>4.6619999999999999</v>
      </c>
      <c r="G29" s="804">
        <v>-27.314</v>
      </c>
      <c r="H29" s="804">
        <v>6.4829999999999997</v>
      </c>
      <c r="I29" s="804">
        <v>-3.7519999999999998</v>
      </c>
      <c r="J29" s="804">
        <v>2.7869999999999999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3.2509999999999999</v>
      </c>
      <c r="E30" s="804">
        <v>9.0640000000000001</v>
      </c>
      <c r="F30" s="804">
        <v>4.6959999999999997</v>
      </c>
      <c r="G30" s="804">
        <v>8.0809999999999995</v>
      </c>
      <c r="H30" s="804">
        <v>4.8689999999999998</v>
      </c>
      <c r="I30" s="804">
        <v>-20.341999999999999</v>
      </c>
      <c r="J30" s="804">
        <v>4.5469999999999997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7.0549999999999997</v>
      </c>
      <c r="E31" s="804">
        <v>15.941000000000001</v>
      </c>
      <c r="F31" s="804">
        <v>1.5</v>
      </c>
      <c r="G31" s="804">
        <v>18.097000000000001</v>
      </c>
      <c r="H31" s="804">
        <v>4.87</v>
      </c>
      <c r="I31" s="804">
        <v>15.018000000000001</v>
      </c>
      <c r="J31" s="804">
        <v>5.5359999999999996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-2.94</v>
      </c>
      <c r="E32" s="804">
        <v>9.5869999999999997</v>
      </c>
      <c r="F32" s="804">
        <v>2.5099999999999998</v>
      </c>
      <c r="G32" s="804">
        <v>-9.2140000000000004</v>
      </c>
      <c r="H32" s="804">
        <v>6.016</v>
      </c>
      <c r="I32" s="804">
        <v>-66.515000000000001</v>
      </c>
      <c r="J32" s="804">
        <v>2.85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7.032</v>
      </c>
      <c r="E33" s="804">
        <v>5.4340000000000002</v>
      </c>
      <c r="F33" s="804">
        <v>2.4540000000000002</v>
      </c>
      <c r="G33" s="804">
        <v>-3.8130000000000002</v>
      </c>
      <c r="H33" s="804">
        <v>8.6379999999999999</v>
      </c>
      <c r="I33" s="804">
        <v>-18.587</v>
      </c>
      <c r="J33" s="804">
        <v>5.12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3.468</v>
      </c>
      <c r="E34" s="804">
        <v>16.245999999999999</v>
      </c>
      <c r="F34" s="804">
        <v>4.6929999999999996</v>
      </c>
      <c r="G34" s="804">
        <v>-28.021999999999998</v>
      </c>
      <c r="H34" s="804">
        <v>6.1959999999999997</v>
      </c>
      <c r="I34" s="804">
        <v>-53.747</v>
      </c>
      <c r="J34" s="804">
        <v>3.81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5.0049999999999999</v>
      </c>
      <c r="E35" s="804">
        <v>9.6479999999999997</v>
      </c>
      <c r="F35" s="804">
        <v>2.6659999999999999</v>
      </c>
      <c r="G35" s="804">
        <v>0.93600000000000005</v>
      </c>
      <c r="H35" s="804">
        <v>5.4749999999999996</v>
      </c>
      <c r="I35" s="804">
        <v>-33.4</v>
      </c>
      <c r="J35" s="804">
        <v>3.7389999999999999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2.8980000000000001</v>
      </c>
      <c r="E36" s="804">
        <v>9.5419999999999998</v>
      </c>
      <c r="F36" s="804">
        <v>3.4910000000000001</v>
      </c>
      <c r="G36" s="804">
        <v>6.5659999999999998</v>
      </c>
      <c r="H36" s="804">
        <v>4.4870000000000001</v>
      </c>
      <c r="I36" s="804">
        <v>-70.436000000000007</v>
      </c>
      <c r="J36" s="804">
        <v>4.056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5.84</v>
      </c>
      <c r="E37" s="804">
        <v>2.2599999999999998</v>
      </c>
      <c r="F37" s="804">
        <v>1.014</v>
      </c>
      <c r="G37" s="804">
        <v>13.18</v>
      </c>
      <c r="H37" s="804">
        <v>4.9930000000000003</v>
      </c>
      <c r="I37" s="804">
        <v>-26.712</v>
      </c>
      <c r="J37" s="804">
        <v>4.5190000000000001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3.843</v>
      </c>
      <c r="E38" s="804">
        <v>16.513999999999999</v>
      </c>
      <c r="F38" s="804">
        <v>5.2770000000000001</v>
      </c>
      <c r="G38" s="804">
        <v>10.824</v>
      </c>
      <c r="H38" s="804">
        <v>7.0010000000000003</v>
      </c>
      <c r="I38" s="804">
        <v>8.234</v>
      </c>
      <c r="J38" s="804">
        <v>6.7430000000000003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5.9420000000000002</v>
      </c>
      <c r="E39" s="804">
        <v>9.657</v>
      </c>
      <c r="F39" s="804">
        <v>0.28899999999999998</v>
      </c>
      <c r="G39" s="804">
        <v>0.37</v>
      </c>
      <c r="H39" s="804">
        <v>5.6</v>
      </c>
      <c r="I39" s="804">
        <v>-75.111999999999995</v>
      </c>
      <c r="J39" s="804">
        <v>3.3359999999999999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-0.84699999999999998</v>
      </c>
      <c r="E40" s="804">
        <v>-5.2409999999999997</v>
      </c>
      <c r="F40" s="804">
        <v>-0.64300000000000002</v>
      </c>
      <c r="G40" s="804">
        <v>6.1890000000000001</v>
      </c>
      <c r="H40" s="804">
        <v>5.359</v>
      </c>
      <c r="I40" s="804">
        <v>-42.732999999999997</v>
      </c>
      <c r="J40" s="804">
        <v>0.74099999999999999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-0.217</v>
      </c>
      <c r="E41" s="804">
        <v>1.304</v>
      </c>
      <c r="F41" s="804">
        <v>2.9049999999999998</v>
      </c>
      <c r="G41" s="804">
        <v>1.675</v>
      </c>
      <c r="H41" s="804">
        <v>5.2869999999999999</v>
      </c>
      <c r="I41" s="804">
        <v>-32.978000000000002</v>
      </c>
      <c r="J41" s="804">
        <v>2.819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04">
        <v>4.7430000000000003</v>
      </c>
      <c r="F42" s="804">
        <v>4.2859999999999996</v>
      </c>
      <c r="G42" s="804">
        <v>5.867</v>
      </c>
      <c r="H42" s="804">
        <v>6.1289999999999996</v>
      </c>
      <c r="I42" s="804">
        <v>8.59</v>
      </c>
      <c r="J42" s="804">
        <v>6.0970000000000004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6.0839999999999996</v>
      </c>
      <c r="E43" s="808" t="s">
        <v>151</v>
      </c>
      <c r="F43" s="804">
        <v>1.391</v>
      </c>
      <c r="G43" s="804">
        <v>13.532999999999999</v>
      </c>
      <c r="H43" s="804">
        <v>7.6059999999999999</v>
      </c>
      <c r="I43" s="804">
        <v>-73.210999999999999</v>
      </c>
      <c r="J43" s="804">
        <v>5.2220000000000004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04">
        <v>-0.66500000000000004</v>
      </c>
      <c r="F44" s="808" t="s">
        <v>151</v>
      </c>
      <c r="G44" s="808" t="s">
        <v>151</v>
      </c>
      <c r="H44" s="808" t="s">
        <v>151</v>
      </c>
      <c r="I44" s="808" t="s">
        <v>151</v>
      </c>
      <c r="J44" s="804">
        <v>-0.66500000000000004</v>
      </c>
      <c r="K44" s="807"/>
      <c r="R44" s="794"/>
    </row>
    <row r="45" spans="1:18" ht="30" customHeight="1" thickBot="1">
      <c r="A45" s="1034" t="s">
        <v>618</v>
      </c>
      <c r="B45" s="1034"/>
      <c r="C45" s="1034"/>
      <c r="D45" s="809">
        <v>1.9430000000000001</v>
      </c>
      <c r="E45" s="809">
        <v>-0.64700000000000002</v>
      </c>
      <c r="F45" s="809">
        <v>3.7530000000000001</v>
      </c>
      <c r="G45" s="809">
        <v>0.39</v>
      </c>
      <c r="H45" s="809">
        <v>6.1559999999999997</v>
      </c>
      <c r="I45" s="809">
        <v>-2.214</v>
      </c>
      <c r="J45" s="809">
        <v>4.4130000000000003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15.75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25" t="s">
        <v>720</v>
      </c>
      <c r="B48" s="1014"/>
      <c r="C48" s="1014"/>
      <c r="D48" s="1014"/>
      <c r="E48" s="1014"/>
      <c r="F48" s="1014"/>
      <c r="G48" s="1014"/>
      <c r="H48" s="1014"/>
      <c r="I48" s="1014"/>
      <c r="J48" s="1014"/>
    </row>
    <row r="49" spans="1:18" s="780" customFormat="1" ht="15" customHeight="1" thickBot="1">
      <c r="A49" s="1035"/>
      <c r="B49" s="1035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15" t="s">
        <v>218</v>
      </c>
      <c r="C50" s="1015"/>
      <c r="D50" s="1021" t="s">
        <v>181</v>
      </c>
      <c r="E50" s="1019" t="s">
        <v>697</v>
      </c>
      <c r="F50" s="1017" t="s">
        <v>182</v>
      </c>
      <c r="G50" s="1017" t="s">
        <v>183</v>
      </c>
      <c r="H50" s="1017" t="s">
        <v>184</v>
      </c>
      <c r="I50" s="1023" t="s">
        <v>698</v>
      </c>
      <c r="J50" s="1023" t="s">
        <v>699</v>
      </c>
    </row>
    <row r="51" spans="1:18" ht="6" customHeight="1" thickBot="1">
      <c r="A51" s="783"/>
      <c r="B51" s="783"/>
      <c r="C51" s="783"/>
      <c r="D51" s="1041"/>
      <c r="E51" s="1039"/>
      <c r="F51" s="1038"/>
      <c r="G51" s="1038"/>
      <c r="H51" s="1038"/>
      <c r="I51" s="1033"/>
      <c r="J51" s="1033"/>
    </row>
    <row r="52" spans="1:18" s="780" customFormat="1" ht="17.45" customHeight="1">
      <c r="A52" s="788" t="s">
        <v>220</v>
      </c>
      <c r="B52" s="793" t="s">
        <v>4</v>
      </c>
      <c r="C52" s="793"/>
      <c r="D52" s="813">
        <v>16.149000000000001</v>
      </c>
      <c r="E52" s="813">
        <v>0.79</v>
      </c>
      <c r="F52" s="813">
        <v>12.686</v>
      </c>
      <c r="G52" s="813">
        <v>10.082000000000001</v>
      </c>
      <c r="H52" s="813">
        <v>8.3569999999999993</v>
      </c>
      <c r="I52" s="813">
        <v>9.9440000000000008</v>
      </c>
      <c r="J52" s="813">
        <v>9.4260000000000002</v>
      </c>
      <c r="M52" s="823"/>
      <c r="R52" s="791"/>
    </row>
    <row r="53" spans="1:18" s="780" customFormat="1" ht="17.45" customHeight="1">
      <c r="A53" s="788" t="s">
        <v>254</v>
      </c>
      <c r="B53" s="793" t="s">
        <v>5</v>
      </c>
      <c r="C53" s="793"/>
      <c r="D53" s="813">
        <v>5.5579999999999998</v>
      </c>
      <c r="E53" s="813">
        <v>0.122</v>
      </c>
      <c r="F53" s="813">
        <v>4.2460000000000004</v>
      </c>
      <c r="G53" s="813">
        <v>1.641</v>
      </c>
      <c r="H53" s="813">
        <v>3.2080000000000002</v>
      </c>
      <c r="I53" s="813">
        <v>1.3819999999999999</v>
      </c>
      <c r="J53" s="813">
        <v>3.29</v>
      </c>
      <c r="M53" s="823"/>
      <c r="R53" s="791"/>
    </row>
    <row r="54" spans="1:18" s="780" customFormat="1" ht="17.45" customHeight="1">
      <c r="A54" s="788" t="s">
        <v>262</v>
      </c>
      <c r="B54" s="793" t="s">
        <v>6</v>
      </c>
      <c r="C54" s="793"/>
      <c r="D54" s="813">
        <v>5.7240000000000002</v>
      </c>
      <c r="E54" s="813">
        <v>0.40500000000000003</v>
      </c>
      <c r="F54" s="813">
        <v>0.41099999999999998</v>
      </c>
      <c r="G54" s="813">
        <v>0.57699999999999996</v>
      </c>
      <c r="H54" s="813">
        <v>2.137</v>
      </c>
      <c r="I54" s="813">
        <v>0.184</v>
      </c>
      <c r="J54" s="813">
        <v>1.7889999999999999</v>
      </c>
      <c r="M54" s="823"/>
      <c r="R54" s="791"/>
    </row>
    <row r="55" spans="1:18" s="780" customFormat="1" ht="17.45" customHeight="1">
      <c r="A55" s="788" t="s">
        <v>312</v>
      </c>
      <c r="B55" s="793" t="s">
        <v>7</v>
      </c>
      <c r="C55" s="793"/>
      <c r="D55" s="813">
        <v>4.3650000000000002</v>
      </c>
      <c r="E55" s="813">
        <v>6.6000000000000003E-2</v>
      </c>
      <c r="F55" s="813">
        <v>5.2939999999999996</v>
      </c>
      <c r="G55" s="813">
        <v>2.0430000000000001</v>
      </c>
      <c r="H55" s="813">
        <v>2.5489999999999999</v>
      </c>
      <c r="I55" s="813">
        <v>0.38300000000000001</v>
      </c>
      <c r="J55" s="813">
        <v>3.0609999999999999</v>
      </c>
      <c r="M55" s="823"/>
      <c r="R55" s="791"/>
    </row>
    <row r="56" spans="1:18" s="780" customFormat="1" ht="17.45" customHeight="1">
      <c r="A56" s="788" t="s">
        <v>322</v>
      </c>
      <c r="B56" s="793" t="s">
        <v>8</v>
      </c>
      <c r="C56" s="793"/>
      <c r="D56" s="813">
        <v>3.5019999999999998</v>
      </c>
      <c r="E56" s="813">
        <v>0.22900000000000001</v>
      </c>
      <c r="F56" s="813">
        <v>5.5739999999999998</v>
      </c>
      <c r="G56" s="813">
        <v>2.7730000000000001</v>
      </c>
      <c r="H56" s="813">
        <v>2.9289999999999998</v>
      </c>
      <c r="I56" s="813">
        <v>4.516</v>
      </c>
      <c r="J56" s="813">
        <v>3.3730000000000002</v>
      </c>
      <c r="M56" s="823"/>
      <c r="R56" s="791"/>
    </row>
    <row r="57" spans="1:18" s="780" customFormat="1" ht="17.45" customHeight="1">
      <c r="A57" s="788" t="s">
        <v>424</v>
      </c>
      <c r="B57" s="793" t="s">
        <v>9</v>
      </c>
      <c r="C57" s="793"/>
      <c r="D57" s="813">
        <v>12.65</v>
      </c>
      <c r="E57" s="813">
        <v>0.79700000000000004</v>
      </c>
      <c r="F57" s="813">
        <v>4.0359999999999996</v>
      </c>
      <c r="G57" s="813">
        <v>2.5990000000000002</v>
      </c>
      <c r="H57" s="813">
        <v>3.6819999999999999</v>
      </c>
      <c r="I57" s="813">
        <v>0.33900000000000002</v>
      </c>
      <c r="J57" s="813">
        <v>4.1040000000000001</v>
      </c>
      <c r="M57" s="823"/>
      <c r="R57" s="791"/>
    </row>
    <row r="58" spans="1:18" s="780" customFormat="1" ht="17.45" customHeight="1">
      <c r="A58" s="788" t="s">
        <v>678</v>
      </c>
      <c r="B58" s="793" t="s">
        <v>10</v>
      </c>
      <c r="C58" s="793"/>
      <c r="D58" s="813">
        <v>2.036</v>
      </c>
      <c r="E58" s="813">
        <v>0.16700000000000001</v>
      </c>
      <c r="F58" s="813">
        <v>12.808</v>
      </c>
      <c r="G58" s="813">
        <v>3.9790000000000001</v>
      </c>
      <c r="H58" s="813">
        <v>5.9279999999999999</v>
      </c>
      <c r="I58" s="813">
        <v>3.7469999999999999</v>
      </c>
      <c r="J58" s="813">
        <v>6.6470000000000002</v>
      </c>
      <c r="M58" s="823"/>
      <c r="R58" s="791"/>
    </row>
    <row r="59" spans="1:18" s="780" customFormat="1" ht="17.45" customHeight="1">
      <c r="A59" s="788" t="s">
        <v>679</v>
      </c>
      <c r="B59" s="793" t="s">
        <v>11</v>
      </c>
      <c r="C59" s="793"/>
      <c r="D59" s="813">
        <v>11.137</v>
      </c>
      <c r="E59" s="813">
        <v>0.49</v>
      </c>
      <c r="F59" s="813">
        <v>4.3259999999999996</v>
      </c>
      <c r="G59" s="813">
        <v>3.7469999999999999</v>
      </c>
      <c r="H59" s="813">
        <v>5.8460000000000001</v>
      </c>
      <c r="I59" s="813">
        <v>0.19600000000000001</v>
      </c>
      <c r="J59" s="813">
        <v>5.3369999999999997</v>
      </c>
      <c r="M59" s="823"/>
      <c r="R59" s="791"/>
    </row>
    <row r="60" spans="1:18" s="780" customFormat="1" ht="17.45" customHeight="1">
      <c r="A60" s="788" t="s">
        <v>680</v>
      </c>
      <c r="B60" s="793" t="s">
        <v>12</v>
      </c>
      <c r="C60" s="793"/>
      <c r="D60" s="813">
        <v>1.3129999999999999</v>
      </c>
      <c r="E60" s="813">
        <v>3.2000000000000001E-2</v>
      </c>
      <c r="F60" s="813">
        <v>0.14899999999999999</v>
      </c>
      <c r="G60" s="813">
        <v>0.251</v>
      </c>
      <c r="H60" s="813">
        <v>0.497</v>
      </c>
      <c r="I60" s="813">
        <v>0.44600000000000001</v>
      </c>
      <c r="J60" s="813">
        <v>0.432</v>
      </c>
      <c r="M60" s="823"/>
      <c r="R60" s="791"/>
    </row>
    <row r="61" spans="1:18" s="780" customFormat="1" ht="17.45" customHeight="1">
      <c r="A61" s="788" t="s">
        <v>681</v>
      </c>
      <c r="B61" s="793" t="s">
        <v>13</v>
      </c>
      <c r="C61" s="793"/>
      <c r="D61" s="813">
        <v>4.6360000000000001</v>
      </c>
      <c r="E61" s="813">
        <v>0.83499999999999996</v>
      </c>
      <c r="F61" s="813">
        <v>30.334</v>
      </c>
      <c r="G61" s="813">
        <v>31.096</v>
      </c>
      <c r="H61" s="813">
        <v>26.122</v>
      </c>
      <c r="I61" s="813">
        <v>52.454999999999998</v>
      </c>
      <c r="J61" s="813">
        <v>24.228999999999999</v>
      </c>
      <c r="M61" s="823"/>
      <c r="R61" s="791"/>
    </row>
    <row r="62" spans="1:18" s="780" customFormat="1" ht="17.45" customHeight="1">
      <c r="A62" s="788" t="s">
        <v>682</v>
      </c>
      <c r="B62" s="793" t="s">
        <v>14</v>
      </c>
      <c r="C62" s="793"/>
      <c r="D62" s="813">
        <v>2.9689999999999999</v>
      </c>
      <c r="E62" s="813">
        <v>0.19500000000000001</v>
      </c>
      <c r="F62" s="813">
        <v>4.1399999999999997</v>
      </c>
      <c r="G62" s="813">
        <v>1.754</v>
      </c>
      <c r="H62" s="813">
        <v>2.2559999999999998</v>
      </c>
      <c r="I62" s="813">
        <v>9.9000000000000005E-2</v>
      </c>
      <c r="J62" s="813">
        <v>2.528</v>
      </c>
      <c r="M62" s="823"/>
      <c r="R62" s="791"/>
    </row>
    <row r="63" spans="1:18" s="780" customFormat="1" ht="17.45" customHeight="1">
      <c r="A63" s="788" t="s">
        <v>683</v>
      </c>
      <c r="B63" s="793" t="s">
        <v>15</v>
      </c>
      <c r="C63" s="793"/>
      <c r="D63" s="813">
        <v>13.507</v>
      </c>
      <c r="E63" s="813">
        <v>22.097999999999999</v>
      </c>
      <c r="F63" s="813">
        <v>2.0459999999999998</v>
      </c>
      <c r="G63" s="813">
        <v>4.6630000000000003</v>
      </c>
      <c r="H63" s="813">
        <v>4.8049999999999997</v>
      </c>
      <c r="I63" s="813">
        <v>1.157</v>
      </c>
      <c r="J63" s="813">
        <v>6.0140000000000002</v>
      </c>
      <c r="M63" s="823"/>
      <c r="R63" s="791"/>
    </row>
    <row r="64" spans="1:18" s="780" customFormat="1" ht="17.45" customHeight="1">
      <c r="A64" s="788" t="s">
        <v>684</v>
      </c>
      <c r="B64" s="793" t="s">
        <v>16</v>
      </c>
      <c r="C64" s="793"/>
      <c r="D64" s="813">
        <v>16.321999999999999</v>
      </c>
      <c r="E64" s="813">
        <v>29.170999999999999</v>
      </c>
      <c r="F64" s="813">
        <v>11.576000000000001</v>
      </c>
      <c r="G64" s="813">
        <v>6.7359999999999998</v>
      </c>
      <c r="H64" s="813">
        <v>5.9420000000000002</v>
      </c>
      <c r="I64" s="813">
        <v>1.9670000000000001</v>
      </c>
      <c r="J64" s="813">
        <v>9.6039999999999992</v>
      </c>
      <c r="M64" s="823"/>
      <c r="R64" s="791"/>
    </row>
    <row r="65" spans="1:18" s="780" customFormat="1" ht="17.45" customHeight="1">
      <c r="A65" s="788" t="s">
        <v>685</v>
      </c>
      <c r="B65" s="785" t="s">
        <v>18</v>
      </c>
      <c r="C65" s="793"/>
      <c r="D65" s="814" t="s">
        <v>530</v>
      </c>
      <c r="E65" s="813">
        <v>0.14799999999999999</v>
      </c>
      <c r="F65" s="813">
        <v>1.9350000000000001</v>
      </c>
      <c r="G65" s="813">
        <v>27.794</v>
      </c>
      <c r="H65" s="813">
        <v>25.023</v>
      </c>
      <c r="I65" s="813">
        <v>22.991</v>
      </c>
      <c r="J65" s="813">
        <v>16.419</v>
      </c>
      <c r="K65" s="824">
        <v>0</v>
      </c>
      <c r="M65" s="823"/>
      <c r="R65" s="791"/>
    </row>
    <row r="66" spans="1:18" s="780" customFormat="1" ht="17.45" customHeight="1">
      <c r="A66" s="788" t="s">
        <v>687</v>
      </c>
      <c r="B66" s="785" t="s">
        <v>17</v>
      </c>
      <c r="C66" s="793"/>
      <c r="D66" s="813">
        <v>0.13100000000000001</v>
      </c>
      <c r="E66" s="843" t="s">
        <v>151</v>
      </c>
      <c r="F66" s="813">
        <v>0.437</v>
      </c>
      <c r="G66" s="813">
        <v>0.26700000000000002</v>
      </c>
      <c r="H66" s="813">
        <v>0.71899999999999997</v>
      </c>
      <c r="I66" s="813">
        <v>0.19500000000000001</v>
      </c>
      <c r="J66" s="813">
        <v>0.53500000000000003</v>
      </c>
      <c r="M66" s="823"/>
      <c r="R66" s="791"/>
    </row>
    <row r="67" spans="1:18" s="780" customFormat="1" ht="17.45" customHeight="1">
      <c r="A67" s="788" t="s">
        <v>688</v>
      </c>
      <c r="B67" s="792" t="s">
        <v>701</v>
      </c>
      <c r="C67" s="793"/>
      <c r="D67" s="843" t="s">
        <v>151</v>
      </c>
      <c r="E67" s="813">
        <v>44.454999999999998</v>
      </c>
      <c r="F67" s="814" t="s">
        <v>151</v>
      </c>
      <c r="G67" s="814" t="s">
        <v>151</v>
      </c>
      <c r="H67" s="814" t="s">
        <v>151</v>
      </c>
      <c r="I67" s="814" t="s">
        <v>151</v>
      </c>
      <c r="J67" s="813">
        <v>3.2120000000000002</v>
      </c>
      <c r="M67" s="823"/>
      <c r="R67" s="794"/>
    </row>
    <row r="68" spans="1:18" ht="30" customHeight="1" thickBot="1">
      <c r="A68" s="1034" t="s">
        <v>618</v>
      </c>
      <c r="B68" s="1034"/>
      <c r="C68" s="1034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9.7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30" customHeight="1">
      <c r="A71" s="1025" t="s">
        <v>721</v>
      </c>
      <c r="B71" s="1014"/>
      <c r="C71" s="1014"/>
      <c r="D71" s="1014"/>
      <c r="E71" s="1014"/>
      <c r="F71" s="1014"/>
      <c r="G71" s="1014"/>
      <c r="H71" s="1014"/>
      <c r="I71" s="1014"/>
      <c r="J71" s="1014"/>
    </row>
    <row r="72" spans="1:18" ht="15" customHeight="1" thickBot="1">
      <c r="A72" s="1035"/>
      <c r="B72" s="1035"/>
      <c r="C72" s="811"/>
      <c r="D72" s="812"/>
      <c r="E72" s="812"/>
      <c r="F72" s="812"/>
      <c r="G72" s="812"/>
      <c r="H72" s="812"/>
      <c r="I72" s="812"/>
      <c r="J72" s="822" t="s">
        <v>0</v>
      </c>
    </row>
    <row r="73" spans="1:18" ht="35.1" customHeight="1">
      <c r="A73" s="781"/>
      <c r="B73" s="1015" t="s">
        <v>218</v>
      </c>
      <c r="C73" s="1015"/>
      <c r="D73" s="1021" t="s">
        <v>181</v>
      </c>
      <c r="E73" s="1019" t="s">
        <v>697</v>
      </c>
      <c r="F73" s="1017" t="s">
        <v>182</v>
      </c>
      <c r="G73" s="1017" t="s">
        <v>183</v>
      </c>
      <c r="H73" s="1017" t="s">
        <v>184</v>
      </c>
      <c r="I73" s="1023" t="s">
        <v>698</v>
      </c>
      <c r="J73" s="1023" t="s">
        <v>699</v>
      </c>
    </row>
    <row r="74" spans="1:18" ht="17.45" customHeight="1" thickBot="1">
      <c r="A74" s="783"/>
      <c r="B74" s="1016"/>
      <c r="C74" s="1016"/>
      <c r="D74" s="1041"/>
      <c r="E74" s="1039"/>
      <c r="F74" s="1038"/>
      <c r="G74" s="1038"/>
      <c r="H74" s="1038"/>
      <c r="I74" s="1033"/>
      <c r="J74" s="1033"/>
    </row>
    <row r="75" spans="1:18" ht="17.45" customHeight="1">
      <c r="A75" s="788" t="s">
        <v>220</v>
      </c>
      <c r="B75" s="793" t="s">
        <v>4</v>
      </c>
      <c r="C75" s="793"/>
      <c r="D75" s="813">
        <v>12.221</v>
      </c>
      <c r="E75" s="813">
        <v>0.60499999999999998</v>
      </c>
      <c r="F75" s="813">
        <v>29.893999999999998</v>
      </c>
      <c r="G75" s="813">
        <v>4.9909999999999997</v>
      </c>
      <c r="H75" s="813">
        <v>51.091000000000001</v>
      </c>
      <c r="I75" s="813">
        <v>1.1990000000000001</v>
      </c>
      <c r="J75" s="813">
        <v>100</v>
      </c>
    </row>
    <row r="76" spans="1:18" ht="17.45" customHeight="1">
      <c r="A76" s="788" t="s">
        <v>254</v>
      </c>
      <c r="B76" s="793" t="s">
        <v>5</v>
      </c>
      <c r="C76" s="793"/>
      <c r="D76" s="813">
        <v>12.053000000000001</v>
      </c>
      <c r="E76" s="813">
        <v>0.26800000000000002</v>
      </c>
      <c r="F76" s="813">
        <v>28.670999999999999</v>
      </c>
      <c r="G76" s="813">
        <v>2.3279999999999998</v>
      </c>
      <c r="H76" s="813">
        <v>56.204000000000001</v>
      </c>
      <c r="I76" s="813">
        <v>0.47699999999999998</v>
      </c>
      <c r="J76" s="813">
        <v>100</v>
      </c>
    </row>
    <row r="77" spans="1:18" ht="17.45" customHeight="1">
      <c r="A77" s="788" t="s">
        <v>262</v>
      </c>
      <c r="B77" s="793" t="s">
        <v>6</v>
      </c>
      <c r="C77" s="793"/>
      <c r="D77" s="813">
        <v>22.818000000000001</v>
      </c>
      <c r="E77" s="813">
        <v>1.6359999999999999</v>
      </c>
      <c r="F77" s="813">
        <v>5.1040000000000001</v>
      </c>
      <c r="G77" s="813">
        <v>1.504</v>
      </c>
      <c r="H77" s="813">
        <v>68.822000000000003</v>
      </c>
      <c r="I77" s="813">
        <v>0.11700000000000001</v>
      </c>
      <c r="J77" s="813">
        <v>100</v>
      </c>
    </row>
    <row r="78" spans="1:18" ht="17.45" customHeight="1">
      <c r="A78" s="788" t="s">
        <v>312</v>
      </c>
      <c r="B78" s="793" t="s">
        <v>7</v>
      </c>
      <c r="C78" s="793"/>
      <c r="D78" s="813">
        <v>10.172000000000001</v>
      </c>
      <c r="E78" s="813">
        <v>0.156</v>
      </c>
      <c r="F78" s="813">
        <v>38.42</v>
      </c>
      <c r="G78" s="813">
        <v>3.1150000000000002</v>
      </c>
      <c r="H78" s="813">
        <v>47.994999999999997</v>
      </c>
      <c r="I78" s="813">
        <v>0.14199999999999999</v>
      </c>
      <c r="J78" s="813">
        <v>100</v>
      </c>
    </row>
    <row r="79" spans="1:18" ht="17.45" customHeight="1">
      <c r="A79" s="788" t="s">
        <v>322</v>
      </c>
      <c r="B79" s="793" t="s">
        <v>8</v>
      </c>
      <c r="C79" s="793"/>
      <c r="D79" s="813">
        <v>7.4050000000000002</v>
      </c>
      <c r="E79" s="813">
        <v>0.49099999999999999</v>
      </c>
      <c r="F79" s="813">
        <v>36.704000000000001</v>
      </c>
      <c r="G79" s="813">
        <v>3.8359999999999999</v>
      </c>
      <c r="H79" s="813">
        <v>50.042999999999999</v>
      </c>
      <c r="I79" s="813">
        <v>1.5209999999999999</v>
      </c>
      <c r="J79" s="813">
        <v>100</v>
      </c>
    </row>
    <row r="80" spans="1:18" ht="17.45" customHeight="1">
      <c r="A80" s="788" t="s">
        <v>424</v>
      </c>
      <c r="B80" s="793" t="s">
        <v>9</v>
      </c>
      <c r="C80" s="793"/>
      <c r="D80" s="813">
        <v>21.989000000000001</v>
      </c>
      <c r="E80" s="813">
        <v>1.403</v>
      </c>
      <c r="F80" s="813">
        <v>21.847999999999999</v>
      </c>
      <c r="G80" s="813">
        <v>2.9550000000000001</v>
      </c>
      <c r="H80" s="813">
        <v>51.710999999999999</v>
      </c>
      <c r="I80" s="813">
        <v>9.4E-2</v>
      </c>
      <c r="J80" s="813">
        <v>100</v>
      </c>
    </row>
    <row r="81" spans="1:10" ht="17.45" customHeight="1">
      <c r="A81" s="788" t="s">
        <v>678</v>
      </c>
      <c r="B81" s="793" t="s">
        <v>10</v>
      </c>
      <c r="C81" s="793"/>
      <c r="D81" s="813">
        <v>2.1850000000000001</v>
      </c>
      <c r="E81" s="813">
        <v>0.18099999999999999</v>
      </c>
      <c r="F81" s="813">
        <v>42.802</v>
      </c>
      <c r="G81" s="813">
        <v>2.794</v>
      </c>
      <c r="H81" s="813">
        <v>51.398000000000003</v>
      </c>
      <c r="I81" s="813">
        <v>0.64</v>
      </c>
      <c r="J81" s="813">
        <v>100</v>
      </c>
    </row>
    <row r="82" spans="1:10" ht="17.45" customHeight="1">
      <c r="A82" s="788" t="s">
        <v>679</v>
      </c>
      <c r="B82" s="793" t="s">
        <v>11</v>
      </c>
      <c r="C82" s="793"/>
      <c r="D82" s="813">
        <v>14.885999999999999</v>
      </c>
      <c r="E82" s="813">
        <v>0.66400000000000003</v>
      </c>
      <c r="F82" s="813">
        <v>18.006</v>
      </c>
      <c r="G82" s="813">
        <v>3.2770000000000001</v>
      </c>
      <c r="H82" s="813">
        <v>63.125</v>
      </c>
      <c r="I82" s="813">
        <v>4.2000000000000003E-2</v>
      </c>
      <c r="J82" s="813">
        <v>100</v>
      </c>
    </row>
    <row r="83" spans="1:10" ht="17.45" customHeight="1">
      <c r="A83" s="788" t="s">
        <v>680</v>
      </c>
      <c r="B83" s="793" t="s">
        <v>12</v>
      </c>
      <c r="C83" s="793"/>
      <c r="D83" s="813">
        <v>21.684999999999999</v>
      </c>
      <c r="E83" s="813">
        <v>0.54200000000000004</v>
      </c>
      <c r="F83" s="813">
        <v>7.6470000000000002</v>
      </c>
      <c r="G83" s="813">
        <v>2.7090000000000001</v>
      </c>
      <c r="H83" s="813">
        <v>66.245000000000005</v>
      </c>
      <c r="I83" s="813">
        <v>1.1719999999999999</v>
      </c>
      <c r="J83" s="813">
        <v>100</v>
      </c>
    </row>
    <row r="84" spans="1:10" ht="17.45" customHeight="1">
      <c r="A84" s="788" t="s">
        <v>681</v>
      </c>
      <c r="B84" s="793" t="s">
        <v>13</v>
      </c>
      <c r="C84" s="793"/>
      <c r="D84" s="813">
        <v>1.365</v>
      </c>
      <c r="E84" s="813">
        <v>0.249</v>
      </c>
      <c r="F84" s="813">
        <v>27.809000000000001</v>
      </c>
      <c r="G84" s="813">
        <v>5.9889999999999999</v>
      </c>
      <c r="H84" s="813">
        <v>62.128</v>
      </c>
      <c r="I84" s="813">
        <v>2.46</v>
      </c>
      <c r="J84" s="813">
        <v>100</v>
      </c>
    </row>
    <row r="85" spans="1:10" ht="17.45" customHeight="1">
      <c r="A85" s="788" t="s">
        <v>682</v>
      </c>
      <c r="B85" s="793" t="s">
        <v>14</v>
      </c>
      <c r="C85" s="793"/>
      <c r="D85" s="813">
        <v>8.3780000000000001</v>
      </c>
      <c r="E85" s="813">
        <v>0.55800000000000005</v>
      </c>
      <c r="F85" s="813">
        <v>36.369999999999997</v>
      </c>
      <c r="G85" s="813">
        <v>3.2370000000000001</v>
      </c>
      <c r="H85" s="813">
        <v>51.412999999999997</v>
      </c>
      <c r="I85" s="813">
        <v>4.3999999999999997E-2</v>
      </c>
      <c r="J85" s="813">
        <v>100</v>
      </c>
    </row>
    <row r="86" spans="1:10" ht="17.45" customHeight="1">
      <c r="A86" s="788" t="s">
        <v>683</v>
      </c>
      <c r="B86" s="793" t="s">
        <v>15</v>
      </c>
      <c r="C86" s="793"/>
      <c r="D86" s="813">
        <v>16.018999999999998</v>
      </c>
      <c r="E86" s="813">
        <v>26.547999999999998</v>
      </c>
      <c r="F86" s="813">
        <v>7.5570000000000004</v>
      </c>
      <c r="G86" s="813">
        <v>3.6179999999999999</v>
      </c>
      <c r="H86" s="813">
        <v>46.039000000000001</v>
      </c>
      <c r="I86" s="813">
        <v>0.219</v>
      </c>
      <c r="J86" s="813">
        <v>100</v>
      </c>
    </row>
    <row r="87" spans="1:10" ht="17.45" customHeight="1">
      <c r="A87" s="788" t="s">
        <v>684</v>
      </c>
      <c r="B87" s="793" t="s">
        <v>16</v>
      </c>
      <c r="C87" s="793"/>
      <c r="D87" s="813">
        <v>12.122</v>
      </c>
      <c r="E87" s="813">
        <v>21.946000000000002</v>
      </c>
      <c r="F87" s="813">
        <v>26.771999999999998</v>
      </c>
      <c r="G87" s="813">
        <v>3.2730000000000001</v>
      </c>
      <c r="H87" s="813">
        <v>35.655000000000001</v>
      </c>
      <c r="I87" s="813">
        <v>0.23300000000000001</v>
      </c>
      <c r="J87" s="813">
        <v>100</v>
      </c>
    </row>
    <row r="88" spans="1:10" ht="17.45" customHeight="1">
      <c r="A88" s="788" t="s">
        <v>685</v>
      </c>
      <c r="B88" s="785" t="s">
        <v>18</v>
      </c>
      <c r="C88" s="793"/>
      <c r="D88" s="814" t="s">
        <v>530</v>
      </c>
      <c r="E88" s="813">
        <v>6.5000000000000002E-2</v>
      </c>
      <c r="F88" s="813">
        <v>2.617</v>
      </c>
      <c r="G88" s="813">
        <v>7.9</v>
      </c>
      <c r="H88" s="813">
        <v>87.825999999999993</v>
      </c>
      <c r="I88" s="813">
        <v>1.591</v>
      </c>
      <c r="J88" s="813">
        <v>100</v>
      </c>
    </row>
    <row r="89" spans="1:10" ht="17.45" customHeight="1">
      <c r="A89" s="788" t="s">
        <v>687</v>
      </c>
      <c r="B89" s="785" t="s">
        <v>17</v>
      </c>
      <c r="C89" s="793"/>
      <c r="D89" s="813">
        <v>1.748</v>
      </c>
      <c r="E89" s="814" t="s">
        <v>151</v>
      </c>
      <c r="F89" s="813">
        <v>18.149999999999999</v>
      </c>
      <c r="G89" s="813">
        <v>2.3239999999999998</v>
      </c>
      <c r="H89" s="813">
        <v>77.363</v>
      </c>
      <c r="I89" s="813">
        <v>0.41399999999999998</v>
      </c>
      <c r="J89" s="813">
        <v>100</v>
      </c>
    </row>
    <row r="90" spans="1:10" ht="17.45" customHeight="1">
      <c r="A90" s="788" t="s">
        <v>688</v>
      </c>
      <c r="B90" s="792" t="s">
        <v>701</v>
      </c>
      <c r="C90" s="793"/>
      <c r="D90" s="814" t="s">
        <v>151</v>
      </c>
      <c r="E90" s="813">
        <v>100</v>
      </c>
      <c r="F90" s="814" t="s">
        <v>151</v>
      </c>
      <c r="G90" s="814" t="s">
        <v>151</v>
      </c>
      <c r="H90" s="814" t="s">
        <v>151</v>
      </c>
      <c r="I90" s="814" t="s">
        <v>151</v>
      </c>
      <c r="J90" s="813">
        <v>100</v>
      </c>
    </row>
    <row r="91" spans="1:10" ht="30" customHeight="1" thickBot="1">
      <c r="A91" s="1034" t="s">
        <v>618</v>
      </c>
      <c r="B91" s="1034"/>
      <c r="C91" s="1034"/>
      <c r="D91" s="809">
        <v>7.133</v>
      </c>
      <c r="E91" s="809">
        <v>7.2249999999999996</v>
      </c>
      <c r="F91" s="809">
        <v>22.212</v>
      </c>
      <c r="G91" s="809">
        <v>4.6669999999999998</v>
      </c>
      <c r="H91" s="809">
        <v>57.627000000000002</v>
      </c>
      <c r="I91" s="809">
        <v>1.1359999999999999</v>
      </c>
      <c r="J91" s="809">
        <v>100</v>
      </c>
    </row>
    <row r="92" spans="1:10" ht="17.45" customHeight="1">
      <c r="A92" s="785"/>
      <c r="B92" s="785"/>
      <c r="C92" s="785"/>
      <c r="D92" s="797"/>
      <c r="E92" s="785"/>
      <c r="F92" s="785"/>
      <c r="G92" s="785"/>
      <c r="H92" s="785"/>
      <c r="I92" s="785"/>
      <c r="J92" s="785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1A27-885C-4F42-B2BC-F09F7A6CCAC7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7.710937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 thickBot="1">
      <c r="A1" s="1045" t="s">
        <v>722</v>
      </c>
      <c r="B1" s="1045"/>
      <c r="C1" s="1045"/>
      <c r="D1" s="1045"/>
      <c r="E1" s="1045"/>
      <c r="F1" s="1045"/>
      <c r="G1" s="1045"/>
      <c r="H1" s="1045"/>
      <c r="I1" s="1045"/>
      <c r="J1" s="1045"/>
    </row>
    <row r="2" spans="1:21" ht="45" customHeight="1">
      <c r="A2" s="781"/>
      <c r="B2" s="1021" t="s">
        <v>218</v>
      </c>
      <c r="C2" s="1021"/>
      <c r="D2" s="1021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41"/>
      <c r="C3" s="1041"/>
      <c r="D3" s="1022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16856.734</v>
      </c>
      <c r="E5" s="789">
        <v>657.51499999999999</v>
      </c>
      <c r="F5" s="789">
        <v>38627.167000000001</v>
      </c>
      <c r="G5" s="789">
        <v>4175.5249999999996</v>
      </c>
      <c r="H5" s="789">
        <v>66325.717999999993</v>
      </c>
      <c r="I5" s="789">
        <v>1327.1189999999999</v>
      </c>
      <c r="J5" s="789">
        <v>127969.777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5517.7870000000003</v>
      </c>
      <c r="E6" s="789">
        <v>111.892</v>
      </c>
      <c r="F6" s="789">
        <v>13618.772999999999</v>
      </c>
      <c r="G6" s="789">
        <v>1112.6210000000001</v>
      </c>
      <c r="H6" s="789">
        <v>25404.674999999999</v>
      </c>
      <c r="I6" s="789">
        <v>247.58199999999999</v>
      </c>
      <c r="J6" s="789">
        <v>46013.33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5817.0479999999998</v>
      </c>
      <c r="E7" s="789">
        <v>341.892</v>
      </c>
      <c r="F7" s="789">
        <v>1233.511</v>
      </c>
      <c r="G7" s="789">
        <v>396.45600000000002</v>
      </c>
      <c r="H7" s="789">
        <v>17368.494999999999</v>
      </c>
      <c r="I7" s="789">
        <v>23.652999999999999</v>
      </c>
      <c r="J7" s="789">
        <v>25181.056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4583.2520000000004</v>
      </c>
      <c r="E8" s="789">
        <v>59.283000000000001</v>
      </c>
      <c r="F8" s="789">
        <v>15322.431</v>
      </c>
      <c r="G8" s="789">
        <v>991.94299999999998</v>
      </c>
      <c r="H8" s="789">
        <v>19949.8</v>
      </c>
      <c r="I8" s="789">
        <v>103.56699999999999</v>
      </c>
      <c r="J8" s="789">
        <v>41010.275999999998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3318.7020000000002</v>
      </c>
      <c r="E9" s="789">
        <v>199.66800000000001</v>
      </c>
      <c r="F9" s="789">
        <v>16761.477999999999</v>
      </c>
      <c r="G9" s="789">
        <v>1370.22</v>
      </c>
      <c r="H9" s="789">
        <v>23786.620999999999</v>
      </c>
      <c r="I9" s="789">
        <v>863.96600000000001</v>
      </c>
      <c r="J9" s="789">
        <v>46300.654000000002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13000.751</v>
      </c>
      <c r="E10" s="789">
        <v>613.57600000000002</v>
      </c>
      <c r="F10" s="789">
        <v>12248.886</v>
      </c>
      <c r="G10" s="789">
        <v>1351.98</v>
      </c>
      <c r="H10" s="789">
        <v>27569.816999999999</v>
      </c>
      <c r="I10" s="789">
        <v>75.173000000000002</v>
      </c>
      <c r="J10" s="789">
        <v>54860.182000000001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2048.85</v>
      </c>
      <c r="E11" s="789">
        <v>139.14099999999999</v>
      </c>
      <c r="F11" s="789">
        <v>41652.758999999998</v>
      </c>
      <c r="G11" s="789">
        <v>2234.1179999999999</v>
      </c>
      <c r="H11" s="789">
        <v>45917.701000000001</v>
      </c>
      <c r="I11" s="789">
        <v>663.43499999999995</v>
      </c>
      <c r="J11" s="789">
        <v>92656.004000000001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11429.184999999999</v>
      </c>
      <c r="E12" s="789">
        <v>432.13799999999998</v>
      </c>
      <c r="F12" s="789">
        <v>14157.58</v>
      </c>
      <c r="G12" s="789">
        <v>2057.4169999999999</v>
      </c>
      <c r="H12" s="789">
        <v>46071.47</v>
      </c>
      <c r="I12" s="789">
        <v>51.37</v>
      </c>
      <c r="J12" s="789">
        <v>74199.159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1087.242</v>
      </c>
      <c r="E13" s="789">
        <v>30.067</v>
      </c>
      <c r="F13" s="789">
        <v>443.99599999999998</v>
      </c>
      <c r="G13" s="789">
        <v>150.60300000000001</v>
      </c>
      <c r="H13" s="789">
        <v>4027.002</v>
      </c>
      <c r="I13" s="789">
        <v>40.409999999999997</v>
      </c>
      <c r="J13" s="789">
        <v>5779.3220000000001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4721.0010000000002</v>
      </c>
      <c r="E14" s="789">
        <v>755.16700000000003</v>
      </c>
      <c r="F14" s="789">
        <v>95311.948000000004</v>
      </c>
      <c r="G14" s="789">
        <v>18664.936000000002</v>
      </c>
      <c r="H14" s="789">
        <v>200202.644</v>
      </c>
      <c r="I14" s="789">
        <v>7432.0730000000003</v>
      </c>
      <c r="J14" s="789">
        <v>327087.77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2904.6880000000001</v>
      </c>
      <c r="E15" s="789">
        <v>175.89099999999999</v>
      </c>
      <c r="F15" s="789">
        <v>11861.58</v>
      </c>
      <c r="G15" s="789">
        <v>1080.4449999999999</v>
      </c>
      <c r="H15" s="789">
        <v>17887.866999999998</v>
      </c>
      <c r="I15" s="789">
        <v>30.687000000000001</v>
      </c>
      <c r="J15" s="789">
        <v>33941.159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12797.316000000001</v>
      </c>
      <c r="E16" s="789">
        <v>19935.969000000001</v>
      </c>
      <c r="F16" s="789">
        <v>6042.3990000000003</v>
      </c>
      <c r="G16" s="789">
        <v>2196.5329999999999</v>
      </c>
      <c r="H16" s="789">
        <v>36543.760000000002</v>
      </c>
      <c r="I16" s="789">
        <v>269.46199999999999</v>
      </c>
      <c r="J16" s="789">
        <v>77785.440000000002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14906.597</v>
      </c>
      <c r="E17" s="789">
        <v>28591.412</v>
      </c>
      <c r="F17" s="789">
        <v>33465.065999999999</v>
      </c>
      <c r="G17" s="789">
        <v>4081.7449999999999</v>
      </c>
      <c r="H17" s="789">
        <v>46076.733</v>
      </c>
      <c r="I17" s="789">
        <v>387.67599999999999</v>
      </c>
      <c r="J17" s="789">
        <v>127509.228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138.27199999999999</v>
      </c>
      <c r="F18" s="789">
        <v>5731.4470000000001</v>
      </c>
      <c r="G18" s="789">
        <v>13589.06</v>
      </c>
      <c r="H18" s="789">
        <v>193323.364</v>
      </c>
      <c r="I18" s="789">
        <v>3777.2440000000001</v>
      </c>
      <c r="J18" s="789">
        <v>216561.08100000001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115.129</v>
      </c>
      <c r="E19" s="789">
        <v>0</v>
      </c>
      <c r="F19" s="789">
        <v>1367.5050000000001</v>
      </c>
      <c r="G19" s="789">
        <v>162.59</v>
      </c>
      <c r="H19" s="789">
        <v>5905.6229999999996</v>
      </c>
      <c r="I19" s="789">
        <v>41.441000000000003</v>
      </c>
      <c r="J19" s="789">
        <v>7592.2889999999998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840">
        <v>0</v>
      </c>
      <c r="E20" s="840">
        <v>40697.536</v>
      </c>
      <c r="F20" s="840">
        <v>0</v>
      </c>
      <c r="G20" s="840">
        <v>0</v>
      </c>
      <c r="H20" s="840">
        <v>0</v>
      </c>
      <c r="I20" s="840">
        <v>0</v>
      </c>
      <c r="J20" s="840">
        <v>40697.536</v>
      </c>
      <c r="R20" s="794"/>
      <c r="U20" s="794"/>
    </row>
    <row r="21" spans="1:21" ht="30" customHeight="1" thickBot="1">
      <c r="A21" s="795" t="s">
        <v>690</v>
      </c>
      <c r="B21" s="795"/>
      <c r="C21" s="795"/>
      <c r="D21" s="796">
        <v>99105.976999999999</v>
      </c>
      <c r="E21" s="796">
        <v>92879.418000000005</v>
      </c>
      <c r="F21" s="796">
        <v>307846.52799999999</v>
      </c>
      <c r="G21" s="796">
        <v>53616.192999999999</v>
      </c>
      <c r="H21" s="796">
        <v>776361.28799999994</v>
      </c>
      <c r="I21" s="796">
        <v>15334.859</v>
      </c>
      <c r="J21" s="796">
        <v>1345144.2620000001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4" customHeight="1">
      <c r="A25" s="1046" t="s">
        <v>723</v>
      </c>
      <c r="B25" s="1045"/>
      <c r="C25" s="1045"/>
      <c r="D25" s="1047"/>
      <c r="E25" s="1047"/>
      <c r="F25" s="1047"/>
      <c r="G25" s="1047"/>
      <c r="H25" s="1047"/>
      <c r="I25" s="1047"/>
      <c r="J25" s="1047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5.75" customHeight="1">
      <c r="A27" s="781"/>
      <c r="B27" s="1015" t="s">
        <v>218</v>
      </c>
      <c r="C27" s="1015"/>
      <c r="D27" s="1027" t="s">
        <v>181</v>
      </c>
      <c r="E27" s="841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5.25" customHeight="1" thickBot="1">
      <c r="A28" s="783"/>
      <c r="B28" s="783"/>
      <c r="C28" s="783"/>
      <c r="D28" s="1028"/>
      <c r="E28" s="842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2.7650000000000001</v>
      </c>
      <c r="E29" s="804">
        <v>-19.079999999999998</v>
      </c>
      <c r="F29" s="804">
        <v>-3.7330000000000001</v>
      </c>
      <c r="G29" s="804">
        <v>-37.676000000000002</v>
      </c>
      <c r="H29" s="804">
        <v>-3.282</v>
      </c>
      <c r="I29" s="804">
        <v>-17.510000000000002</v>
      </c>
      <c r="J29" s="804">
        <v>-4.6609999999999996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-2.266</v>
      </c>
      <c r="E30" s="804">
        <v>-10.728999999999999</v>
      </c>
      <c r="F30" s="804">
        <v>1.4079999999999999</v>
      </c>
      <c r="G30" s="804">
        <v>2.04</v>
      </c>
      <c r="H30" s="804">
        <v>-3.5019999999999998</v>
      </c>
      <c r="I30" s="804">
        <v>10.718</v>
      </c>
      <c r="J30" s="804">
        <v>-1.7669999999999999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5.7000000000000002E-2</v>
      </c>
      <c r="E31" s="804">
        <v>-17.972999999999999</v>
      </c>
      <c r="F31" s="804">
        <v>-5.1429999999999998</v>
      </c>
      <c r="G31" s="804">
        <v>3.4769999999999999</v>
      </c>
      <c r="H31" s="804">
        <v>-0.95199999999999996</v>
      </c>
      <c r="I31" s="804">
        <v>-20.440000000000001</v>
      </c>
      <c r="J31" s="804">
        <v>-1.17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3.3849999999999998</v>
      </c>
      <c r="E32" s="804">
        <v>-12.696999999999999</v>
      </c>
      <c r="F32" s="804">
        <v>-8.4939999999999998</v>
      </c>
      <c r="G32" s="804">
        <v>-26.945</v>
      </c>
      <c r="H32" s="804">
        <v>-4.6269999999999998</v>
      </c>
      <c r="I32" s="804">
        <v>67.085999999999999</v>
      </c>
      <c r="J32" s="804">
        <v>-5.9039999999999999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-6.694</v>
      </c>
      <c r="E33" s="804">
        <v>-15.308999999999999</v>
      </c>
      <c r="F33" s="804">
        <v>-4.9279999999999999</v>
      </c>
      <c r="G33" s="804">
        <v>-25.638000000000002</v>
      </c>
      <c r="H33" s="804">
        <v>-1.0429999999999999</v>
      </c>
      <c r="I33" s="804">
        <v>18.251999999999999</v>
      </c>
      <c r="J33" s="804">
        <v>-3.6080000000000001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1.179</v>
      </c>
      <c r="E34" s="804">
        <v>-25.143000000000001</v>
      </c>
      <c r="F34" s="804">
        <v>-4.0549999999999997</v>
      </c>
      <c r="G34" s="804">
        <v>-21.712</v>
      </c>
      <c r="H34" s="804">
        <v>-8.7609999999999992</v>
      </c>
      <c r="I34" s="804">
        <v>36.886000000000003</v>
      </c>
      <c r="J34" s="804">
        <v>-6.117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-0.91600000000000004</v>
      </c>
      <c r="E35" s="804">
        <v>-18.844000000000001</v>
      </c>
      <c r="F35" s="804">
        <v>2.82</v>
      </c>
      <c r="G35" s="804">
        <v>-15.505000000000001</v>
      </c>
      <c r="H35" s="804">
        <v>-5.6070000000000002</v>
      </c>
      <c r="I35" s="804">
        <v>9.4459999999999997</v>
      </c>
      <c r="J35" s="804">
        <v>-2.1019999999999999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1.032</v>
      </c>
      <c r="E36" s="804">
        <v>-14.353</v>
      </c>
      <c r="F36" s="804">
        <v>3.4660000000000002</v>
      </c>
      <c r="G36" s="804">
        <v>-17.38</v>
      </c>
      <c r="H36" s="804">
        <v>-3.9590000000000001</v>
      </c>
      <c r="I36" s="804">
        <v>62.116</v>
      </c>
      <c r="J36" s="804">
        <v>-2.36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-18.494</v>
      </c>
      <c r="E37" s="804">
        <v>-9.7560000000000002</v>
      </c>
      <c r="F37" s="804">
        <v>-5.6079999999999997</v>
      </c>
      <c r="G37" s="804">
        <v>-9.6329999999999991</v>
      </c>
      <c r="H37" s="804">
        <v>-1.1759999999999999</v>
      </c>
      <c r="I37" s="804">
        <v>-43.966000000000001</v>
      </c>
      <c r="J37" s="804">
        <v>-6.048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0.25700000000000001</v>
      </c>
      <c r="E38" s="804">
        <v>-12.095000000000001</v>
      </c>
      <c r="F38" s="804">
        <v>-0.65700000000000003</v>
      </c>
      <c r="G38" s="804">
        <v>-9.6739999999999995</v>
      </c>
      <c r="H38" s="804">
        <v>-6.5990000000000002</v>
      </c>
      <c r="I38" s="804">
        <v>-12.428000000000001</v>
      </c>
      <c r="J38" s="804">
        <v>-5.194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-3.6930000000000001</v>
      </c>
      <c r="E39" s="804">
        <v>-12.456</v>
      </c>
      <c r="F39" s="804">
        <v>-9.407</v>
      </c>
      <c r="G39" s="804">
        <v>-7.2919999999999998</v>
      </c>
      <c r="H39" s="804">
        <v>-3.355</v>
      </c>
      <c r="I39" s="804">
        <v>92.504000000000005</v>
      </c>
      <c r="J39" s="804">
        <v>-5.72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-6.7190000000000003</v>
      </c>
      <c r="E40" s="804">
        <v>-12.317</v>
      </c>
      <c r="F40" s="804">
        <v>-6.6349999999999998</v>
      </c>
      <c r="G40" s="804">
        <v>-29.114000000000001</v>
      </c>
      <c r="H40" s="804">
        <v>-7.3159999999999998</v>
      </c>
      <c r="I40" s="804">
        <v>43.933999999999997</v>
      </c>
      <c r="J40" s="804">
        <v>-9.173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-10.084</v>
      </c>
      <c r="E41" s="804">
        <v>-4.7359999999999998</v>
      </c>
      <c r="F41" s="804">
        <v>-8.5969999999999995</v>
      </c>
      <c r="G41" s="804">
        <v>-8.8109999999999999</v>
      </c>
      <c r="H41" s="804">
        <v>-5.5049999999999999</v>
      </c>
      <c r="I41" s="804">
        <v>21.808</v>
      </c>
      <c r="J41" s="804">
        <v>-6.7640000000000002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04">
        <v>-9.4109999999999996</v>
      </c>
      <c r="F42" s="804">
        <v>-6.335</v>
      </c>
      <c r="G42" s="804">
        <v>-26.425000000000001</v>
      </c>
      <c r="H42" s="804">
        <v>-5.8479999999999999</v>
      </c>
      <c r="I42" s="804">
        <v>1.546</v>
      </c>
      <c r="J42" s="804">
        <v>-7.3710000000000004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-13.6</v>
      </c>
      <c r="E43" s="808" t="s">
        <v>151</v>
      </c>
      <c r="F43" s="804">
        <v>-1.167</v>
      </c>
      <c r="G43" s="804">
        <v>-8.2370000000000001</v>
      </c>
      <c r="H43" s="804">
        <v>0.13600000000000001</v>
      </c>
      <c r="I43" s="804">
        <v>31.286000000000001</v>
      </c>
      <c r="J43" s="804">
        <v>-0.40600000000000003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04">
        <v>-11.021000000000001</v>
      </c>
      <c r="F44" s="808" t="s">
        <v>151</v>
      </c>
      <c r="G44" s="808" t="s">
        <v>151</v>
      </c>
      <c r="H44" s="808" t="s">
        <v>151</v>
      </c>
      <c r="I44" s="808" t="s">
        <v>151</v>
      </c>
      <c r="J44" s="804">
        <v>-11.021000000000001</v>
      </c>
      <c r="K44" s="807"/>
      <c r="R44" s="794"/>
    </row>
    <row r="45" spans="1:18" ht="30" customHeight="1" thickBot="1">
      <c r="A45" s="1034" t="s">
        <v>618</v>
      </c>
      <c r="B45" s="1034"/>
      <c r="C45" s="1034"/>
      <c r="D45" s="844">
        <v>-2.4289999999999998</v>
      </c>
      <c r="E45" s="844">
        <v>-9.7270000000000003</v>
      </c>
      <c r="F45" s="844">
        <v>-2.6669999999999998</v>
      </c>
      <c r="G45" s="844">
        <v>-19.317</v>
      </c>
      <c r="H45" s="844">
        <v>-5.3879999999999999</v>
      </c>
      <c r="I45" s="844">
        <v>-5.2190000000000003</v>
      </c>
      <c r="J45" s="844">
        <v>-5.5339999999999998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26.1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25" t="s">
        <v>724</v>
      </c>
      <c r="B48" s="1014"/>
      <c r="C48" s="1014"/>
      <c r="D48" s="1014"/>
      <c r="E48" s="1014"/>
      <c r="F48" s="1014"/>
      <c r="G48" s="1014"/>
      <c r="H48" s="1014"/>
      <c r="I48" s="1014"/>
      <c r="J48" s="1014"/>
    </row>
    <row r="49" spans="1:18" s="780" customFormat="1" ht="15" customHeight="1" thickBot="1">
      <c r="A49" s="1035"/>
      <c r="B49" s="1035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15" t="s">
        <v>218</v>
      </c>
      <c r="C50" s="1015"/>
      <c r="D50" s="1017" t="s">
        <v>181</v>
      </c>
      <c r="E50" s="1019" t="s">
        <v>697</v>
      </c>
      <c r="F50" s="1017" t="s">
        <v>182</v>
      </c>
      <c r="G50" s="1017" t="s">
        <v>183</v>
      </c>
      <c r="H50" s="1017" t="s">
        <v>184</v>
      </c>
      <c r="I50" s="1023" t="s">
        <v>698</v>
      </c>
      <c r="J50" s="1023" t="s">
        <v>699</v>
      </c>
    </row>
    <row r="51" spans="1:18" ht="6" customHeight="1" thickBot="1">
      <c r="A51" s="783"/>
      <c r="B51" s="783"/>
      <c r="C51" s="783"/>
      <c r="D51" s="1038"/>
      <c r="E51" s="1039"/>
      <c r="F51" s="1038"/>
      <c r="G51" s="1038"/>
      <c r="H51" s="1038"/>
      <c r="I51" s="1033"/>
      <c r="J51" s="1033"/>
    </row>
    <row r="52" spans="1:18" s="780" customFormat="1" ht="17.45" customHeight="1">
      <c r="A52" s="788" t="s">
        <v>220</v>
      </c>
      <c r="B52" s="793" t="s">
        <v>4</v>
      </c>
      <c r="C52" s="793"/>
      <c r="D52" s="813">
        <v>17.009</v>
      </c>
      <c r="E52" s="813">
        <v>0.70799999999999996</v>
      </c>
      <c r="F52" s="813">
        <v>12.548</v>
      </c>
      <c r="G52" s="813">
        <v>7.7880000000000003</v>
      </c>
      <c r="H52" s="813">
        <v>8.5429999999999993</v>
      </c>
      <c r="I52" s="813">
        <v>8.6539999999999999</v>
      </c>
      <c r="J52" s="813">
        <v>9.5129999999999999</v>
      </c>
      <c r="M52" s="823"/>
      <c r="R52" s="791"/>
    </row>
    <row r="53" spans="1:18" s="780" customFormat="1" ht="17.45" customHeight="1">
      <c r="A53" s="788" t="s">
        <v>254</v>
      </c>
      <c r="B53" s="793" t="s">
        <v>5</v>
      </c>
      <c r="C53" s="793"/>
      <c r="D53" s="813">
        <v>5.5679999999999996</v>
      </c>
      <c r="E53" s="813">
        <v>0.12</v>
      </c>
      <c r="F53" s="813">
        <v>4.4240000000000004</v>
      </c>
      <c r="G53" s="813">
        <v>2.0750000000000002</v>
      </c>
      <c r="H53" s="813">
        <v>3.2719999999999998</v>
      </c>
      <c r="I53" s="813">
        <v>1.615</v>
      </c>
      <c r="J53" s="813">
        <v>3.4209999999999998</v>
      </c>
      <c r="M53" s="823"/>
      <c r="R53" s="791"/>
    </row>
    <row r="54" spans="1:18" s="780" customFormat="1" ht="17.45" customHeight="1">
      <c r="A54" s="788" t="s">
        <v>262</v>
      </c>
      <c r="B54" s="793" t="s">
        <v>6</v>
      </c>
      <c r="C54" s="793"/>
      <c r="D54" s="813">
        <v>5.87</v>
      </c>
      <c r="E54" s="813">
        <v>0.36799999999999999</v>
      </c>
      <c r="F54" s="813">
        <v>0.40100000000000002</v>
      </c>
      <c r="G54" s="813">
        <v>0.73899999999999999</v>
      </c>
      <c r="H54" s="813">
        <v>2.2370000000000001</v>
      </c>
      <c r="I54" s="813">
        <v>0.154</v>
      </c>
      <c r="J54" s="813">
        <v>1.8720000000000001</v>
      </c>
      <c r="M54" s="823"/>
      <c r="R54" s="791"/>
    </row>
    <row r="55" spans="1:18" s="780" customFormat="1" ht="17.45" customHeight="1">
      <c r="A55" s="788" t="s">
        <v>312</v>
      </c>
      <c r="B55" s="793" t="s">
        <v>7</v>
      </c>
      <c r="C55" s="793"/>
      <c r="D55" s="813">
        <v>4.625</v>
      </c>
      <c r="E55" s="813">
        <v>6.4000000000000001E-2</v>
      </c>
      <c r="F55" s="813">
        <v>4.9770000000000003</v>
      </c>
      <c r="G55" s="813">
        <v>1.85</v>
      </c>
      <c r="H55" s="813">
        <v>2.57</v>
      </c>
      <c r="I55" s="813">
        <v>0.67500000000000004</v>
      </c>
      <c r="J55" s="813">
        <v>3.0489999999999999</v>
      </c>
      <c r="M55" s="823"/>
      <c r="R55" s="791"/>
    </row>
    <row r="56" spans="1:18" s="780" customFormat="1" ht="17.45" customHeight="1">
      <c r="A56" s="788" t="s">
        <v>322</v>
      </c>
      <c r="B56" s="793" t="s">
        <v>8</v>
      </c>
      <c r="C56" s="793"/>
      <c r="D56" s="813">
        <v>3.3490000000000002</v>
      </c>
      <c r="E56" s="813">
        <v>0.215</v>
      </c>
      <c r="F56" s="813">
        <v>5.4450000000000003</v>
      </c>
      <c r="G56" s="813">
        <v>2.556</v>
      </c>
      <c r="H56" s="813">
        <v>3.0640000000000001</v>
      </c>
      <c r="I56" s="813">
        <v>5.6340000000000003</v>
      </c>
      <c r="J56" s="813">
        <v>3.4420000000000002</v>
      </c>
      <c r="M56" s="823"/>
      <c r="R56" s="791"/>
    </row>
    <row r="57" spans="1:18" s="780" customFormat="1" ht="17.45" customHeight="1">
      <c r="A57" s="788" t="s">
        <v>424</v>
      </c>
      <c r="B57" s="793" t="s">
        <v>9</v>
      </c>
      <c r="C57" s="793"/>
      <c r="D57" s="813">
        <v>13.118</v>
      </c>
      <c r="E57" s="813">
        <v>0.66100000000000003</v>
      </c>
      <c r="F57" s="813">
        <v>3.9790000000000001</v>
      </c>
      <c r="G57" s="813">
        <v>2.5219999999999998</v>
      </c>
      <c r="H57" s="813">
        <v>3.5510000000000002</v>
      </c>
      <c r="I57" s="813">
        <v>0.49</v>
      </c>
      <c r="J57" s="813">
        <v>4.0780000000000003</v>
      </c>
      <c r="M57" s="823"/>
      <c r="R57" s="791"/>
    </row>
    <row r="58" spans="1:18" s="780" customFormat="1" ht="17.45" customHeight="1">
      <c r="A58" s="788" t="s">
        <v>678</v>
      </c>
      <c r="B58" s="793" t="s">
        <v>10</v>
      </c>
      <c r="C58" s="793"/>
      <c r="D58" s="813">
        <v>2.0670000000000002</v>
      </c>
      <c r="E58" s="813">
        <v>0.14899999999999999</v>
      </c>
      <c r="F58" s="813">
        <v>13.53</v>
      </c>
      <c r="G58" s="813">
        <v>4.1669999999999998</v>
      </c>
      <c r="H58" s="813">
        <v>5.9139999999999997</v>
      </c>
      <c r="I58" s="813">
        <v>4.3259999999999996</v>
      </c>
      <c r="J58" s="813">
        <v>6.8879999999999999</v>
      </c>
      <c r="M58" s="823"/>
      <c r="R58" s="791"/>
    </row>
    <row r="59" spans="1:18" s="780" customFormat="1" ht="17.45" customHeight="1">
      <c r="A59" s="788" t="s">
        <v>679</v>
      </c>
      <c r="B59" s="793" t="s">
        <v>11</v>
      </c>
      <c r="C59" s="793"/>
      <c r="D59" s="813">
        <v>11.532</v>
      </c>
      <c r="E59" s="813">
        <v>0.46500000000000002</v>
      </c>
      <c r="F59" s="813">
        <v>4.5990000000000002</v>
      </c>
      <c r="G59" s="813">
        <v>3.8370000000000002</v>
      </c>
      <c r="H59" s="813">
        <v>5.9340000000000002</v>
      </c>
      <c r="I59" s="813">
        <v>0.33500000000000002</v>
      </c>
      <c r="J59" s="813">
        <v>5.516</v>
      </c>
      <c r="M59" s="823"/>
      <c r="R59" s="791"/>
    </row>
    <row r="60" spans="1:18" s="780" customFormat="1" ht="17.45" customHeight="1">
      <c r="A60" s="788" t="s">
        <v>680</v>
      </c>
      <c r="B60" s="793" t="s">
        <v>12</v>
      </c>
      <c r="C60" s="793"/>
      <c r="D60" s="813">
        <v>1.097</v>
      </c>
      <c r="E60" s="813">
        <v>3.2000000000000001E-2</v>
      </c>
      <c r="F60" s="813">
        <v>0.14399999999999999</v>
      </c>
      <c r="G60" s="813">
        <v>0.28100000000000003</v>
      </c>
      <c r="H60" s="813">
        <v>0.51900000000000002</v>
      </c>
      <c r="I60" s="813">
        <v>0.26400000000000001</v>
      </c>
      <c r="J60" s="813">
        <v>0.43</v>
      </c>
      <c r="M60" s="823"/>
      <c r="R60" s="791"/>
    </row>
    <row r="61" spans="1:18" s="780" customFormat="1" ht="17.45" customHeight="1">
      <c r="A61" s="788" t="s">
        <v>681</v>
      </c>
      <c r="B61" s="793" t="s">
        <v>13</v>
      </c>
      <c r="C61" s="793"/>
      <c r="D61" s="813">
        <v>4.7640000000000002</v>
      </c>
      <c r="E61" s="813">
        <v>0.81299999999999994</v>
      </c>
      <c r="F61" s="813">
        <v>30.960999999999999</v>
      </c>
      <c r="G61" s="813">
        <v>34.811999999999998</v>
      </c>
      <c r="H61" s="813">
        <v>25.786999999999999</v>
      </c>
      <c r="I61" s="813">
        <v>48.465000000000003</v>
      </c>
      <c r="J61" s="813">
        <v>24.315999999999999</v>
      </c>
      <c r="M61" s="823"/>
      <c r="R61" s="791"/>
    </row>
    <row r="62" spans="1:18" s="780" customFormat="1" ht="17.45" customHeight="1">
      <c r="A62" s="788" t="s">
        <v>682</v>
      </c>
      <c r="B62" s="793" t="s">
        <v>14</v>
      </c>
      <c r="C62" s="793"/>
      <c r="D62" s="813">
        <v>2.931</v>
      </c>
      <c r="E62" s="813">
        <v>0.189</v>
      </c>
      <c r="F62" s="813">
        <v>3.8530000000000002</v>
      </c>
      <c r="G62" s="813">
        <v>2.0150000000000001</v>
      </c>
      <c r="H62" s="813">
        <v>2.3039999999999998</v>
      </c>
      <c r="I62" s="813">
        <v>0.2</v>
      </c>
      <c r="J62" s="813">
        <v>2.5230000000000001</v>
      </c>
      <c r="M62" s="823"/>
      <c r="R62" s="791"/>
    </row>
    <row r="63" spans="1:18" s="780" customFormat="1" ht="17.45" customHeight="1">
      <c r="A63" s="788" t="s">
        <v>683</v>
      </c>
      <c r="B63" s="793" t="s">
        <v>15</v>
      </c>
      <c r="C63" s="793"/>
      <c r="D63" s="813">
        <v>12.913</v>
      </c>
      <c r="E63" s="813">
        <v>21.463999999999999</v>
      </c>
      <c r="F63" s="813">
        <v>1.9630000000000001</v>
      </c>
      <c r="G63" s="813">
        <v>4.0970000000000004</v>
      </c>
      <c r="H63" s="813">
        <v>4.7069999999999999</v>
      </c>
      <c r="I63" s="813">
        <v>1.7569999999999999</v>
      </c>
      <c r="J63" s="813">
        <v>5.7830000000000004</v>
      </c>
      <c r="M63" s="823"/>
      <c r="R63" s="791"/>
    </row>
    <row r="64" spans="1:18" s="780" customFormat="1" ht="17.45" customHeight="1">
      <c r="A64" s="788" t="s">
        <v>684</v>
      </c>
      <c r="B64" s="793" t="s">
        <v>16</v>
      </c>
      <c r="C64" s="793"/>
      <c r="D64" s="813">
        <v>15.041</v>
      </c>
      <c r="E64" s="813">
        <v>30.783000000000001</v>
      </c>
      <c r="F64" s="813">
        <v>10.871</v>
      </c>
      <c r="G64" s="813">
        <v>7.6130000000000004</v>
      </c>
      <c r="H64" s="813">
        <v>5.9349999999999996</v>
      </c>
      <c r="I64" s="813">
        <v>2.528</v>
      </c>
      <c r="J64" s="813">
        <v>9.4789999999999992</v>
      </c>
      <c r="M64" s="823"/>
      <c r="R64" s="791"/>
    </row>
    <row r="65" spans="1:18" s="780" customFormat="1" ht="17.45" customHeight="1">
      <c r="A65" s="788" t="s">
        <v>685</v>
      </c>
      <c r="B65" s="785" t="s">
        <v>18</v>
      </c>
      <c r="C65" s="793"/>
      <c r="D65" s="814" t="s">
        <v>530</v>
      </c>
      <c r="E65" s="813">
        <v>0.14899999999999999</v>
      </c>
      <c r="F65" s="813">
        <v>1.8620000000000001</v>
      </c>
      <c r="G65" s="813">
        <v>25.344999999999999</v>
      </c>
      <c r="H65" s="813">
        <v>24.901</v>
      </c>
      <c r="I65" s="813">
        <v>24.632000000000001</v>
      </c>
      <c r="J65" s="813">
        <v>16.099</v>
      </c>
      <c r="K65" s="824"/>
      <c r="M65" s="823"/>
      <c r="R65" s="791"/>
    </row>
    <row r="66" spans="1:18" s="780" customFormat="1" ht="17.45" customHeight="1">
      <c r="A66" s="788" t="s">
        <v>687</v>
      </c>
      <c r="B66" s="785" t="s">
        <v>17</v>
      </c>
      <c r="C66" s="793"/>
      <c r="D66" s="813">
        <v>0.11600000000000001</v>
      </c>
      <c r="E66" s="843" t="s">
        <v>151</v>
      </c>
      <c r="F66" s="813">
        <v>0.44400000000000001</v>
      </c>
      <c r="G66" s="813">
        <v>0.30299999999999999</v>
      </c>
      <c r="H66" s="813">
        <v>0.76100000000000001</v>
      </c>
      <c r="I66" s="813">
        <v>0.27</v>
      </c>
      <c r="J66" s="813">
        <v>0.56399999999999995</v>
      </c>
      <c r="M66" s="823"/>
      <c r="R66" s="791"/>
    </row>
    <row r="67" spans="1:18" s="780" customFormat="1" ht="17.45" customHeight="1">
      <c r="A67" s="788" t="s">
        <v>688</v>
      </c>
      <c r="B67" s="792" t="s">
        <v>701</v>
      </c>
      <c r="C67" s="793"/>
      <c r="D67" s="843" t="s">
        <v>151</v>
      </c>
      <c r="E67" s="813">
        <v>43.817999999999998</v>
      </c>
      <c r="F67" s="814" t="s">
        <v>151</v>
      </c>
      <c r="G67" s="814" t="s">
        <v>151</v>
      </c>
      <c r="H67" s="814" t="s">
        <v>151</v>
      </c>
      <c r="I67" s="814" t="s">
        <v>151</v>
      </c>
      <c r="J67" s="813">
        <v>3.0259999999999998</v>
      </c>
      <c r="M67" s="823"/>
      <c r="R67" s="794"/>
    </row>
    <row r="68" spans="1:18" ht="30" customHeight="1" thickBot="1">
      <c r="A68" s="1034" t="s">
        <v>618</v>
      </c>
      <c r="B68" s="1034"/>
      <c r="C68" s="1034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5.2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9.7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30" customHeight="1">
      <c r="A72" s="1048" t="s">
        <v>725</v>
      </c>
      <c r="B72" s="1049"/>
      <c r="C72" s="1049"/>
      <c r="D72" s="1049"/>
      <c r="E72" s="1049"/>
      <c r="F72" s="1049"/>
      <c r="G72" s="1049"/>
      <c r="H72" s="1049"/>
      <c r="I72" s="1049"/>
      <c r="J72" s="1049"/>
    </row>
    <row r="73" spans="1:18" ht="15.75" customHeight="1" thickBot="1">
      <c r="A73" s="1035"/>
      <c r="B73" s="1035"/>
      <c r="C73" s="811"/>
      <c r="D73" s="812"/>
      <c r="E73" s="812"/>
      <c r="F73" s="812"/>
      <c r="G73" s="812"/>
      <c r="H73" s="812"/>
      <c r="I73" s="812"/>
      <c r="J73" s="822" t="s">
        <v>0</v>
      </c>
    </row>
    <row r="74" spans="1:18" ht="27" customHeight="1">
      <c r="A74" s="781"/>
      <c r="B74" s="1015" t="s">
        <v>218</v>
      </c>
      <c r="C74" s="1015"/>
      <c r="D74" s="1021" t="s">
        <v>181</v>
      </c>
      <c r="E74" s="1019" t="s">
        <v>697</v>
      </c>
      <c r="F74" s="1017" t="s">
        <v>182</v>
      </c>
      <c r="G74" s="1017" t="s">
        <v>183</v>
      </c>
      <c r="H74" s="1017" t="s">
        <v>184</v>
      </c>
      <c r="I74" s="1023" t="s">
        <v>698</v>
      </c>
      <c r="J74" s="1023" t="s">
        <v>699</v>
      </c>
    </row>
    <row r="75" spans="1:18" ht="24" customHeight="1" thickBot="1">
      <c r="A75" s="783"/>
      <c r="B75" s="1016"/>
      <c r="C75" s="1016"/>
      <c r="D75" s="1041"/>
      <c r="E75" s="1039"/>
      <c r="F75" s="1038"/>
      <c r="G75" s="1038"/>
      <c r="H75" s="1038"/>
      <c r="I75" s="1033"/>
      <c r="J75" s="1033"/>
    </row>
    <row r="76" spans="1:18" ht="17.45" customHeight="1">
      <c r="A76" s="788" t="s">
        <v>220</v>
      </c>
      <c r="B76" s="793" t="s">
        <v>4</v>
      </c>
      <c r="C76" s="793"/>
      <c r="D76" s="813">
        <v>13.172000000000001</v>
      </c>
      <c r="E76" s="813">
        <v>0.51400000000000001</v>
      </c>
      <c r="F76" s="813">
        <v>30.184999999999999</v>
      </c>
      <c r="G76" s="813">
        <v>3.2629999999999999</v>
      </c>
      <c r="H76" s="813">
        <v>51.829000000000001</v>
      </c>
      <c r="I76" s="813">
        <v>1.0369999999999999</v>
      </c>
      <c r="J76" s="813">
        <v>100</v>
      </c>
    </row>
    <row r="77" spans="1:18" ht="17.45" customHeight="1">
      <c r="A77" s="788" t="s">
        <v>254</v>
      </c>
      <c r="B77" s="793" t="s">
        <v>5</v>
      </c>
      <c r="C77" s="793"/>
      <c r="D77" s="813">
        <v>11.992000000000001</v>
      </c>
      <c r="E77" s="813">
        <v>0.24299999999999999</v>
      </c>
      <c r="F77" s="813">
        <v>29.597000000000001</v>
      </c>
      <c r="G77" s="813">
        <v>2.4180000000000001</v>
      </c>
      <c r="H77" s="813">
        <v>55.212000000000003</v>
      </c>
      <c r="I77" s="813">
        <v>0.53800000000000003</v>
      </c>
      <c r="J77" s="813">
        <v>100</v>
      </c>
    </row>
    <row r="78" spans="1:18" ht="17.45" customHeight="1">
      <c r="A78" s="788" t="s">
        <v>262</v>
      </c>
      <c r="B78" s="793" t="s">
        <v>6</v>
      </c>
      <c r="C78" s="793"/>
      <c r="D78" s="813">
        <v>23.100999999999999</v>
      </c>
      <c r="E78" s="813">
        <v>1.3580000000000001</v>
      </c>
      <c r="F78" s="813">
        <v>4.899</v>
      </c>
      <c r="G78" s="813">
        <v>1.5740000000000001</v>
      </c>
      <c r="H78" s="813">
        <v>68.974000000000004</v>
      </c>
      <c r="I78" s="813">
        <v>9.4E-2</v>
      </c>
      <c r="J78" s="813">
        <v>100</v>
      </c>
    </row>
    <row r="79" spans="1:18" ht="17.45" customHeight="1">
      <c r="A79" s="788" t="s">
        <v>312</v>
      </c>
      <c r="B79" s="793" t="s">
        <v>7</v>
      </c>
      <c r="C79" s="793"/>
      <c r="D79" s="813">
        <v>11.176</v>
      </c>
      <c r="E79" s="813">
        <v>0.14499999999999999</v>
      </c>
      <c r="F79" s="813">
        <v>37.362000000000002</v>
      </c>
      <c r="G79" s="813">
        <v>2.419</v>
      </c>
      <c r="H79" s="813">
        <v>48.646000000000001</v>
      </c>
      <c r="I79" s="813">
        <v>0.253</v>
      </c>
      <c r="J79" s="813">
        <v>100</v>
      </c>
    </row>
    <row r="80" spans="1:18" ht="17.45" customHeight="1">
      <c r="A80" s="788" t="s">
        <v>322</v>
      </c>
      <c r="B80" s="793" t="s">
        <v>8</v>
      </c>
      <c r="C80" s="793"/>
      <c r="D80" s="813">
        <v>7.1680000000000001</v>
      </c>
      <c r="E80" s="813">
        <v>0.43099999999999999</v>
      </c>
      <c r="F80" s="813">
        <v>36.201000000000001</v>
      </c>
      <c r="G80" s="813">
        <v>2.9590000000000001</v>
      </c>
      <c r="H80" s="813">
        <v>51.374000000000002</v>
      </c>
      <c r="I80" s="813">
        <v>1.8660000000000001</v>
      </c>
      <c r="J80" s="813">
        <v>100</v>
      </c>
    </row>
    <row r="81" spans="1:10" ht="17.45" customHeight="1">
      <c r="A81" s="788" t="s">
        <v>424</v>
      </c>
      <c r="B81" s="793" t="s">
        <v>9</v>
      </c>
      <c r="C81" s="793"/>
      <c r="D81" s="813">
        <v>23.698</v>
      </c>
      <c r="E81" s="813">
        <v>1.1180000000000001</v>
      </c>
      <c r="F81" s="813">
        <v>22.327000000000002</v>
      </c>
      <c r="G81" s="813">
        <v>2.464</v>
      </c>
      <c r="H81" s="813">
        <v>50.255000000000003</v>
      </c>
      <c r="I81" s="813">
        <v>0.13700000000000001</v>
      </c>
      <c r="J81" s="813">
        <v>100</v>
      </c>
    </row>
    <row r="82" spans="1:10" ht="17.45" customHeight="1">
      <c r="A82" s="788" t="s">
        <v>678</v>
      </c>
      <c r="B82" s="793" t="s">
        <v>10</v>
      </c>
      <c r="C82" s="793"/>
      <c r="D82" s="813">
        <v>2.2109999999999999</v>
      </c>
      <c r="E82" s="813">
        <v>0.15</v>
      </c>
      <c r="F82" s="813">
        <v>44.954000000000001</v>
      </c>
      <c r="G82" s="813">
        <v>2.411</v>
      </c>
      <c r="H82" s="813">
        <v>49.557000000000002</v>
      </c>
      <c r="I82" s="813">
        <v>0.71599999999999997</v>
      </c>
      <c r="J82" s="813">
        <v>100</v>
      </c>
    </row>
    <row r="83" spans="1:10" ht="17.45" customHeight="1">
      <c r="A83" s="788" t="s">
        <v>679</v>
      </c>
      <c r="B83" s="793" t="s">
        <v>11</v>
      </c>
      <c r="C83" s="793"/>
      <c r="D83" s="813">
        <v>15.403</v>
      </c>
      <c r="E83" s="813">
        <v>0.58199999999999996</v>
      </c>
      <c r="F83" s="813">
        <v>19.081</v>
      </c>
      <c r="G83" s="813">
        <v>2.7730000000000001</v>
      </c>
      <c r="H83" s="813">
        <v>62.091999999999999</v>
      </c>
      <c r="I83" s="813">
        <v>6.9000000000000006E-2</v>
      </c>
      <c r="J83" s="813">
        <v>100</v>
      </c>
    </row>
    <row r="84" spans="1:10" ht="17.45" customHeight="1">
      <c r="A84" s="788" t="s">
        <v>680</v>
      </c>
      <c r="B84" s="793" t="s">
        <v>12</v>
      </c>
      <c r="C84" s="793"/>
      <c r="D84" s="813">
        <v>18.812999999999999</v>
      </c>
      <c r="E84" s="813">
        <v>0.52</v>
      </c>
      <c r="F84" s="813">
        <v>7.6829999999999998</v>
      </c>
      <c r="G84" s="813">
        <v>2.6059999999999999</v>
      </c>
      <c r="H84" s="813">
        <v>69.679000000000002</v>
      </c>
      <c r="I84" s="813">
        <v>0.69899999999999995</v>
      </c>
      <c r="J84" s="813">
        <v>100</v>
      </c>
    </row>
    <row r="85" spans="1:10" ht="17.45" customHeight="1">
      <c r="A85" s="788" t="s">
        <v>681</v>
      </c>
      <c r="B85" s="793" t="s">
        <v>13</v>
      </c>
      <c r="C85" s="793"/>
      <c r="D85" s="813">
        <v>1.4430000000000001</v>
      </c>
      <c r="E85" s="813">
        <v>0.23100000000000001</v>
      </c>
      <c r="F85" s="813">
        <v>29.14</v>
      </c>
      <c r="G85" s="813">
        <v>5.7060000000000004</v>
      </c>
      <c r="H85" s="813">
        <v>61.207999999999998</v>
      </c>
      <c r="I85" s="813">
        <v>2.2719999999999998</v>
      </c>
      <c r="J85" s="813">
        <v>100</v>
      </c>
    </row>
    <row r="86" spans="1:10" ht="17.45" customHeight="1">
      <c r="A86" s="788" t="s">
        <v>682</v>
      </c>
      <c r="B86" s="793" t="s">
        <v>14</v>
      </c>
      <c r="C86" s="793"/>
      <c r="D86" s="813">
        <v>8.5579999999999998</v>
      </c>
      <c r="E86" s="813">
        <v>0.51800000000000002</v>
      </c>
      <c r="F86" s="813">
        <v>34.947000000000003</v>
      </c>
      <c r="G86" s="813">
        <v>3.1829999999999998</v>
      </c>
      <c r="H86" s="813">
        <v>52.703000000000003</v>
      </c>
      <c r="I86" s="813">
        <v>0.09</v>
      </c>
      <c r="J86" s="813">
        <v>100</v>
      </c>
    </row>
    <row r="87" spans="1:10" ht="17.45" customHeight="1">
      <c r="A87" s="788" t="s">
        <v>683</v>
      </c>
      <c r="B87" s="793" t="s">
        <v>15</v>
      </c>
      <c r="C87" s="793"/>
      <c r="D87" s="813">
        <v>16.452000000000002</v>
      </c>
      <c r="E87" s="813">
        <v>25.629000000000001</v>
      </c>
      <c r="F87" s="813">
        <v>7.7679999999999998</v>
      </c>
      <c r="G87" s="813">
        <v>2.8239999999999998</v>
      </c>
      <c r="H87" s="813">
        <v>46.98</v>
      </c>
      <c r="I87" s="813">
        <v>0.34599999999999997</v>
      </c>
      <c r="J87" s="813">
        <v>100</v>
      </c>
    </row>
    <row r="88" spans="1:10" ht="17.45" customHeight="1">
      <c r="A88" s="788" t="s">
        <v>684</v>
      </c>
      <c r="B88" s="793" t="s">
        <v>16</v>
      </c>
      <c r="C88" s="793"/>
      <c r="D88" s="813">
        <v>11.691000000000001</v>
      </c>
      <c r="E88" s="813">
        <v>22.422999999999998</v>
      </c>
      <c r="F88" s="813">
        <v>26.245000000000001</v>
      </c>
      <c r="G88" s="813">
        <v>3.2010000000000001</v>
      </c>
      <c r="H88" s="813">
        <v>36.136000000000003</v>
      </c>
      <c r="I88" s="813">
        <v>0.30399999999999999</v>
      </c>
      <c r="J88" s="813">
        <v>100</v>
      </c>
    </row>
    <row r="89" spans="1:10" ht="17.45" customHeight="1">
      <c r="A89" s="788" t="s">
        <v>685</v>
      </c>
      <c r="B89" s="785" t="s">
        <v>18</v>
      </c>
      <c r="C89" s="793"/>
      <c r="D89" s="814" t="s">
        <v>530</v>
      </c>
      <c r="E89" s="813">
        <v>6.4000000000000001E-2</v>
      </c>
      <c r="F89" s="813">
        <v>2.6469999999999998</v>
      </c>
      <c r="G89" s="813">
        <v>6.2750000000000004</v>
      </c>
      <c r="H89" s="813">
        <v>89.27</v>
      </c>
      <c r="I89" s="813">
        <v>1.744</v>
      </c>
      <c r="J89" s="813">
        <v>100</v>
      </c>
    </row>
    <row r="90" spans="1:10" ht="17.45" customHeight="1">
      <c r="A90" s="788" t="s">
        <v>687</v>
      </c>
      <c r="B90" s="785" t="s">
        <v>17</v>
      </c>
      <c r="C90" s="793"/>
      <c r="D90" s="813">
        <v>1.516</v>
      </c>
      <c r="E90" s="814" t="s">
        <v>151</v>
      </c>
      <c r="F90" s="813">
        <v>18.012</v>
      </c>
      <c r="G90" s="813">
        <v>2.1419999999999999</v>
      </c>
      <c r="H90" s="813">
        <v>77.784000000000006</v>
      </c>
      <c r="I90" s="813">
        <v>0.54600000000000004</v>
      </c>
      <c r="J90" s="813">
        <v>100</v>
      </c>
    </row>
    <row r="91" spans="1:10" ht="17.45" customHeight="1">
      <c r="A91" s="788" t="s">
        <v>688</v>
      </c>
      <c r="B91" s="792" t="s">
        <v>701</v>
      </c>
      <c r="C91" s="793"/>
      <c r="D91" s="814" t="s">
        <v>151</v>
      </c>
      <c r="E91" s="813">
        <v>100</v>
      </c>
      <c r="F91" s="814" t="s">
        <v>151</v>
      </c>
      <c r="G91" s="814" t="s">
        <v>151</v>
      </c>
      <c r="H91" s="814" t="s">
        <v>151</v>
      </c>
      <c r="I91" s="814" t="s">
        <v>151</v>
      </c>
      <c r="J91" s="813">
        <v>100</v>
      </c>
    </row>
    <row r="92" spans="1:10" ht="30" customHeight="1" thickBot="1">
      <c r="A92" s="1034" t="s">
        <v>618</v>
      </c>
      <c r="B92" s="1034"/>
      <c r="C92" s="1034"/>
      <c r="D92" s="845">
        <v>7.3680000000000003</v>
      </c>
      <c r="E92" s="845">
        <v>6.9050000000000002</v>
      </c>
      <c r="F92" s="845">
        <v>22.885999999999999</v>
      </c>
      <c r="G92" s="845">
        <v>3.9860000000000002</v>
      </c>
      <c r="H92" s="845">
        <v>57.716000000000001</v>
      </c>
      <c r="I92" s="845">
        <v>1.1399999999999999</v>
      </c>
      <c r="J92" s="845">
        <v>100</v>
      </c>
    </row>
    <row r="93" spans="1:10" ht="17.45" customHeight="1">
      <c r="A93" s="785"/>
      <c r="B93" s="785"/>
      <c r="C93" s="785"/>
      <c r="D93" s="797"/>
      <c r="E93" s="785"/>
      <c r="F93" s="785"/>
      <c r="G93" s="785"/>
      <c r="H93" s="785"/>
      <c r="I93" s="785"/>
      <c r="J93" s="7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A5EC1-D49E-42CA-AC58-16969E3D4B7A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H30" sqref="H29:H30"/>
    </sheetView>
  </sheetViews>
  <sheetFormatPr defaultColWidth="9.140625" defaultRowHeight="13.5"/>
  <cols>
    <col min="1" max="1" width="4.42578125" style="782" customWidth="1"/>
    <col min="2" max="2" width="11.5703125" style="782" customWidth="1"/>
    <col min="3" max="3" width="17.7109375" style="782" customWidth="1"/>
    <col min="4" max="4" width="13.140625" style="815" customWidth="1"/>
    <col min="5" max="5" width="14.85546875" style="782" customWidth="1"/>
    <col min="6" max="7" width="13.140625" style="782" customWidth="1"/>
    <col min="8" max="8" width="14.42578125" style="782" customWidth="1"/>
    <col min="9" max="9" width="13" style="782" customWidth="1"/>
    <col min="10" max="10" width="15.85546875" style="782" customWidth="1"/>
    <col min="11" max="11" width="1.7109375" style="782" customWidth="1"/>
    <col min="12" max="12" width="9.140625" style="782"/>
    <col min="13" max="13" width="21.7109375" style="782" bestFit="1" customWidth="1"/>
    <col min="14" max="14" width="16.42578125" style="782" bestFit="1" customWidth="1"/>
    <col min="15" max="17" width="9.140625" style="782"/>
    <col min="18" max="18" width="9.140625" style="780"/>
    <col min="19" max="20" width="9.140625" style="782"/>
    <col min="21" max="21" width="9.140625" style="780"/>
    <col min="22" max="16384" width="9.140625" style="782"/>
  </cols>
  <sheetData>
    <row r="1" spans="1:21" s="780" customFormat="1" ht="18" customHeight="1" thickBot="1">
      <c r="A1" s="1045" t="s">
        <v>726</v>
      </c>
      <c r="B1" s="1045"/>
      <c r="C1" s="1045"/>
      <c r="D1" s="1045"/>
      <c r="E1" s="1045"/>
      <c r="F1" s="1045"/>
      <c r="G1" s="1045"/>
      <c r="H1" s="1045"/>
      <c r="I1" s="1045"/>
      <c r="J1" s="1045"/>
    </row>
    <row r="2" spans="1:21" ht="45" customHeight="1">
      <c r="A2" s="781"/>
      <c r="B2" s="1021" t="s">
        <v>218</v>
      </c>
      <c r="C2" s="1021"/>
      <c r="D2" s="1021" t="s">
        <v>181</v>
      </c>
      <c r="E2" s="1019" t="s">
        <v>697</v>
      </c>
      <c r="F2" s="1021" t="s">
        <v>182</v>
      </c>
      <c r="G2" s="1021" t="s">
        <v>183</v>
      </c>
      <c r="H2" s="1021" t="s">
        <v>184</v>
      </c>
      <c r="I2" s="1023" t="s">
        <v>698</v>
      </c>
      <c r="J2" s="1023" t="s">
        <v>699</v>
      </c>
    </row>
    <row r="3" spans="1:21" ht="6" customHeight="1" thickBot="1">
      <c r="A3" s="783"/>
      <c r="B3" s="1041"/>
      <c r="C3" s="1041"/>
      <c r="D3" s="1022"/>
      <c r="E3" s="1020"/>
      <c r="F3" s="1022"/>
      <c r="G3" s="1022"/>
      <c r="H3" s="1022"/>
      <c r="I3" s="1024"/>
      <c r="J3" s="1024"/>
      <c r="K3" s="784"/>
      <c r="L3" s="784"/>
      <c r="M3" s="784"/>
    </row>
    <row r="4" spans="1:21" ht="5.25" customHeight="1">
      <c r="A4" s="785"/>
      <c r="B4" s="785"/>
      <c r="C4" s="785"/>
      <c r="D4" s="786"/>
      <c r="E4" s="787"/>
      <c r="F4" s="787"/>
      <c r="G4" s="787"/>
      <c r="H4" s="787"/>
      <c r="I4" s="787"/>
      <c r="J4" s="787"/>
      <c r="K4" s="784"/>
      <c r="L4" s="784"/>
      <c r="M4" s="784"/>
    </row>
    <row r="5" spans="1:21" ht="17.25" customHeight="1">
      <c r="A5" s="788" t="s">
        <v>220</v>
      </c>
      <c r="B5" s="785" t="s">
        <v>4</v>
      </c>
      <c r="C5" s="785"/>
      <c r="D5" s="789">
        <v>16961.011999999999</v>
      </c>
      <c r="E5" s="789">
        <v>607.95399999999995</v>
      </c>
      <c r="F5" s="789">
        <v>40736.874000000003</v>
      </c>
      <c r="G5" s="789">
        <v>3423.875</v>
      </c>
      <c r="H5" s="789">
        <v>68059.327000000005</v>
      </c>
      <c r="I5" s="789">
        <v>1267.2149999999999</v>
      </c>
      <c r="J5" s="789">
        <v>131056.258</v>
      </c>
      <c r="K5" s="784"/>
      <c r="L5" s="784"/>
      <c r="M5" s="790"/>
      <c r="N5" s="784"/>
      <c r="R5" s="791"/>
      <c r="U5" s="791"/>
    </row>
    <row r="6" spans="1:21" ht="17.25" customHeight="1">
      <c r="A6" s="788" t="s">
        <v>254</v>
      </c>
      <c r="B6" s="785" t="s">
        <v>5</v>
      </c>
      <c r="C6" s="785"/>
      <c r="D6" s="789">
        <v>5660.9780000000001</v>
      </c>
      <c r="E6" s="789">
        <v>106.824</v>
      </c>
      <c r="F6" s="789">
        <v>14468.165000000001</v>
      </c>
      <c r="G6" s="789">
        <v>1019.075</v>
      </c>
      <c r="H6" s="789">
        <v>25892.388999999999</v>
      </c>
      <c r="I6" s="789">
        <v>323.72199999999998</v>
      </c>
      <c r="J6" s="789">
        <v>47471.154000000002</v>
      </c>
      <c r="K6" s="784"/>
      <c r="L6" s="784"/>
      <c r="M6" s="790"/>
      <c r="N6" s="784"/>
      <c r="R6" s="791"/>
      <c r="U6" s="791"/>
    </row>
    <row r="7" spans="1:21" ht="17.25" customHeight="1">
      <c r="A7" s="788" t="s">
        <v>262</v>
      </c>
      <c r="B7" s="785" t="s">
        <v>6</v>
      </c>
      <c r="C7" s="785"/>
      <c r="D7" s="789">
        <v>5876.817</v>
      </c>
      <c r="E7" s="789">
        <v>359.31900000000002</v>
      </c>
      <c r="F7" s="789">
        <v>1259.4259999999999</v>
      </c>
      <c r="G7" s="789">
        <v>401.4</v>
      </c>
      <c r="H7" s="789">
        <v>17843.608</v>
      </c>
      <c r="I7" s="789">
        <v>33.078000000000003</v>
      </c>
      <c r="J7" s="789">
        <v>25773.648000000001</v>
      </c>
      <c r="K7" s="784"/>
      <c r="L7" s="784"/>
      <c r="M7" s="790"/>
      <c r="N7" s="784"/>
      <c r="R7" s="791"/>
      <c r="U7" s="791"/>
    </row>
    <row r="8" spans="1:21" ht="17.25" customHeight="1">
      <c r="A8" s="788" t="s">
        <v>312</v>
      </c>
      <c r="B8" s="785" t="s">
        <v>7</v>
      </c>
      <c r="C8" s="785"/>
      <c r="D8" s="789">
        <v>4555.7139999999999</v>
      </c>
      <c r="E8" s="789">
        <v>56.685000000000002</v>
      </c>
      <c r="F8" s="789">
        <v>15835.427</v>
      </c>
      <c r="G8" s="789">
        <v>897.36</v>
      </c>
      <c r="H8" s="789">
        <v>20410.294999999998</v>
      </c>
      <c r="I8" s="789">
        <v>58.960999999999999</v>
      </c>
      <c r="J8" s="789">
        <v>41814.442999999999</v>
      </c>
      <c r="K8" s="784"/>
      <c r="L8" s="784"/>
      <c r="M8" s="790"/>
      <c r="N8" s="784"/>
      <c r="R8" s="791"/>
      <c r="U8" s="791"/>
    </row>
    <row r="9" spans="1:21" ht="17.25" customHeight="1">
      <c r="A9" s="788" t="s">
        <v>322</v>
      </c>
      <c r="B9" s="785" t="s">
        <v>8</v>
      </c>
      <c r="C9" s="785"/>
      <c r="D9" s="789">
        <v>3305.2159999999999</v>
      </c>
      <c r="E9" s="789">
        <v>192.81800000000001</v>
      </c>
      <c r="F9" s="789">
        <v>17960.146000000001</v>
      </c>
      <c r="G9" s="789">
        <v>1366.4939999999999</v>
      </c>
      <c r="H9" s="789">
        <v>24261.913</v>
      </c>
      <c r="I9" s="789">
        <v>609.25900000000001</v>
      </c>
      <c r="J9" s="789">
        <v>47695.845999999998</v>
      </c>
      <c r="K9" s="784"/>
      <c r="L9" s="784"/>
      <c r="M9" s="790"/>
      <c r="N9" s="784"/>
      <c r="R9" s="791"/>
      <c r="U9" s="791"/>
    </row>
    <row r="10" spans="1:21" ht="17.25" customHeight="1">
      <c r="A10" s="788" t="s">
        <v>424</v>
      </c>
      <c r="B10" s="785" t="s">
        <v>9</v>
      </c>
      <c r="C10" s="785"/>
      <c r="D10" s="789">
        <v>12992.74</v>
      </c>
      <c r="E10" s="789">
        <v>530.79499999999996</v>
      </c>
      <c r="F10" s="789">
        <v>12994.545</v>
      </c>
      <c r="G10" s="789">
        <v>1602.6089999999999</v>
      </c>
      <c r="H10" s="789">
        <v>27182.304</v>
      </c>
      <c r="I10" s="789">
        <v>50.74</v>
      </c>
      <c r="J10" s="789">
        <v>55353.733</v>
      </c>
      <c r="K10" s="784"/>
      <c r="L10" s="784"/>
      <c r="M10" s="790"/>
      <c r="N10" s="784"/>
      <c r="R10" s="791"/>
      <c r="U10" s="791"/>
    </row>
    <row r="11" spans="1:21" ht="17.25" customHeight="1">
      <c r="A11" s="788" t="s">
        <v>678</v>
      </c>
      <c r="B11" s="785" t="s">
        <v>10</v>
      </c>
      <c r="C11" s="785"/>
      <c r="D11" s="789">
        <v>2000.29</v>
      </c>
      <c r="E11" s="789">
        <v>133.5</v>
      </c>
      <c r="F11" s="789">
        <v>46809.163999999997</v>
      </c>
      <c r="G11" s="789">
        <v>2522.0279999999998</v>
      </c>
      <c r="H11" s="789">
        <v>46873.851000000002</v>
      </c>
      <c r="I11" s="789">
        <v>624.74300000000005</v>
      </c>
      <c r="J11" s="789">
        <v>98963.577000000005</v>
      </c>
      <c r="K11" s="784"/>
      <c r="L11" s="784"/>
      <c r="M11" s="790"/>
      <c r="N11" s="784"/>
      <c r="R11" s="791"/>
      <c r="U11" s="791"/>
    </row>
    <row r="12" spans="1:21" ht="17.25" customHeight="1">
      <c r="A12" s="788" t="s">
        <v>679</v>
      </c>
      <c r="B12" s="785" t="s">
        <v>11</v>
      </c>
      <c r="C12" s="785"/>
      <c r="D12" s="789">
        <v>11784.227000000001</v>
      </c>
      <c r="E12" s="789">
        <v>417.26400000000001</v>
      </c>
      <c r="F12" s="789">
        <v>15462.346</v>
      </c>
      <c r="G12" s="789">
        <v>1920.23</v>
      </c>
      <c r="H12" s="789">
        <v>47161.286</v>
      </c>
      <c r="I12" s="789">
        <v>34.953000000000003</v>
      </c>
      <c r="J12" s="789">
        <v>76780.304999999993</v>
      </c>
      <c r="K12" s="784"/>
      <c r="L12" s="784"/>
      <c r="M12" s="790"/>
      <c r="N12" s="784"/>
      <c r="R12" s="791"/>
      <c r="U12" s="791"/>
    </row>
    <row r="13" spans="1:21" ht="17.25" customHeight="1">
      <c r="A13" s="788" t="s">
        <v>680</v>
      </c>
      <c r="B13" s="785" t="s">
        <v>12</v>
      </c>
      <c r="C13" s="785"/>
      <c r="D13" s="789">
        <v>1021.545</v>
      </c>
      <c r="E13" s="789">
        <v>29.367000000000001</v>
      </c>
      <c r="F13" s="789">
        <v>467.88799999999998</v>
      </c>
      <c r="G13" s="789">
        <v>150.85599999999999</v>
      </c>
      <c r="H13" s="789">
        <v>4119.8829999999998</v>
      </c>
      <c r="I13" s="789">
        <v>76.370999999999995</v>
      </c>
      <c r="J13" s="789">
        <v>5865.9089999999997</v>
      </c>
      <c r="K13" s="784"/>
      <c r="L13" s="784"/>
      <c r="M13" s="790"/>
      <c r="R13" s="791"/>
      <c r="U13" s="791"/>
    </row>
    <row r="14" spans="1:21" ht="17.25" customHeight="1">
      <c r="A14" s="788" t="s">
        <v>681</v>
      </c>
      <c r="B14" s="785" t="s">
        <v>13</v>
      </c>
      <c r="C14" s="785"/>
      <c r="D14" s="789">
        <v>4953.4430000000002</v>
      </c>
      <c r="E14" s="789">
        <v>732.52700000000004</v>
      </c>
      <c r="F14" s="789">
        <v>107755.561</v>
      </c>
      <c r="G14" s="789">
        <v>17437.991000000002</v>
      </c>
      <c r="H14" s="789">
        <v>204548.57</v>
      </c>
      <c r="I14" s="789">
        <v>8072.51</v>
      </c>
      <c r="J14" s="789">
        <v>343500.60100000002</v>
      </c>
      <c r="K14" s="784"/>
      <c r="L14" s="784"/>
      <c r="M14" s="784"/>
      <c r="R14" s="791"/>
      <c r="U14" s="791"/>
    </row>
    <row r="15" spans="1:21" ht="17.25" customHeight="1">
      <c r="A15" s="788" t="s">
        <v>682</v>
      </c>
      <c r="B15" s="785" t="s">
        <v>14</v>
      </c>
      <c r="C15" s="785"/>
      <c r="D15" s="789">
        <v>2751.7829999999999</v>
      </c>
      <c r="E15" s="789">
        <v>182.053</v>
      </c>
      <c r="F15" s="789">
        <v>12994.214</v>
      </c>
      <c r="G15" s="789">
        <v>1107.3710000000001</v>
      </c>
      <c r="H15" s="789">
        <v>18101.034</v>
      </c>
      <c r="I15" s="789">
        <v>15.999000000000001</v>
      </c>
      <c r="J15" s="789">
        <v>35152.453999999998</v>
      </c>
      <c r="K15" s="784"/>
      <c r="L15" s="784"/>
      <c r="M15" s="784"/>
      <c r="R15" s="791"/>
      <c r="U15" s="791"/>
    </row>
    <row r="16" spans="1:21" ht="17.25" customHeight="1">
      <c r="A16" s="788" t="s">
        <v>683</v>
      </c>
      <c r="B16" s="785" t="s">
        <v>15</v>
      </c>
      <c r="C16" s="785"/>
      <c r="D16" s="789">
        <v>12491.789000000001</v>
      </c>
      <c r="E16" s="789">
        <v>20420.072</v>
      </c>
      <c r="F16" s="789">
        <v>5933.6639999999998</v>
      </c>
      <c r="G16" s="789">
        <v>2369.7220000000002</v>
      </c>
      <c r="H16" s="789">
        <v>37215.167999999998</v>
      </c>
      <c r="I16" s="789">
        <v>239.55600000000001</v>
      </c>
      <c r="J16" s="789">
        <v>78669.971999999994</v>
      </c>
      <c r="K16" s="784"/>
      <c r="L16" s="784"/>
      <c r="M16" s="784"/>
      <c r="R16" s="791"/>
      <c r="U16" s="791"/>
    </row>
    <row r="17" spans="1:21" ht="17.25" customHeight="1">
      <c r="A17" s="788" t="s">
        <v>684</v>
      </c>
      <c r="B17" s="785" t="s">
        <v>16</v>
      </c>
      <c r="C17" s="785"/>
      <c r="D17" s="789">
        <v>14424.353999999999</v>
      </c>
      <c r="E17" s="789">
        <v>27644.422999999999</v>
      </c>
      <c r="F17" s="789">
        <v>37211.627</v>
      </c>
      <c r="G17" s="789">
        <v>4497.308</v>
      </c>
      <c r="H17" s="789">
        <v>47042.548000000003</v>
      </c>
      <c r="I17" s="789">
        <v>355.197</v>
      </c>
      <c r="J17" s="789">
        <v>131175.45800000001</v>
      </c>
      <c r="K17" s="784"/>
      <c r="L17" s="784"/>
      <c r="M17" s="784"/>
      <c r="R17" s="791"/>
      <c r="U17" s="791"/>
    </row>
    <row r="18" spans="1:21" ht="17.25" customHeight="1">
      <c r="A18" s="788" t="s">
        <v>685</v>
      </c>
      <c r="B18" s="785" t="s">
        <v>18</v>
      </c>
      <c r="C18" s="785"/>
      <c r="D18" s="789" t="s">
        <v>700</v>
      </c>
      <c r="E18" s="789">
        <v>134.05199999999999</v>
      </c>
      <c r="F18" s="789">
        <v>5975.9089999999997</v>
      </c>
      <c r="G18" s="789">
        <v>11941.972</v>
      </c>
      <c r="H18" s="789">
        <v>196364.25599999999</v>
      </c>
      <c r="I18" s="789">
        <v>3815.2440000000001</v>
      </c>
      <c r="J18" s="789">
        <v>218233.12100000001</v>
      </c>
      <c r="K18" s="784"/>
      <c r="L18" s="784"/>
      <c r="M18" s="784"/>
      <c r="R18" s="791"/>
      <c r="U18" s="791"/>
    </row>
    <row r="19" spans="1:21" ht="17.25" customHeight="1">
      <c r="A19" s="788" t="s">
        <v>687</v>
      </c>
      <c r="B19" s="785" t="s">
        <v>17</v>
      </c>
      <c r="C19" s="785"/>
      <c r="D19" s="789">
        <v>116.599</v>
      </c>
      <c r="E19" s="789">
        <v>0</v>
      </c>
      <c r="F19" s="789">
        <v>1353.7149999999999</v>
      </c>
      <c r="G19" s="789">
        <v>143.34</v>
      </c>
      <c r="H19" s="789">
        <v>5991.2560000000003</v>
      </c>
      <c r="I19" s="789">
        <v>24.321999999999999</v>
      </c>
      <c r="J19" s="789">
        <v>7629.232</v>
      </c>
      <c r="R19" s="791"/>
      <c r="U19" s="791"/>
    </row>
    <row r="20" spans="1:21" s="780" customFormat="1" ht="20.25" customHeight="1">
      <c r="A20" s="788" t="s">
        <v>688</v>
      </c>
      <c r="B20" s="792" t="s">
        <v>701</v>
      </c>
      <c r="C20" s="793"/>
      <c r="D20" s="840">
        <v>0</v>
      </c>
      <c r="E20" s="840">
        <v>41602.601000000002</v>
      </c>
      <c r="F20" s="840">
        <v>0</v>
      </c>
      <c r="G20" s="840">
        <v>0</v>
      </c>
      <c r="H20" s="840">
        <v>0</v>
      </c>
      <c r="I20" s="840">
        <v>0</v>
      </c>
      <c r="J20" s="840">
        <v>41602.601000000002</v>
      </c>
      <c r="R20" s="794"/>
      <c r="U20" s="794"/>
    </row>
    <row r="21" spans="1:21" ht="30" customHeight="1" thickBot="1">
      <c r="A21" s="795" t="s">
        <v>690</v>
      </c>
      <c r="B21" s="795"/>
      <c r="C21" s="795"/>
      <c r="D21" s="796">
        <v>98898.197</v>
      </c>
      <c r="E21" s="796">
        <v>93150.254000000001</v>
      </c>
      <c r="F21" s="796">
        <v>337218.67200000002</v>
      </c>
      <c r="G21" s="796">
        <v>50801.633000000002</v>
      </c>
      <c r="H21" s="796">
        <v>791067.68799999997</v>
      </c>
      <c r="I21" s="796">
        <v>15601.869000000001</v>
      </c>
      <c r="J21" s="796">
        <v>1386738.314</v>
      </c>
      <c r="N21" s="784"/>
    </row>
    <row r="22" spans="1:21" ht="10.5" customHeight="1">
      <c r="A22" s="785"/>
      <c r="B22" s="785"/>
      <c r="C22" s="785"/>
      <c r="D22" s="786"/>
      <c r="E22" s="785"/>
      <c r="F22" s="785"/>
      <c r="G22" s="785"/>
      <c r="H22" s="787"/>
      <c r="I22" s="787"/>
      <c r="J22" s="787"/>
    </row>
    <row r="23" spans="1:21" ht="12.75" customHeight="1">
      <c r="A23" s="785"/>
      <c r="B23" s="785"/>
      <c r="C23" s="785"/>
      <c r="D23" s="786"/>
      <c r="E23" s="785"/>
      <c r="F23" s="785"/>
      <c r="G23" s="785"/>
      <c r="H23" s="787"/>
      <c r="I23" s="787"/>
      <c r="J23" s="787"/>
    </row>
    <row r="24" spans="1:21" ht="15.75" customHeight="1">
      <c r="A24" s="785"/>
      <c r="B24" s="785"/>
      <c r="C24" s="785"/>
      <c r="D24" s="797"/>
      <c r="E24" s="785"/>
      <c r="F24" s="785"/>
      <c r="G24" s="785"/>
      <c r="H24" s="785"/>
      <c r="I24" s="785"/>
      <c r="J24" s="785"/>
      <c r="U24" s="798"/>
    </row>
    <row r="25" spans="1:21" s="780" customFormat="1" ht="24" customHeight="1">
      <c r="A25" s="1046" t="s">
        <v>727</v>
      </c>
      <c r="B25" s="1045"/>
      <c r="C25" s="1045"/>
      <c r="D25" s="1047"/>
      <c r="E25" s="1047"/>
      <c r="F25" s="1047"/>
      <c r="G25" s="1047"/>
      <c r="H25" s="1047"/>
      <c r="I25" s="1047"/>
      <c r="J25" s="1047"/>
      <c r="K25" s="799"/>
      <c r="L25" s="799"/>
      <c r="M25" s="799"/>
    </row>
    <row r="26" spans="1:21" s="780" customFormat="1" ht="15" customHeight="1" thickBot="1">
      <c r="A26" s="800"/>
      <c r="B26" s="800"/>
      <c r="C26" s="801"/>
      <c r="D26" s="802"/>
      <c r="E26" s="802"/>
      <c r="F26" s="802"/>
      <c r="G26" s="802"/>
      <c r="H26" s="802"/>
      <c r="I26" s="802"/>
      <c r="J26" s="822" t="s">
        <v>0</v>
      </c>
      <c r="K26" s="799"/>
      <c r="L26" s="799"/>
      <c r="M26" s="799"/>
    </row>
    <row r="27" spans="1:21" ht="45.75" customHeight="1">
      <c r="A27" s="781"/>
      <c r="B27" s="1015" t="s">
        <v>218</v>
      </c>
      <c r="C27" s="1015"/>
      <c r="D27" s="1027" t="s">
        <v>181</v>
      </c>
      <c r="E27" s="841" t="s">
        <v>697</v>
      </c>
      <c r="F27" s="1027" t="s">
        <v>182</v>
      </c>
      <c r="G27" s="1027" t="s">
        <v>183</v>
      </c>
      <c r="H27" s="1027" t="s">
        <v>184</v>
      </c>
      <c r="I27" s="1031" t="s">
        <v>698</v>
      </c>
      <c r="J27" s="1031" t="s">
        <v>699</v>
      </c>
      <c r="K27" s="803"/>
      <c r="L27" s="803"/>
      <c r="M27" s="803"/>
    </row>
    <row r="28" spans="1:21" ht="5.25" customHeight="1" thickBot="1">
      <c r="A28" s="783"/>
      <c r="B28" s="783"/>
      <c r="C28" s="783"/>
      <c r="D28" s="1028"/>
      <c r="E28" s="842"/>
      <c r="F28" s="1028"/>
      <c r="G28" s="1028"/>
      <c r="H28" s="1028"/>
      <c r="I28" s="1032"/>
      <c r="J28" s="1032"/>
      <c r="K28" s="803"/>
      <c r="L28" s="803"/>
      <c r="M28" s="803"/>
    </row>
    <row r="29" spans="1:21" s="780" customFormat="1" ht="17.25" customHeight="1">
      <c r="A29" s="788" t="s">
        <v>220</v>
      </c>
      <c r="B29" s="793" t="s">
        <v>4</v>
      </c>
      <c r="C29" s="793"/>
      <c r="D29" s="804">
        <v>0.61899999999999999</v>
      </c>
      <c r="E29" s="804">
        <v>-7.5380000000000003</v>
      </c>
      <c r="F29" s="804">
        <v>5.4619999999999997</v>
      </c>
      <c r="G29" s="804">
        <v>-18.001000000000001</v>
      </c>
      <c r="H29" s="804">
        <v>2.6139999999999999</v>
      </c>
      <c r="I29" s="804">
        <v>-4.5140000000000002</v>
      </c>
      <c r="J29" s="804">
        <v>2.4119999999999999</v>
      </c>
      <c r="K29" s="805"/>
      <c r="L29" s="799"/>
      <c r="M29" s="806"/>
      <c r="R29" s="791"/>
    </row>
    <row r="30" spans="1:21" s="780" customFormat="1" ht="17.25" customHeight="1">
      <c r="A30" s="788" t="s">
        <v>254</v>
      </c>
      <c r="B30" s="793" t="s">
        <v>5</v>
      </c>
      <c r="C30" s="793"/>
      <c r="D30" s="804">
        <v>2.5950000000000002</v>
      </c>
      <c r="E30" s="804">
        <v>-4.53</v>
      </c>
      <c r="F30" s="804">
        <v>6.2370000000000001</v>
      </c>
      <c r="G30" s="804">
        <v>-8.4079999999999995</v>
      </c>
      <c r="H30" s="804">
        <v>1.92</v>
      </c>
      <c r="I30" s="804">
        <v>30.754000000000001</v>
      </c>
      <c r="J30" s="804">
        <v>3.1680000000000001</v>
      </c>
      <c r="K30" s="805"/>
      <c r="L30" s="799"/>
      <c r="M30" s="806"/>
      <c r="R30" s="791"/>
    </row>
    <row r="31" spans="1:21" s="780" customFormat="1" ht="17.25" customHeight="1">
      <c r="A31" s="788" t="s">
        <v>262</v>
      </c>
      <c r="B31" s="793" t="s">
        <v>6</v>
      </c>
      <c r="C31" s="793"/>
      <c r="D31" s="804">
        <v>1.0269999999999999</v>
      </c>
      <c r="E31" s="804">
        <v>5.0970000000000004</v>
      </c>
      <c r="F31" s="804">
        <v>2.101</v>
      </c>
      <c r="G31" s="804">
        <v>1.2470000000000001</v>
      </c>
      <c r="H31" s="804">
        <v>2.7349999999999999</v>
      </c>
      <c r="I31" s="804">
        <v>39.847999999999999</v>
      </c>
      <c r="J31" s="804">
        <v>2.3530000000000002</v>
      </c>
      <c r="K31" s="805"/>
      <c r="L31" s="799"/>
      <c r="M31" s="806"/>
      <c r="R31" s="791"/>
    </row>
    <row r="32" spans="1:21" s="780" customFormat="1" ht="17.25" customHeight="1">
      <c r="A32" s="788" t="s">
        <v>312</v>
      </c>
      <c r="B32" s="793" t="s">
        <v>7</v>
      </c>
      <c r="C32" s="793"/>
      <c r="D32" s="804">
        <v>-0.60099999999999998</v>
      </c>
      <c r="E32" s="804">
        <v>-4.3819999999999997</v>
      </c>
      <c r="F32" s="804">
        <v>3.3479999999999999</v>
      </c>
      <c r="G32" s="804">
        <v>-9.5350000000000001</v>
      </c>
      <c r="H32" s="804">
        <v>2.3079999999999998</v>
      </c>
      <c r="I32" s="804">
        <v>-43.069000000000003</v>
      </c>
      <c r="J32" s="804">
        <v>1.9610000000000001</v>
      </c>
      <c r="K32" s="805"/>
      <c r="L32" s="799"/>
      <c r="M32" s="806"/>
      <c r="R32" s="791"/>
    </row>
    <row r="33" spans="1:18" s="780" customFormat="1" ht="17.25" customHeight="1">
      <c r="A33" s="788" t="s">
        <v>322</v>
      </c>
      <c r="B33" s="793" t="s">
        <v>8</v>
      </c>
      <c r="C33" s="793"/>
      <c r="D33" s="804">
        <v>-0.40600000000000003</v>
      </c>
      <c r="E33" s="804">
        <v>-3.43</v>
      </c>
      <c r="F33" s="804">
        <v>7.1509999999999998</v>
      </c>
      <c r="G33" s="804">
        <v>-0.27200000000000002</v>
      </c>
      <c r="H33" s="804">
        <v>1.998</v>
      </c>
      <c r="I33" s="804">
        <v>-29.481000000000002</v>
      </c>
      <c r="J33" s="804">
        <v>3.0129999999999999</v>
      </c>
      <c r="K33" s="805"/>
      <c r="L33" s="799"/>
      <c r="M33" s="806"/>
      <c r="R33" s="791"/>
    </row>
    <row r="34" spans="1:18" s="780" customFormat="1" ht="17.25" customHeight="1">
      <c r="A34" s="788" t="s">
        <v>424</v>
      </c>
      <c r="B34" s="793" t="s">
        <v>9</v>
      </c>
      <c r="C34" s="793"/>
      <c r="D34" s="804">
        <v>-6.2E-2</v>
      </c>
      <c r="E34" s="804">
        <v>-13.492000000000001</v>
      </c>
      <c r="F34" s="804">
        <v>6.0880000000000001</v>
      </c>
      <c r="G34" s="804">
        <v>18.538</v>
      </c>
      <c r="H34" s="804">
        <v>-1.4059999999999999</v>
      </c>
      <c r="I34" s="804">
        <v>-32.503</v>
      </c>
      <c r="J34" s="804">
        <v>0.9</v>
      </c>
      <c r="K34" s="805"/>
      <c r="L34" s="799"/>
      <c r="M34" s="806"/>
      <c r="R34" s="791"/>
    </row>
    <row r="35" spans="1:18" s="780" customFormat="1" ht="17.25" customHeight="1">
      <c r="A35" s="788" t="s">
        <v>678</v>
      </c>
      <c r="B35" s="793" t="s">
        <v>10</v>
      </c>
      <c r="C35" s="793"/>
      <c r="D35" s="804">
        <v>-2.37</v>
      </c>
      <c r="E35" s="804">
        <v>-4.0540000000000003</v>
      </c>
      <c r="F35" s="804">
        <v>12.38</v>
      </c>
      <c r="G35" s="804">
        <v>12.887</v>
      </c>
      <c r="H35" s="804">
        <v>2.0819999999999999</v>
      </c>
      <c r="I35" s="804">
        <v>-5.8319999999999999</v>
      </c>
      <c r="J35" s="804">
        <v>6.8079999999999998</v>
      </c>
      <c r="K35" s="805"/>
      <c r="L35" s="799"/>
      <c r="M35" s="806"/>
      <c r="R35" s="791"/>
    </row>
    <row r="36" spans="1:18" s="780" customFormat="1" ht="17.25" customHeight="1">
      <c r="A36" s="788" t="s">
        <v>679</v>
      </c>
      <c r="B36" s="793" t="s">
        <v>11</v>
      </c>
      <c r="C36" s="793"/>
      <c r="D36" s="804">
        <v>3.1059999999999999</v>
      </c>
      <c r="E36" s="804">
        <v>-3.4420000000000002</v>
      </c>
      <c r="F36" s="804">
        <v>9.2159999999999993</v>
      </c>
      <c r="G36" s="804">
        <v>-6.6680000000000001</v>
      </c>
      <c r="H36" s="804">
        <v>2.3650000000000002</v>
      </c>
      <c r="I36" s="804">
        <v>-31.959</v>
      </c>
      <c r="J36" s="804">
        <v>3.4790000000000001</v>
      </c>
      <c r="K36" s="805"/>
      <c r="L36" s="799"/>
      <c r="M36" s="806"/>
      <c r="R36" s="791"/>
    </row>
    <row r="37" spans="1:18" s="780" customFormat="1" ht="17.25" customHeight="1">
      <c r="A37" s="788" t="s">
        <v>680</v>
      </c>
      <c r="B37" s="793" t="s">
        <v>12</v>
      </c>
      <c r="C37" s="793"/>
      <c r="D37" s="804">
        <v>-6.0430000000000001</v>
      </c>
      <c r="E37" s="804">
        <v>-2.33</v>
      </c>
      <c r="F37" s="804">
        <v>5.3810000000000002</v>
      </c>
      <c r="G37" s="804">
        <v>0.16800000000000001</v>
      </c>
      <c r="H37" s="804">
        <v>2.306</v>
      </c>
      <c r="I37" s="804">
        <v>88.986999999999995</v>
      </c>
      <c r="J37" s="804">
        <v>1.498</v>
      </c>
      <c r="K37" s="805"/>
      <c r="L37" s="799"/>
      <c r="M37" s="806"/>
      <c r="R37" s="791"/>
    </row>
    <row r="38" spans="1:18" s="780" customFormat="1" ht="17.25" customHeight="1">
      <c r="A38" s="788" t="s">
        <v>681</v>
      </c>
      <c r="B38" s="793" t="s">
        <v>13</v>
      </c>
      <c r="C38" s="793"/>
      <c r="D38" s="804">
        <v>4.9240000000000004</v>
      </c>
      <c r="E38" s="804">
        <v>-2.9980000000000002</v>
      </c>
      <c r="F38" s="804">
        <v>13.055999999999999</v>
      </c>
      <c r="G38" s="804">
        <v>-6.5739999999999998</v>
      </c>
      <c r="H38" s="804">
        <v>2.1709999999999998</v>
      </c>
      <c r="I38" s="804">
        <v>8.6170000000000009</v>
      </c>
      <c r="J38" s="804">
        <v>5.0179999999999998</v>
      </c>
      <c r="K38" s="805"/>
      <c r="L38" s="799"/>
      <c r="M38" s="799"/>
      <c r="R38" s="791"/>
    </row>
    <row r="39" spans="1:18" s="780" customFormat="1" ht="17.25" customHeight="1">
      <c r="A39" s="788" t="s">
        <v>682</v>
      </c>
      <c r="B39" s="793" t="s">
        <v>14</v>
      </c>
      <c r="C39" s="793"/>
      <c r="D39" s="804">
        <v>-5.2640000000000002</v>
      </c>
      <c r="E39" s="804">
        <v>3.5030000000000001</v>
      </c>
      <c r="F39" s="804">
        <v>9.5489999999999995</v>
      </c>
      <c r="G39" s="804">
        <v>2.492</v>
      </c>
      <c r="H39" s="804">
        <v>1.1919999999999999</v>
      </c>
      <c r="I39" s="804">
        <v>-47.865000000000002</v>
      </c>
      <c r="J39" s="804">
        <v>3.569</v>
      </c>
      <c r="K39" s="805"/>
      <c r="L39" s="799"/>
      <c r="M39" s="799"/>
      <c r="R39" s="791"/>
    </row>
    <row r="40" spans="1:18" s="780" customFormat="1" ht="17.25" customHeight="1">
      <c r="A40" s="788" t="s">
        <v>683</v>
      </c>
      <c r="B40" s="793" t="s">
        <v>15</v>
      </c>
      <c r="C40" s="793"/>
      <c r="D40" s="804">
        <v>-2.387</v>
      </c>
      <c r="E40" s="804">
        <v>2.4279999999999999</v>
      </c>
      <c r="F40" s="804">
        <v>-1.8</v>
      </c>
      <c r="G40" s="804">
        <v>7.8849999999999998</v>
      </c>
      <c r="H40" s="804">
        <v>1.837</v>
      </c>
      <c r="I40" s="804">
        <v>-11.099</v>
      </c>
      <c r="J40" s="804">
        <v>1.137</v>
      </c>
      <c r="K40" s="805"/>
      <c r="L40" s="799"/>
      <c r="M40" s="799"/>
      <c r="R40" s="791"/>
    </row>
    <row r="41" spans="1:18" s="780" customFormat="1" ht="17.25" customHeight="1">
      <c r="A41" s="788" t="s">
        <v>684</v>
      </c>
      <c r="B41" s="793" t="s">
        <v>16</v>
      </c>
      <c r="C41" s="793"/>
      <c r="D41" s="804">
        <v>-3.2349999999999999</v>
      </c>
      <c r="E41" s="804">
        <v>-3.3119999999999998</v>
      </c>
      <c r="F41" s="804">
        <v>11.195</v>
      </c>
      <c r="G41" s="804">
        <v>10.180999999999999</v>
      </c>
      <c r="H41" s="804">
        <v>2.0960000000000001</v>
      </c>
      <c r="I41" s="804">
        <v>-8.3780000000000001</v>
      </c>
      <c r="J41" s="804">
        <v>2.875</v>
      </c>
      <c r="K41" s="805"/>
      <c r="L41" s="799"/>
      <c r="M41" s="799"/>
      <c r="R41" s="791"/>
    </row>
    <row r="42" spans="1:18" s="780" customFormat="1" ht="17.25" customHeight="1">
      <c r="A42" s="788" t="s">
        <v>685</v>
      </c>
      <c r="B42" s="785" t="s">
        <v>18</v>
      </c>
      <c r="C42" s="793"/>
      <c r="D42" s="804" t="s">
        <v>530</v>
      </c>
      <c r="E42" s="804">
        <v>-3.052</v>
      </c>
      <c r="F42" s="804">
        <v>4.2649999999999997</v>
      </c>
      <c r="G42" s="804">
        <v>-12.121</v>
      </c>
      <c r="H42" s="804">
        <v>1.573</v>
      </c>
      <c r="I42" s="804">
        <v>1.006</v>
      </c>
      <c r="J42" s="804">
        <v>0.77200000000000002</v>
      </c>
      <c r="K42" s="807"/>
      <c r="R42" s="791"/>
    </row>
    <row r="43" spans="1:18" s="780" customFormat="1" ht="17.25" customHeight="1">
      <c r="A43" s="788" t="s">
        <v>687</v>
      </c>
      <c r="B43" s="785" t="s">
        <v>17</v>
      </c>
      <c r="C43" s="793"/>
      <c r="D43" s="804">
        <v>1.2769999999999999</v>
      </c>
      <c r="E43" s="808" t="s">
        <v>151</v>
      </c>
      <c r="F43" s="804">
        <v>-1.008</v>
      </c>
      <c r="G43" s="804">
        <v>-11.84</v>
      </c>
      <c r="H43" s="804">
        <v>1.45</v>
      </c>
      <c r="I43" s="804">
        <v>-41.31</v>
      </c>
      <c r="J43" s="804">
        <v>0.48699999999999999</v>
      </c>
      <c r="K43" s="807"/>
      <c r="R43" s="791"/>
    </row>
    <row r="44" spans="1:18" s="780" customFormat="1" ht="17.25" customHeight="1">
      <c r="A44" s="788" t="s">
        <v>688</v>
      </c>
      <c r="B44" s="793" t="s">
        <v>701</v>
      </c>
      <c r="C44" s="793"/>
      <c r="D44" s="808" t="s">
        <v>151</v>
      </c>
      <c r="E44" s="804">
        <v>2.2240000000000002</v>
      </c>
      <c r="F44" s="808" t="s">
        <v>151</v>
      </c>
      <c r="G44" s="808" t="s">
        <v>151</v>
      </c>
      <c r="H44" s="808" t="s">
        <v>151</v>
      </c>
      <c r="I44" s="808" t="s">
        <v>151</v>
      </c>
      <c r="J44" s="804">
        <v>2.2240000000000002</v>
      </c>
      <c r="K44" s="807"/>
      <c r="R44" s="794"/>
    </row>
    <row r="45" spans="1:18" ht="30" customHeight="1" thickBot="1">
      <c r="A45" s="1034" t="s">
        <v>618</v>
      </c>
      <c r="B45" s="1034"/>
      <c r="C45" s="1034"/>
      <c r="D45" s="844">
        <v>-0.21</v>
      </c>
      <c r="E45" s="844">
        <v>0.29199999999999998</v>
      </c>
      <c r="F45" s="844">
        <v>9.5410000000000004</v>
      </c>
      <c r="G45" s="844">
        <v>-5.2489999999999997</v>
      </c>
      <c r="H45" s="844">
        <v>1.8939999999999999</v>
      </c>
      <c r="I45" s="844">
        <v>1.7410000000000001</v>
      </c>
      <c r="J45" s="844">
        <v>3.0920000000000001</v>
      </c>
      <c r="K45" s="810"/>
    </row>
    <row r="46" spans="1:18" ht="18" customHeight="1">
      <c r="A46" s="818"/>
      <c r="B46" s="785"/>
      <c r="C46" s="785"/>
      <c r="D46" s="797"/>
      <c r="E46" s="785"/>
      <c r="F46" s="785"/>
      <c r="G46" s="785"/>
      <c r="H46" s="785"/>
      <c r="I46" s="785"/>
      <c r="J46" s="785"/>
    </row>
    <row r="47" spans="1:18" ht="26.1" customHeight="1">
      <c r="A47" s="821"/>
      <c r="B47" s="785"/>
      <c r="C47" s="785"/>
      <c r="D47" s="797"/>
      <c r="E47" s="785"/>
      <c r="F47" s="785"/>
      <c r="G47" s="785"/>
      <c r="H47" s="785"/>
      <c r="I47" s="785"/>
      <c r="J47" s="785"/>
    </row>
    <row r="48" spans="1:18" s="780" customFormat="1" ht="26.1" customHeight="1">
      <c r="A48" s="1025" t="s">
        <v>728</v>
      </c>
      <c r="B48" s="1014"/>
      <c r="C48" s="1014"/>
      <c r="D48" s="1014"/>
      <c r="E48" s="1014"/>
      <c r="F48" s="1014"/>
      <c r="G48" s="1014"/>
      <c r="H48" s="1014"/>
      <c r="I48" s="1014"/>
      <c r="J48" s="1014"/>
    </row>
    <row r="49" spans="1:18" s="780" customFormat="1" ht="15" customHeight="1" thickBot="1">
      <c r="A49" s="1035"/>
      <c r="B49" s="1035"/>
      <c r="C49" s="811"/>
      <c r="D49" s="812"/>
      <c r="E49" s="812"/>
      <c r="F49" s="812"/>
      <c r="G49" s="812"/>
      <c r="H49" s="812"/>
      <c r="I49" s="812"/>
      <c r="J49" s="822" t="s">
        <v>0</v>
      </c>
    </row>
    <row r="50" spans="1:18" ht="46.5" customHeight="1">
      <c r="A50" s="781"/>
      <c r="B50" s="1015" t="s">
        <v>218</v>
      </c>
      <c r="C50" s="1015"/>
      <c r="D50" s="1017" t="s">
        <v>181</v>
      </c>
      <c r="E50" s="1019" t="s">
        <v>697</v>
      </c>
      <c r="F50" s="1017" t="s">
        <v>182</v>
      </c>
      <c r="G50" s="1017" t="s">
        <v>183</v>
      </c>
      <c r="H50" s="1017" t="s">
        <v>184</v>
      </c>
      <c r="I50" s="1023" t="s">
        <v>698</v>
      </c>
      <c r="J50" s="1023" t="s">
        <v>699</v>
      </c>
    </row>
    <row r="51" spans="1:18" ht="6" customHeight="1" thickBot="1">
      <c r="A51" s="783"/>
      <c r="B51" s="783"/>
      <c r="C51" s="783"/>
      <c r="D51" s="1038"/>
      <c r="E51" s="1039"/>
      <c r="F51" s="1038"/>
      <c r="G51" s="1038"/>
      <c r="H51" s="1038"/>
      <c r="I51" s="1033"/>
      <c r="J51" s="1033"/>
    </row>
    <row r="52" spans="1:18" s="780" customFormat="1" ht="17.45" customHeight="1">
      <c r="A52" s="788" t="s">
        <v>220</v>
      </c>
      <c r="B52" s="793" t="s">
        <v>4</v>
      </c>
      <c r="C52" s="793"/>
      <c r="D52" s="813">
        <v>17.149000000000001</v>
      </c>
      <c r="E52" s="813">
        <v>0.65300000000000002</v>
      </c>
      <c r="F52" s="813">
        <v>12.08</v>
      </c>
      <c r="G52" s="813">
        <v>6.74</v>
      </c>
      <c r="H52" s="813">
        <v>8.6029999999999998</v>
      </c>
      <c r="I52" s="813">
        <v>8.1219999999999999</v>
      </c>
      <c r="J52" s="813">
        <v>9.4510000000000005</v>
      </c>
      <c r="M52" s="823"/>
      <c r="R52" s="791"/>
    </row>
    <row r="53" spans="1:18" s="780" customFormat="1" ht="17.45" customHeight="1">
      <c r="A53" s="788" t="s">
        <v>254</v>
      </c>
      <c r="B53" s="793" t="s">
        <v>5</v>
      </c>
      <c r="C53" s="793"/>
      <c r="D53" s="813">
        <v>5.7240000000000002</v>
      </c>
      <c r="E53" s="813">
        <v>0.115</v>
      </c>
      <c r="F53" s="813">
        <v>4.29</v>
      </c>
      <c r="G53" s="813">
        <v>2.0059999999999998</v>
      </c>
      <c r="H53" s="813">
        <v>3.2730000000000001</v>
      </c>
      <c r="I53" s="813">
        <v>2.0750000000000002</v>
      </c>
      <c r="J53" s="813">
        <v>3.423</v>
      </c>
      <c r="M53" s="823"/>
      <c r="R53" s="791"/>
    </row>
    <row r="54" spans="1:18" s="780" customFormat="1" ht="17.45" customHeight="1">
      <c r="A54" s="788" t="s">
        <v>262</v>
      </c>
      <c r="B54" s="793" t="s">
        <v>6</v>
      </c>
      <c r="C54" s="793"/>
      <c r="D54" s="813">
        <v>5.9420000000000002</v>
      </c>
      <c r="E54" s="813">
        <v>0.38600000000000001</v>
      </c>
      <c r="F54" s="813">
        <v>0.373</v>
      </c>
      <c r="G54" s="813">
        <v>0.79</v>
      </c>
      <c r="H54" s="813">
        <v>2.2559999999999998</v>
      </c>
      <c r="I54" s="813">
        <v>0.21199999999999999</v>
      </c>
      <c r="J54" s="813">
        <v>1.859</v>
      </c>
      <c r="M54" s="823"/>
      <c r="R54" s="791"/>
    </row>
    <row r="55" spans="1:18" s="780" customFormat="1" ht="17.45" customHeight="1">
      <c r="A55" s="788" t="s">
        <v>312</v>
      </c>
      <c r="B55" s="793" t="s">
        <v>7</v>
      </c>
      <c r="C55" s="793"/>
      <c r="D55" s="813">
        <v>4.6059999999999999</v>
      </c>
      <c r="E55" s="813">
        <v>6.0999999999999999E-2</v>
      </c>
      <c r="F55" s="813">
        <v>4.6959999999999997</v>
      </c>
      <c r="G55" s="813">
        <v>1.766</v>
      </c>
      <c r="H55" s="813">
        <v>2.58</v>
      </c>
      <c r="I55" s="813">
        <v>0.378</v>
      </c>
      <c r="J55" s="813">
        <v>3.0150000000000001</v>
      </c>
      <c r="M55" s="823"/>
      <c r="R55" s="791"/>
    </row>
    <row r="56" spans="1:18" s="780" customFormat="1" ht="17.45" customHeight="1">
      <c r="A56" s="788" t="s">
        <v>322</v>
      </c>
      <c r="B56" s="793" t="s">
        <v>8</v>
      </c>
      <c r="C56" s="793"/>
      <c r="D56" s="813">
        <v>3.3420000000000001</v>
      </c>
      <c r="E56" s="813">
        <v>0.20699999999999999</v>
      </c>
      <c r="F56" s="813">
        <v>5.3259999999999996</v>
      </c>
      <c r="G56" s="813">
        <v>2.69</v>
      </c>
      <c r="H56" s="813">
        <v>3.0670000000000002</v>
      </c>
      <c r="I56" s="813">
        <v>3.9049999999999998</v>
      </c>
      <c r="J56" s="813">
        <v>3.4390000000000001</v>
      </c>
      <c r="M56" s="823"/>
      <c r="R56" s="791"/>
    </row>
    <row r="57" spans="1:18" s="780" customFormat="1" ht="17.45" customHeight="1">
      <c r="A57" s="788" t="s">
        <v>424</v>
      </c>
      <c r="B57" s="793" t="s">
        <v>9</v>
      </c>
      <c r="C57" s="793"/>
      <c r="D57" s="813">
        <v>13.137</v>
      </c>
      <c r="E57" s="813">
        <v>0.56999999999999995</v>
      </c>
      <c r="F57" s="813">
        <v>3.8530000000000002</v>
      </c>
      <c r="G57" s="813">
        <v>3.1549999999999998</v>
      </c>
      <c r="H57" s="813">
        <v>3.4359999999999999</v>
      </c>
      <c r="I57" s="813">
        <v>0.32500000000000001</v>
      </c>
      <c r="J57" s="813">
        <v>3.992</v>
      </c>
      <c r="M57" s="823"/>
      <c r="R57" s="791"/>
    </row>
    <row r="58" spans="1:18" s="780" customFormat="1" ht="17.45" customHeight="1">
      <c r="A58" s="788" t="s">
        <v>678</v>
      </c>
      <c r="B58" s="793" t="s">
        <v>10</v>
      </c>
      <c r="C58" s="793"/>
      <c r="D58" s="813">
        <v>2.0230000000000001</v>
      </c>
      <c r="E58" s="813">
        <v>0.14299999999999999</v>
      </c>
      <c r="F58" s="813">
        <v>13.881</v>
      </c>
      <c r="G58" s="813">
        <v>4.9640000000000004</v>
      </c>
      <c r="H58" s="813">
        <v>5.9249999999999998</v>
      </c>
      <c r="I58" s="813">
        <v>4.0039999999999996</v>
      </c>
      <c r="J58" s="813">
        <v>7.1360000000000001</v>
      </c>
      <c r="M58" s="823"/>
      <c r="R58" s="791"/>
    </row>
    <row r="59" spans="1:18" s="780" customFormat="1" ht="17.45" customHeight="1">
      <c r="A59" s="788" t="s">
        <v>679</v>
      </c>
      <c r="B59" s="793" t="s">
        <v>11</v>
      </c>
      <c r="C59" s="793"/>
      <c r="D59" s="813">
        <v>11.916</v>
      </c>
      <c r="E59" s="813">
        <v>0.44800000000000001</v>
      </c>
      <c r="F59" s="813">
        <v>4.585</v>
      </c>
      <c r="G59" s="813">
        <v>3.78</v>
      </c>
      <c r="H59" s="813">
        <v>5.9619999999999997</v>
      </c>
      <c r="I59" s="813">
        <v>0.224</v>
      </c>
      <c r="J59" s="813">
        <v>5.5369999999999999</v>
      </c>
      <c r="M59" s="823"/>
      <c r="R59" s="791"/>
    </row>
    <row r="60" spans="1:18" s="780" customFormat="1" ht="17.45" customHeight="1">
      <c r="A60" s="788" t="s">
        <v>680</v>
      </c>
      <c r="B60" s="793" t="s">
        <v>12</v>
      </c>
      <c r="C60" s="793"/>
      <c r="D60" s="813">
        <v>1.0329999999999999</v>
      </c>
      <c r="E60" s="813">
        <v>3.2000000000000001E-2</v>
      </c>
      <c r="F60" s="813">
        <v>0.13900000000000001</v>
      </c>
      <c r="G60" s="813">
        <v>0.29699999999999999</v>
      </c>
      <c r="H60" s="813">
        <v>0.52100000000000002</v>
      </c>
      <c r="I60" s="813">
        <v>0.48899999999999999</v>
      </c>
      <c r="J60" s="813">
        <v>0.42299999999999999</v>
      </c>
      <c r="M60" s="823"/>
      <c r="R60" s="791"/>
    </row>
    <row r="61" spans="1:18" s="780" customFormat="1" ht="17.45" customHeight="1">
      <c r="A61" s="788" t="s">
        <v>681</v>
      </c>
      <c r="B61" s="793" t="s">
        <v>13</v>
      </c>
      <c r="C61" s="793"/>
      <c r="D61" s="813">
        <v>5.0090000000000003</v>
      </c>
      <c r="E61" s="813">
        <v>0.78600000000000003</v>
      </c>
      <c r="F61" s="813">
        <v>31.954000000000001</v>
      </c>
      <c r="G61" s="813">
        <v>34.326000000000001</v>
      </c>
      <c r="H61" s="813">
        <v>25.856999999999999</v>
      </c>
      <c r="I61" s="813">
        <v>51.741</v>
      </c>
      <c r="J61" s="813">
        <v>24.77</v>
      </c>
      <c r="M61" s="823"/>
      <c r="R61" s="791"/>
    </row>
    <row r="62" spans="1:18" s="780" customFormat="1" ht="17.45" customHeight="1">
      <c r="A62" s="788" t="s">
        <v>682</v>
      </c>
      <c r="B62" s="793" t="s">
        <v>14</v>
      </c>
      <c r="C62" s="793"/>
      <c r="D62" s="813">
        <v>2.782</v>
      </c>
      <c r="E62" s="813">
        <v>0.19500000000000001</v>
      </c>
      <c r="F62" s="813">
        <v>3.8530000000000002</v>
      </c>
      <c r="G62" s="813">
        <v>2.1800000000000002</v>
      </c>
      <c r="H62" s="813">
        <v>2.2879999999999998</v>
      </c>
      <c r="I62" s="813">
        <v>0.10299999999999999</v>
      </c>
      <c r="J62" s="813">
        <v>2.5350000000000001</v>
      </c>
      <c r="M62" s="823"/>
      <c r="R62" s="791"/>
    </row>
    <row r="63" spans="1:18" s="780" customFormat="1" ht="17.45" customHeight="1">
      <c r="A63" s="788" t="s">
        <v>683</v>
      </c>
      <c r="B63" s="793" t="s">
        <v>15</v>
      </c>
      <c r="C63" s="793"/>
      <c r="D63" s="813">
        <v>12.631</v>
      </c>
      <c r="E63" s="813">
        <v>21.922000000000001</v>
      </c>
      <c r="F63" s="813">
        <v>1.76</v>
      </c>
      <c r="G63" s="813">
        <v>4.665</v>
      </c>
      <c r="H63" s="813">
        <v>4.7039999999999997</v>
      </c>
      <c r="I63" s="813">
        <v>1.5349999999999999</v>
      </c>
      <c r="J63" s="813">
        <v>5.673</v>
      </c>
      <c r="M63" s="823"/>
      <c r="R63" s="791"/>
    </row>
    <row r="64" spans="1:18" s="780" customFormat="1" ht="17.45" customHeight="1">
      <c r="A64" s="788" t="s">
        <v>684</v>
      </c>
      <c r="B64" s="793" t="s">
        <v>16</v>
      </c>
      <c r="C64" s="793"/>
      <c r="D64" s="813">
        <v>14.585000000000001</v>
      </c>
      <c r="E64" s="813">
        <v>29.677</v>
      </c>
      <c r="F64" s="813">
        <v>11.035</v>
      </c>
      <c r="G64" s="813">
        <v>8.8529999999999998</v>
      </c>
      <c r="H64" s="813">
        <v>5.9470000000000001</v>
      </c>
      <c r="I64" s="813">
        <v>2.2770000000000001</v>
      </c>
      <c r="J64" s="813">
        <v>9.4589999999999996</v>
      </c>
      <c r="M64" s="823"/>
      <c r="R64" s="791"/>
    </row>
    <row r="65" spans="1:18" s="780" customFormat="1" ht="17.45" customHeight="1">
      <c r="A65" s="788" t="s">
        <v>685</v>
      </c>
      <c r="B65" s="785" t="s">
        <v>18</v>
      </c>
      <c r="C65" s="793"/>
      <c r="D65" s="814" t="s">
        <v>530</v>
      </c>
      <c r="E65" s="813">
        <v>0.14399999999999999</v>
      </c>
      <c r="F65" s="813">
        <v>1.772</v>
      </c>
      <c r="G65" s="813">
        <v>23.507000000000001</v>
      </c>
      <c r="H65" s="813">
        <v>24.823</v>
      </c>
      <c r="I65" s="813">
        <v>24.454000000000001</v>
      </c>
      <c r="J65" s="813">
        <v>15.737</v>
      </c>
      <c r="K65" s="824"/>
      <c r="M65" s="823"/>
      <c r="R65" s="791"/>
    </row>
    <row r="66" spans="1:18" s="780" customFormat="1" ht="17.45" customHeight="1">
      <c r="A66" s="788" t="s">
        <v>687</v>
      </c>
      <c r="B66" s="785" t="s">
        <v>17</v>
      </c>
      <c r="C66" s="793"/>
      <c r="D66" s="813">
        <v>0.11799999999999999</v>
      </c>
      <c r="E66" s="843">
        <v>0</v>
      </c>
      <c r="F66" s="813">
        <v>0.40100000000000002</v>
      </c>
      <c r="G66" s="813">
        <v>0.28199999999999997</v>
      </c>
      <c r="H66" s="813">
        <v>0.75700000000000001</v>
      </c>
      <c r="I66" s="813">
        <v>0.156</v>
      </c>
      <c r="J66" s="813">
        <v>0.55000000000000004</v>
      </c>
      <c r="M66" s="823"/>
      <c r="R66" s="791"/>
    </row>
    <row r="67" spans="1:18" s="780" customFormat="1" ht="17.45" customHeight="1">
      <c r="A67" s="788" t="s">
        <v>688</v>
      </c>
      <c r="B67" s="792" t="s">
        <v>701</v>
      </c>
      <c r="C67" s="793"/>
      <c r="D67" s="843" t="s">
        <v>151</v>
      </c>
      <c r="E67" s="813">
        <v>44.661999999999999</v>
      </c>
      <c r="F67" s="814" t="s">
        <v>151</v>
      </c>
      <c r="G67" s="814" t="s">
        <v>151</v>
      </c>
      <c r="H67" s="814" t="s">
        <v>151</v>
      </c>
      <c r="I67" s="814" t="s">
        <v>151</v>
      </c>
      <c r="J67" s="813">
        <v>3</v>
      </c>
      <c r="M67" s="823"/>
      <c r="R67" s="794"/>
    </row>
    <row r="68" spans="1:18" ht="30" customHeight="1" thickBot="1">
      <c r="A68" s="1034" t="s">
        <v>618</v>
      </c>
      <c r="B68" s="1034"/>
      <c r="C68" s="1034"/>
      <c r="D68" s="809">
        <v>100</v>
      </c>
      <c r="E68" s="809">
        <v>100</v>
      </c>
      <c r="F68" s="809">
        <v>100</v>
      </c>
      <c r="G68" s="809">
        <v>100</v>
      </c>
      <c r="H68" s="809">
        <v>100</v>
      </c>
      <c r="I68" s="809">
        <v>100</v>
      </c>
      <c r="J68" s="809">
        <v>100</v>
      </c>
    </row>
    <row r="69" spans="1:18" ht="17.45" customHeight="1">
      <c r="A69" s="785"/>
      <c r="B69" s="785"/>
      <c r="C69" s="785"/>
      <c r="D69" s="797"/>
      <c r="E69" s="785"/>
      <c r="F69" s="785"/>
      <c r="G69" s="785"/>
      <c r="H69" s="785"/>
      <c r="I69" s="785"/>
      <c r="J69" s="785"/>
    </row>
    <row r="70" spans="1:18" ht="5.25" customHeight="1">
      <c r="A70" s="785"/>
      <c r="B70" s="785"/>
      <c r="C70" s="785"/>
      <c r="D70" s="797"/>
      <c r="E70" s="785"/>
      <c r="F70" s="785"/>
      <c r="G70" s="785"/>
      <c r="H70" s="785"/>
      <c r="I70" s="785"/>
      <c r="J70" s="785"/>
    </row>
    <row r="71" spans="1:18" ht="9.75" customHeight="1">
      <c r="A71" s="785"/>
      <c r="B71" s="785"/>
      <c r="C71" s="785"/>
      <c r="D71" s="797"/>
      <c r="E71" s="785"/>
      <c r="F71" s="785"/>
      <c r="G71" s="785"/>
      <c r="H71" s="785"/>
      <c r="I71" s="785"/>
      <c r="J71" s="785"/>
    </row>
    <row r="72" spans="1:18" ht="30" customHeight="1">
      <c r="A72" s="1048" t="s">
        <v>729</v>
      </c>
      <c r="B72" s="1049"/>
      <c r="C72" s="1049"/>
      <c r="D72" s="1049"/>
      <c r="E72" s="1049"/>
      <c r="F72" s="1049"/>
      <c r="G72" s="1049"/>
      <c r="H72" s="1049"/>
      <c r="I72" s="1049"/>
      <c r="J72" s="1049"/>
    </row>
    <row r="73" spans="1:18" ht="15.75" customHeight="1" thickBot="1">
      <c r="A73" s="1035"/>
      <c r="B73" s="1035"/>
      <c r="C73" s="811"/>
      <c r="D73" s="812"/>
      <c r="E73" s="812"/>
      <c r="F73" s="812"/>
      <c r="G73" s="812"/>
      <c r="H73" s="812"/>
      <c r="I73" s="812"/>
      <c r="J73" s="822" t="s">
        <v>0</v>
      </c>
    </row>
    <row r="74" spans="1:18" ht="27" customHeight="1">
      <c r="A74" s="781"/>
      <c r="B74" s="1015" t="s">
        <v>218</v>
      </c>
      <c r="C74" s="1015"/>
      <c r="D74" s="1021" t="s">
        <v>181</v>
      </c>
      <c r="E74" s="1019" t="s">
        <v>697</v>
      </c>
      <c r="F74" s="1017" t="s">
        <v>182</v>
      </c>
      <c r="G74" s="1017" t="s">
        <v>183</v>
      </c>
      <c r="H74" s="1017" t="s">
        <v>184</v>
      </c>
      <c r="I74" s="1023" t="s">
        <v>698</v>
      </c>
      <c r="J74" s="1023" t="s">
        <v>699</v>
      </c>
    </row>
    <row r="75" spans="1:18" ht="24" customHeight="1" thickBot="1">
      <c r="A75" s="783"/>
      <c r="B75" s="1016"/>
      <c r="C75" s="1016"/>
      <c r="D75" s="1041"/>
      <c r="E75" s="1039"/>
      <c r="F75" s="1038"/>
      <c r="G75" s="1038"/>
      <c r="H75" s="1038"/>
      <c r="I75" s="1033"/>
      <c r="J75" s="1033"/>
    </row>
    <row r="76" spans="1:18" ht="17.45" customHeight="1">
      <c r="A76" s="788" t="s">
        <v>220</v>
      </c>
      <c r="B76" s="793" t="s">
        <v>4</v>
      </c>
      <c r="C76" s="793"/>
      <c r="D76" s="813">
        <v>12.942</v>
      </c>
      <c r="E76" s="813">
        <v>0.46400000000000002</v>
      </c>
      <c r="F76" s="813">
        <v>31.084</v>
      </c>
      <c r="G76" s="813">
        <v>2.613</v>
      </c>
      <c r="H76" s="813">
        <v>51.930999999999997</v>
      </c>
      <c r="I76" s="813">
        <v>0.96699999999999997</v>
      </c>
      <c r="J76" s="813">
        <v>100</v>
      </c>
    </row>
    <row r="77" spans="1:18" ht="17.45" customHeight="1">
      <c r="A77" s="788" t="s">
        <v>254</v>
      </c>
      <c r="B77" s="793" t="s">
        <v>5</v>
      </c>
      <c r="C77" s="793"/>
      <c r="D77" s="813">
        <v>11.925000000000001</v>
      </c>
      <c r="E77" s="813">
        <v>0.22500000000000001</v>
      </c>
      <c r="F77" s="813">
        <v>30.478000000000002</v>
      </c>
      <c r="G77" s="813">
        <v>2.1469999999999998</v>
      </c>
      <c r="H77" s="813">
        <v>54.542999999999999</v>
      </c>
      <c r="I77" s="813">
        <v>0.68200000000000005</v>
      </c>
      <c r="J77" s="813">
        <v>100</v>
      </c>
    </row>
    <row r="78" spans="1:18" ht="17.45" customHeight="1">
      <c r="A78" s="788" t="s">
        <v>262</v>
      </c>
      <c r="B78" s="793" t="s">
        <v>6</v>
      </c>
      <c r="C78" s="793"/>
      <c r="D78" s="813">
        <v>22.802</v>
      </c>
      <c r="E78" s="813">
        <v>1.3939999999999999</v>
      </c>
      <c r="F78" s="813">
        <v>4.8860000000000001</v>
      </c>
      <c r="G78" s="813">
        <v>1.5569999999999999</v>
      </c>
      <c r="H78" s="813">
        <v>69.231999999999999</v>
      </c>
      <c r="I78" s="813">
        <v>0.128</v>
      </c>
      <c r="J78" s="813">
        <v>100</v>
      </c>
    </row>
    <row r="79" spans="1:18" ht="17.45" customHeight="1">
      <c r="A79" s="788" t="s">
        <v>312</v>
      </c>
      <c r="B79" s="793" t="s">
        <v>7</v>
      </c>
      <c r="C79" s="793"/>
      <c r="D79" s="813">
        <v>10.895</v>
      </c>
      <c r="E79" s="813">
        <v>0.13600000000000001</v>
      </c>
      <c r="F79" s="813">
        <v>37.871000000000002</v>
      </c>
      <c r="G79" s="813">
        <v>2.1459999999999999</v>
      </c>
      <c r="H79" s="813">
        <v>48.811999999999998</v>
      </c>
      <c r="I79" s="813">
        <v>0.14099999999999999</v>
      </c>
      <c r="J79" s="813">
        <v>100</v>
      </c>
    </row>
    <row r="80" spans="1:18" ht="17.45" customHeight="1">
      <c r="A80" s="788" t="s">
        <v>322</v>
      </c>
      <c r="B80" s="793" t="s">
        <v>8</v>
      </c>
      <c r="C80" s="793"/>
      <c r="D80" s="813">
        <v>6.93</v>
      </c>
      <c r="E80" s="813">
        <v>0.40400000000000003</v>
      </c>
      <c r="F80" s="813">
        <v>37.655999999999999</v>
      </c>
      <c r="G80" s="813">
        <v>2.8650000000000002</v>
      </c>
      <c r="H80" s="813">
        <v>50.868000000000002</v>
      </c>
      <c r="I80" s="813">
        <v>1.2769999999999999</v>
      </c>
      <c r="J80" s="813">
        <v>100</v>
      </c>
    </row>
    <row r="81" spans="1:10" ht="17.45" customHeight="1">
      <c r="A81" s="788" t="s">
        <v>424</v>
      </c>
      <c r="B81" s="793" t="s">
        <v>9</v>
      </c>
      <c r="C81" s="793"/>
      <c r="D81" s="813">
        <v>23.472000000000001</v>
      </c>
      <c r="E81" s="813">
        <v>0.95899999999999996</v>
      </c>
      <c r="F81" s="813">
        <v>23.475000000000001</v>
      </c>
      <c r="G81" s="813">
        <v>2.895</v>
      </c>
      <c r="H81" s="813">
        <v>49.106999999999999</v>
      </c>
      <c r="I81" s="813">
        <v>9.1999999999999998E-2</v>
      </c>
      <c r="J81" s="813">
        <v>100</v>
      </c>
    </row>
    <row r="82" spans="1:10" ht="17.45" customHeight="1">
      <c r="A82" s="788" t="s">
        <v>678</v>
      </c>
      <c r="B82" s="793" t="s">
        <v>10</v>
      </c>
      <c r="C82" s="793"/>
      <c r="D82" s="813">
        <v>2.0209999999999999</v>
      </c>
      <c r="E82" s="813">
        <v>0.13500000000000001</v>
      </c>
      <c r="F82" s="813">
        <v>47.298999999999999</v>
      </c>
      <c r="G82" s="813">
        <v>2.548</v>
      </c>
      <c r="H82" s="813">
        <v>47.365000000000002</v>
      </c>
      <c r="I82" s="813">
        <v>0.63100000000000001</v>
      </c>
      <c r="J82" s="813">
        <v>100</v>
      </c>
    </row>
    <row r="83" spans="1:10" ht="17.45" customHeight="1">
      <c r="A83" s="788" t="s">
        <v>679</v>
      </c>
      <c r="B83" s="793" t="s">
        <v>11</v>
      </c>
      <c r="C83" s="793"/>
      <c r="D83" s="813">
        <v>15.348000000000001</v>
      </c>
      <c r="E83" s="813">
        <v>0.54300000000000004</v>
      </c>
      <c r="F83" s="813">
        <v>20.138000000000002</v>
      </c>
      <c r="G83" s="813">
        <v>2.5009999999999999</v>
      </c>
      <c r="H83" s="813">
        <v>61.423999999999999</v>
      </c>
      <c r="I83" s="813">
        <v>4.5999999999999999E-2</v>
      </c>
      <c r="J83" s="813">
        <v>100</v>
      </c>
    </row>
    <row r="84" spans="1:10" ht="17.45" customHeight="1">
      <c r="A84" s="788" t="s">
        <v>680</v>
      </c>
      <c r="B84" s="793" t="s">
        <v>12</v>
      </c>
      <c r="C84" s="793"/>
      <c r="D84" s="813">
        <v>17.414999999999999</v>
      </c>
      <c r="E84" s="813">
        <v>0.501</v>
      </c>
      <c r="F84" s="813">
        <v>7.976</v>
      </c>
      <c r="G84" s="813">
        <v>2.5720000000000001</v>
      </c>
      <c r="H84" s="813">
        <v>70.233999999999995</v>
      </c>
      <c r="I84" s="813">
        <v>1.302</v>
      </c>
      <c r="J84" s="813">
        <v>100</v>
      </c>
    </row>
    <row r="85" spans="1:10" ht="17.45" customHeight="1">
      <c r="A85" s="788" t="s">
        <v>681</v>
      </c>
      <c r="B85" s="793" t="s">
        <v>13</v>
      </c>
      <c r="C85" s="793"/>
      <c r="D85" s="813">
        <v>1.4419999999999999</v>
      </c>
      <c r="E85" s="813">
        <v>0.21299999999999999</v>
      </c>
      <c r="F85" s="813">
        <v>31.37</v>
      </c>
      <c r="G85" s="813">
        <v>5.077</v>
      </c>
      <c r="H85" s="813">
        <v>59.548000000000002</v>
      </c>
      <c r="I85" s="813">
        <v>2.35</v>
      </c>
      <c r="J85" s="813">
        <v>100</v>
      </c>
    </row>
    <row r="86" spans="1:10" ht="17.45" customHeight="1">
      <c r="A86" s="788" t="s">
        <v>682</v>
      </c>
      <c r="B86" s="793" t="s">
        <v>14</v>
      </c>
      <c r="C86" s="793"/>
      <c r="D86" s="813">
        <v>7.8280000000000003</v>
      </c>
      <c r="E86" s="813">
        <v>0.51800000000000002</v>
      </c>
      <c r="F86" s="813">
        <v>36.965000000000003</v>
      </c>
      <c r="G86" s="813">
        <v>3.15</v>
      </c>
      <c r="H86" s="813">
        <v>51.493000000000002</v>
      </c>
      <c r="I86" s="813">
        <v>4.5999999999999999E-2</v>
      </c>
      <c r="J86" s="813">
        <v>100</v>
      </c>
    </row>
    <row r="87" spans="1:10" ht="17.45" customHeight="1">
      <c r="A87" s="788" t="s">
        <v>683</v>
      </c>
      <c r="B87" s="793" t="s">
        <v>15</v>
      </c>
      <c r="C87" s="793"/>
      <c r="D87" s="813">
        <v>15.879</v>
      </c>
      <c r="E87" s="813">
        <v>25.957000000000001</v>
      </c>
      <c r="F87" s="813">
        <v>7.5419999999999998</v>
      </c>
      <c r="G87" s="813">
        <v>3.012</v>
      </c>
      <c r="H87" s="813">
        <v>47.305</v>
      </c>
      <c r="I87" s="813">
        <v>0.30499999999999999</v>
      </c>
      <c r="J87" s="813">
        <v>100</v>
      </c>
    </row>
    <row r="88" spans="1:10" ht="17.45" customHeight="1">
      <c r="A88" s="788" t="s">
        <v>684</v>
      </c>
      <c r="B88" s="793" t="s">
        <v>16</v>
      </c>
      <c r="C88" s="793"/>
      <c r="D88" s="813">
        <v>10.996</v>
      </c>
      <c r="E88" s="813">
        <v>21.074000000000002</v>
      </c>
      <c r="F88" s="813">
        <v>28.367999999999999</v>
      </c>
      <c r="G88" s="813">
        <v>3.4279999999999999</v>
      </c>
      <c r="H88" s="813">
        <v>35.862000000000002</v>
      </c>
      <c r="I88" s="813">
        <v>0.27100000000000002</v>
      </c>
      <c r="J88" s="813">
        <v>100</v>
      </c>
    </row>
    <row r="89" spans="1:10" ht="17.45" customHeight="1">
      <c r="A89" s="788" t="s">
        <v>685</v>
      </c>
      <c r="B89" s="785" t="s">
        <v>18</v>
      </c>
      <c r="C89" s="793"/>
      <c r="D89" s="814" t="s">
        <v>530</v>
      </c>
      <c r="E89" s="813">
        <v>6.0999999999999999E-2</v>
      </c>
      <c r="F89" s="813">
        <v>2.738</v>
      </c>
      <c r="G89" s="813">
        <v>5.4720000000000004</v>
      </c>
      <c r="H89" s="813">
        <v>89.978999999999999</v>
      </c>
      <c r="I89" s="813">
        <v>1.748</v>
      </c>
      <c r="J89" s="813">
        <v>100</v>
      </c>
    </row>
    <row r="90" spans="1:10" ht="17.45" customHeight="1">
      <c r="A90" s="788" t="s">
        <v>687</v>
      </c>
      <c r="B90" s="785" t="s">
        <v>17</v>
      </c>
      <c r="C90" s="793"/>
      <c r="D90" s="813">
        <v>1.528</v>
      </c>
      <c r="E90" s="814" t="s">
        <v>151</v>
      </c>
      <c r="F90" s="813">
        <v>17.744</v>
      </c>
      <c r="G90" s="813">
        <v>1.879</v>
      </c>
      <c r="H90" s="813">
        <v>78.53</v>
      </c>
      <c r="I90" s="813">
        <v>0.31900000000000001</v>
      </c>
      <c r="J90" s="813">
        <v>100</v>
      </c>
    </row>
    <row r="91" spans="1:10" ht="17.45" customHeight="1">
      <c r="A91" s="788" t="s">
        <v>688</v>
      </c>
      <c r="B91" s="792" t="s">
        <v>701</v>
      </c>
      <c r="C91" s="793"/>
      <c r="D91" s="814" t="s">
        <v>151</v>
      </c>
      <c r="E91" s="813">
        <v>100</v>
      </c>
      <c r="F91" s="814" t="s">
        <v>151</v>
      </c>
      <c r="G91" s="814" t="s">
        <v>151</v>
      </c>
      <c r="H91" s="814" t="s">
        <v>151</v>
      </c>
      <c r="I91" s="814" t="s">
        <v>151</v>
      </c>
      <c r="J91" s="813">
        <v>100</v>
      </c>
    </row>
    <row r="92" spans="1:10" ht="30" customHeight="1" thickBot="1">
      <c r="A92" s="1034" t="s">
        <v>618</v>
      </c>
      <c r="B92" s="1034"/>
      <c r="C92" s="1034"/>
      <c r="D92" s="845">
        <v>7.1319999999999997</v>
      </c>
      <c r="E92" s="845">
        <v>6.7169999999999996</v>
      </c>
      <c r="F92" s="845">
        <v>24.317</v>
      </c>
      <c r="G92" s="845">
        <v>3.6629999999999998</v>
      </c>
      <c r="H92" s="845">
        <v>57.045000000000002</v>
      </c>
      <c r="I92" s="845">
        <v>1.125</v>
      </c>
      <c r="J92" s="845">
        <v>100</v>
      </c>
    </row>
    <row r="93" spans="1:10" ht="17.45" customHeight="1">
      <c r="A93" s="785"/>
      <c r="B93" s="785"/>
      <c r="C93" s="785"/>
      <c r="D93" s="797"/>
      <c r="E93" s="785"/>
      <c r="F93" s="785"/>
      <c r="G93" s="785"/>
      <c r="H93" s="785"/>
      <c r="I93" s="785"/>
      <c r="J93" s="7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B60C0-59D5-400A-9E5E-781B6280C225}">
  <sheetPr>
    <pageSetUpPr fitToPage="1"/>
  </sheetPr>
  <dimension ref="A1:N44"/>
  <sheetViews>
    <sheetView showGridLines="0" view="pageBreakPreview" topLeftCell="A37" zoomScale="90" zoomScaleNormal="100" zoomScaleSheetLayoutView="90" workbookViewId="0">
      <selection activeCell="H30" sqref="H29:H30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50" t="s">
        <v>730</v>
      </c>
      <c r="B1" s="1050"/>
      <c r="C1" s="1050"/>
      <c r="D1" s="1050"/>
      <c r="E1" s="1050"/>
      <c r="F1" s="1050"/>
      <c r="G1" s="1050"/>
      <c r="H1" s="1050"/>
    </row>
    <row r="2" spans="1:14" ht="30" customHeight="1" thickBot="1">
      <c r="A2" s="509"/>
      <c r="B2" s="509"/>
      <c r="C2" s="572" t="s">
        <v>3</v>
      </c>
      <c r="D2" s="509">
        <v>2015</v>
      </c>
      <c r="E2" s="509">
        <v>2016</v>
      </c>
      <c r="F2" s="509">
        <v>2017</v>
      </c>
      <c r="G2" s="509">
        <v>2018</v>
      </c>
      <c r="H2" s="509">
        <v>2019</v>
      </c>
      <c r="I2" s="510" t="s">
        <v>219</v>
      </c>
      <c r="J2" s="509" t="s">
        <v>172</v>
      </c>
    </row>
    <row r="3" spans="1:14" ht="19.5" customHeight="1">
      <c r="A3" s="846" t="s">
        <v>220</v>
      </c>
      <c r="B3" s="847"/>
      <c r="C3" s="848" t="s">
        <v>4</v>
      </c>
      <c r="D3" s="849">
        <v>110002.22100000001</v>
      </c>
      <c r="E3" s="849">
        <v>120119.40700000001</v>
      </c>
      <c r="F3" s="849">
        <v>130562.73</v>
      </c>
      <c r="G3" s="849">
        <v>136432.92600000001</v>
      </c>
      <c r="H3" s="849">
        <v>140579.73000000001</v>
      </c>
      <c r="I3" s="849">
        <v>135749.73499999999</v>
      </c>
      <c r="J3" s="849">
        <v>146625.549</v>
      </c>
      <c r="K3" s="850"/>
      <c r="L3" s="850"/>
      <c r="M3" s="850"/>
      <c r="N3" s="850"/>
    </row>
    <row r="4" spans="1:14" ht="19.5" customHeight="1">
      <c r="A4" s="846" t="s">
        <v>254</v>
      </c>
      <c r="B4" s="847"/>
      <c r="C4" s="848" t="s">
        <v>5</v>
      </c>
      <c r="D4" s="849">
        <v>39549.580999999998</v>
      </c>
      <c r="E4" s="849">
        <v>42043.686000000002</v>
      </c>
      <c r="F4" s="849">
        <v>44938.650999999998</v>
      </c>
      <c r="G4" s="849">
        <v>46282.925000000003</v>
      </c>
      <c r="H4" s="849">
        <v>48643.71</v>
      </c>
      <c r="I4" s="849">
        <v>48369.288999999997</v>
      </c>
      <c r="J4" s="849">
        <v>50725.196000000004</v>
      </c>
      <c r="K4" s="850"/>
      <c r="L4" s="850"/>
      <c r="M4" s="850"/>
      <c r="N4" s="850"/>
    </row>
    <row r="5" spans="1:14" ht="19.5" customHeight="1">
      <c r="A5" s="846" t="s">
        <v>262</v>
      </c>
      <c r="B5" s="847"/>
      <c r="C5" s="848" t="s">
        <v>6</v>
      </c>
      <c r="D5" s="849">
        <v>21407.736000000001</v>
      </c>
      <c r="E5" s="849">
        <v>23193.74</v>
      </c>
      <c r="F5" s="849">
        <v>25049.364000000001</v>
      </c>
      <c r="G5" s="849">
        <v>25469.465</v>
      </c>
      <c r="H5" s="849">
        <v>27015.721000000001</v>
      </c>
      <c r="I5" s="849">
        <v>26800.379000000001</v>
      </c>
      <c r="J5" s="849">
        <v>28243.402999999998</v>
      </c>
      <c r="K5" s="850"/>
      <c r="L5" s="850"/>
      <c r="M5" s="850"/>
      <c r="N5" s="850"/>
    </row>
    <row r="6" spans="1:14" ht="19.5" customHeight="1">
      <c r="A6" s="846" t="s">
        <v>312</v>
      </c>
      <c r="B6" s="847"/>
      <c r="C6" s="848" t="s">
        <v>7</v>
      </c>
      <c r="D6" s="849">
        <v>36077.256999999998</v>
      </c>
      <c r="E6" s="849">
        <v>37927.728000000003</v>
      </c>
      <c r="F6" s="849">
        <v>42758.264999999999</v>
      </c>
      <c r="G6" s="849">
        <v>44184.440999999999</v>
      </c>
      <c r="H6" s="849">
        <v>45592.661</v>
      </c>
      <c r="I6" s="849">
        <v>42793.777000000002</v>
      </c>
      <c r="J6" s="849">
        <v>44810.813000000002</v>
      </c>
      <c r="K6" s="850"/>
      <c r="L6" s="850"/>
      <c r="M6" s="850"/>
      <c r="N6" s="850"/>
    </row>
    <row r="7" spans="1:14" ht="19.5" customHeight="1">
      <c r="A7" s="846" t="s">
        <v>322</v>
      </c>
      <c r="B7" s="847"/>
      <c r="C7" s="848" t="s">
        <v>8</v>
      </c>
      <c r="D7" s="849">
        <v>40185.677000000003</v>
      </c>
      <c r="E7" s="849">
        <v>42592.722000000002</v>
      </c>
      <c r="F7" s="849">
        <v>46494.934000000001</v>
      </c>
      <c r="G7" s="849">
        <v>48304.864000000001</v>
      </c>
      <c r="H7" s="849">
        <v>51111.28</v>
      </c>
      <c r="I7" s="849">
        <v>49504.118000000002</v>
      </c>
      <c r="J7" s="849">
        <v>53578.41</v>
      </c>
      <c r="K7" s="850"/>
      <c r="L7" s="850"/>
      <c r="M7" s="850"/>
      <c r="N7" s="850"/>
    </row>
    <row r="8" spans="1:14" ht="19.5" customHeight="1">
      <c r="A8" s="846" t="s">
        <v>424</v>
      </c>
      <c r="B8" s="851"/>
      <c r="C8" s="852" t="s">
        <v>9</v>
      </c>
      <c r="D8" s="849">
        <v>49449.712</v>
      </c>
      <c r="E8" s="849">
        <v>53175.213000000003</v>
      </c>
      <c r="F8" s="849">
        <v>58882.574000000001</v>
      </c>
      <c r="G8" s="849">
        <v>59227.468999999997</v>
      </c>
      <c r="H8" s="849">
        <v>61108.442999999999</v>
      </c>
      <c r="I8" s="849">
        <v>60485.084000000003</v>
      </c>
      <c r="J8" s="849">
        <v>66160.350000000006</v>
      </c>
      <c r="K8" s="850"/>
      <c r="L8" s="850"/>
      <c r="M8" s="850"/>
      <c r="N8" s="850"/>
    </row>
    <row r="9" spans="1:14" ht="19.5" customHeight="1">
      <c r="A9" s="846" t="s">
        <v>678</v>
      </c>
      <c r="B9" s="851"/>
      <c r="C9" s="852" t="s">
        <v>10</v>
      </c>
      <c r="D9" s="849">
        <v>78146.214999999997</v>
      </c>
      <c r="E9" s="849">
        <v>83536.2</v>
      </c>
      <c r="F9" s="849">
        <v>89176.563999999998</v>
      </c>
      <c r="G9" s="849">
        <v>93292.269</v>
      </c>
      <c r="H9" s="849">
        <v>97644.316000000006</v>
      </c>
      <c r="I9" s="849">
        <v>97069.827999999994</v>
      </c>
      <c r="J9" s="849">
        <v>103851.679</v>
      </c>
      <c r="K9" s="850"/>
      <c r="L9" s="850"/>
      <c r="M9" s="850"/>
      <c r="N9" s="850"/>
    </row>
    <row r="10" spans="1:14" ht="19.5" customHeight="1">
      <c r="A10" s="846" t="s">
        <v>679</v>
      </c>
      <c r="B10" s="851"/>
      <c r="C10" s="852" t="s">
        <v>11</v>
      </c>
      <c r="D10" s="849">
        <v>63175.555</v>
      </c>
      <c r="E10" s="849">
        <v>67869.103000000003</v>
      </c>
      <c r="F10" s="849">
        <v>73154.088000000003</v>
      </c>
      <c r="G10" s="849">
        <v>75860.073999999993</v>
      </c>
      <c r="H10" s="849">
        <v>79576.183999999994</v>
      </c>
      <c r="I10" s="849">
        <v>78938.989000000001</v>
      </c>
      <c r="J10" s="849">
        <v>86388.800000000003</v>
      </c>
      <c r="K10" s="850"/>
      <c r="L10" s="850"/>
      <c r="M10" s="850"/>
      <c r="N10" s="850"/>
    </row>
    <row r="11" spans="1:14">
      <c r="A11" s="846" t="s">
        <v>680</v>
      </c>
      <c r="B11" s="851"/>
      <c r="C11" s="852" t="s">
        <v>12</v>
      </c>
      <c r="D11" s="849">
        <v>5352.875</v>
      </c>
      <c r="E11" s="849">
        <v>5669.9359999999997</v>
      </c>
      <c r="F11" s="849">
        <v>5946.6850000000004</v>
      </c>
      <c r="G11" s="849">
        <v>6187.34</v>
      </c>
      <c r="H11" s="849">
        <v>6481.625</v>
      </c>
      <c r="I11" s="849">
        <v>6010.8310000000001</v>
      </c>
      <c r="J11" s="849">
        <v>6185.4849999999997</v>
      </c>
      <c r="K11" s="850"/>
      <c r="L11" s="850"/>
      <c r="M11" s="850"/>
      <c r="N11" s="850"/>
    </row>
    <row r="12" spans="1:14" ht="19.5" customHeight="1">
      <c r="A12" s="846" t="s">
        <v>681</v>
      </c>
      <c r="B12" s="851"/>
      <c r="C12" s="852" t="s">
        <v>13</v>
      </c>
      <c r="D12" s="849">
        <v>268824.995</v>
      </c>
      <c r="E12" s="849">
        <v>286297.09000000003</v>
      </c>
      <c r="F12" s="849">
        <v>312960.05499999999</v>
      </c>
      <c r="G12" s="849">
        <v>333764.60700000002</v>
      </c>
      <c r="H12" s="849">
        <v>358032.09399999998</v>
      </c>
      <c r="I12" s="849">
        <v>339975.77899999998</v>
      </c>
      <c r="J12" s="849">
        <v>364271.42700000003</v>
      </c>
      <c r="K12" s="850"/>
      <c r="L12" s="850"/>
      <c r="M12" s="850"/>
      <c r="N12" s="850"/>
    </row>
    <row r="13" spans="1:14" ht="19.5" customHeight="1">
      <c r="A13" s="846" t="s">
        <v>682</v>
      </c>
      <c r="B13" s="851"/>
      <c r="C13" s="852" t="s">
        <v>14</v>
      </c>
      <c r="D13" s="849">
        <v>31124.445</v>
      </c>
      <c r="E13" s="849">
        <v>32467.191999999999</v>
      </c>
      <c r="F13" s="849">
        <v>36056.495000000003</v>
      </c>
      <c r="G13" s="849">
        <v>37095.97</v>
      </c>
      <c r="H13" s="849">
        <v>38491.364000000001</v>
      </c>
      <c r="I13" s="849">
        <v>33864.353999999999</v>
      </c>
      <c r="J13" s="849">
        <v>36174.582999999999</v>
      </c>
      <c r="K13" s="850"/>
      <c r="L13" s="850"/>
      <c r="M13" s="850"/>
      <c r="N13" s="850"/>
    </row>
    <row r="14" spans="1:14" ht="19.5" customHeight="1">
      <c r="A14" s="846" t="s">
        <v>683</v>
      </c>
      <c r="B14" s="851"/>
      <c r="C14" s="852" t="s">
        <v>15</v>
      </c>
      <c r="D14" s="849">
        <v>73776.127999999997</v>
      </c>
      <c r="E14" s="849">
        <v>80503.009999999995</v>
      </c>
      <c r="F14" s="849">
        <v>95006.365999999995</v>
      </c>
      <c r="G14" s="849">
        <v>100702.698</v>
      </c>
      <c r="H14" s="849">
        <v>99048.426000000007</v>
      </c>
      <c r="I14" s="849">
        <v>84280.941999999995</v>
      </c>
      <c r="J14" s="849">
        <v>102243.433</v>
      </c>
      <c r="K14" s="850"/>
      <c r="L14" s="850"/>
      <c r="M14" s="850"/>
      <c r="N14" s="850"/>
    </row>
    <row r="15" spans="1:14" ht="19.5" customHeight="1">
      <c r="A15" s="846" t="s">
        <v>684</v>
      </c>
      <c r="B15" s="851"/>
      <c r="C15" s="852" t="s">
        <v>16</v>
      </c>
      <c r="D15" s="849">
        <v>121585.277</v>
      </c>
      <c r="E15" s="849">
        <v>124188.65399999999</v>
      </c>
      <c r="F15" s="849">
        <v>138803.96900000001</v>
      </c>
      <c r="G15" s="849">
        <v>146246.17800000001</v>
      </c>
      <c r="H15" s="849">
        <v>150264.617</v>
      </c>
      <c r="I15" s="849">
        <v>137235.44</v>
      </c>
      <c r="J15" s="849">
        <v>162657.076</v>
      </c>
      <c r="K15" s="850"/>
      <c r="L15" s="850"/>
      <c r="M15" s="850"/>
      <c r="N15" s="850"/>
    </row>
    <row r="16" spans="1:14" ht="19.5" customHeight="1">
      <c r="A16" s="846" t="s">
        <v>685</v>
      </c>
      <c r="B16" s="851"/>
      <c r="C16" s="852" t="s">
        <v>18</v>
      </c>
      <c r="D16" s="849">
        <v>180864.541</v>
      </c>
      <c r="E16" s="849">
        <v>193983.245</v>
      </c>
      <c r="F16" s="849">
        <v>213196.83300000001</v>
      </c>
      <c r="G16" s="849">
        <v>229309.89199999999</v>
      </c>
      <c r="H16" s="849">
        <v>244594.693</v>
      </c>
      <c r="I16" s="849">
        <v>227516.47</v>
      </c>
      <c r="J16" s="849">
        <v>231407.003</v>
      </c>
      <c r="K16" s="850"/>
      <c r="L16" s="850"/>
      <c r="M16" s="850"/>
      <c r="N16" s="850"/>
    </row>
    <row r="17" spans="1:14" ht="19.5" customHeight="1">
      <c r="A17" s="846" t="s">
        <v>687</v>
      </c>
      <c r="B17" s="851"/>
      <c r="C17" s="852" t="s">
        <v>17</v>
      </c>
      <c r="D17" s="849">
        <v>5999.2250000000004</v>
      </c>
      <c r="E17" s="849">
        <v>6421.0479999999998</v>
      </c>
      <c r="F17" s="849">
        <v>6897.5730000000003</v>
      </c>
      <c r="G17" s="849">
        <v>7350.3360000000002</v>
      </c>
      <c r="H17" s="849">
        <v>7724.7030000000004</v>
      </c>
      <c r="I17" s="849">
        <v>7646.99</v>
      </c>
      <c r="J17" s="849">
        <v>7810.14</v>
      </c>
      <c r="K17" s="850"/>
      <c r="L17" s="850"/>
      <c r="M17" s="850"/>
      <c r="N17" s="850"/>
    </row>
    <row r="18" spans="1:14" ht="19.5" customHeight="1">
      <c r="A18" s="846" t="s">
        <v>688</v>
      </c>
      <c r="B18" s="851"/>
      <c r="C18" s="852" t="s">
        <v>731</v>
      </c>
      <c r="D18" s="849">
        <v>51419.75</v>
      </c>
      <c r="E18" s="849">
        <v>49709.720999999998</v>
      </c>
      <c r="F18" s="849">
        <v>52424.686000000002</v>
      </c>
      <c r="G18" s="849">
        <v>58048.180999999997</v>
      </c>
      <c r="H18" s="849">
        <v>56828.186999999998</v>
      </c>
      <c r="I18" s="849">
        <v>41758.341</v>
      </c>
      <c r="J18" s="849">
        <v>54238.235999999997</v>
      </c>
      <c r="K18" s="850"/>
      <c r="L18" s="850"/>
      <c r="M18" s="850"/>
      <c r="N18" s="850"/>
    </row>
    <row r="19" spans="1:14" ht="6" customHeight="1">
      <c r="A19" s="846"/>
      <c r="B19" s="851"/>
      <c r="C19" s="852"/>
      <c r="D19" s="849"/>
      <c r="E19" s="849"/>
      <c r="F19" s="849"/>
      <c r="G19" s="849"/>
      <c r="H19" s="849"/>
      <c r="I19" s="850"/>
      <c r="J19" s="850"/>
      <c r="K19" s="850"/>
      <c r="L19" s="850"/>
      <c r="M19" s="850"/>
      <c r="N19" s="850"/>
    </row>
    <row r="20" spans="1:14" ht="30.75" customHeight="1" thickBot="1">
      <c r="A20" s="1051" t="s">
        <v>690</v>
      </c>
      <c r="B20" s="1051"/>
      <c r="C20" s="1051"/>
      <c r="D20" s="743">
        <v>1176941.1869999999</v>
      </c>
      <c r="E20" s="743">
        <v>1249697.6939999999</v>
      </c>
      <c r="F20" s="743">
        <v>1372309.8319999999</v>
      </c>
      <c r="G20" s="743">
        <v>1447759.635</v>
      </c>
      <c r="H20" s="743">
        <v>1512737.754</v>
      </c>
      <c r="I20" s="743">
        <v>1418000.344</v>
      </c>
      <c r="J20" s="743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50" t="s">
        <v>732</v>
      </c>
      <c r="B24" s="1050"/>
      <c r="C24" s="1050"/>
      <c r="D24" s="1050"/>
      <c r="E24" s="1050"/>
      <c r="F24" s="1050"/>
      <c r="G24" s="1050"/>
      <c r="H24" s="1050"/>
    </row>
    <row r="25" spans="1:14" ht="30" customHeight="1" thickBot="1">
      <c r="A25" s="509"/>
      <c r="B25" s="509"/>
      <c r="C25" s="572" t="s">
        <v>3</v>
      </c>
      <c r="D25" s="509">
        <v>2015</v>
      </c>
      <c r="E25" s="509">
        <v>2016</v>
      </c>
      <c r="F25" s="509">
        <v>2017</v>
      </c>
      <c r="G25" s="509">
        <v>2018</v>
      </c>
      <c r="H25" s="509">
        <v>2019</v>
      </c>
      <c r="I25" s="510" t="s">
        <v>219</v>
      </c>
      <c r="J25" s="509" t="s">
        <v>172</v>
      </c>
    </row>
    <row r="26" spans="1:14" ht="19.5" customHeight="1">
      <c r="A26" s="846" t="s">
        <v>220</v>
      </c>
      <c r="B26" s="847"/>
      <c r="C26" s="848" t="s">
        <v>4</v>
      </c>
      <c r="D26" s="849">
        <v>30469.25</v>
      </c>
      <c r="E26" s="849">
        <v>32893.656000000003</v>
      </c>
      <c r="F26" s="849">
        <v>35315.476999999999</v>
      </c>
      <c r="G26" s="849">
        <v>36387.78</v>
      </c>
      <c r="H26" s="849">
        <v>37376.625</v>
      </c>
      <c r="I26" s="849">
        <v>33855.588000000003</v>
      </c>
      <c r="J26" s="849">
        <v>36474.389000000003</v>
      </c>
      <c r="K26" s="853"/>
      <c r="L26" s="854"/>
      <c r="M26" s="853"/>
      <c r="N26" s="854"/>
    </row>
    <row r="27" spans="1:14" ht="19.5" customHeight="1">
      <c r="A27" s="846" t="s">
        <v>254</v>
      </c>
      <c r="B27" s="847"/>
      <c r="C27" s="848" t="s">
        <v>5</v>
      </c>
      <c r="D27" s="849">
        <v>18864.359</v>
      </c>
      <c r="E27" s="849">
        <v>19834.920999999998</v>
      </c>
      <c r="F27" s="849">
        <v>20961.394</v>
      </c>
      <c r="G27" s="849">
        <v>21398.006000000001</v>
      </c>
      <c r="H27" s="849">
        <v>22377.835999999999</v>
      </c>
      <c r="I27" s="849">
        <v>22693.383000000002</v>
      </c>
      <c r="J27" s="849">
        <v>23574.758999999998</v>
      </c>
      <c r="K27" s="853"/>
      <c r="L27" s="854"/>
      <c r="M27" s="853"/>
      <c r="N27" s="854"/>
    </row>
    <row r="28" spans="1:14" ht="19.5" customHeight="1">
      <c r="A28" s="846" t="s">
        <v>262</v>
      </c>
      <c r="B28" s="847"/>
      <c r="C28" s="848" t="s">
        <v>6</v>
      </c>
      <c r="D28" s="849">
        <v>12159.127</v>
      </c>
      <c r="E28" s="849">
        <v>12908.876</v>
      </c>
      <c r="F28" s="849">
        <v>13695.392</v>
      </c>
      <c r="G28" s="849">
        <v>13689.758</v>
      </c>
      <c r="H28" s="849">
        <v>14340.742</v>
      </c>
      <c r="I28" s="849">
        <v>14951.388999999999</v>
      </c>
      <c r="J28" s="849">
        <v>15584.235000000001</v>
      </c>
      <c r="K28" s="853"/>
      <c r="L28" s="854"/>
      <c r="M28" s="853"/>
      <c r="N28" s="854"/>
    </row>
    <row r="29" spans="1:14" ht="19.5" customHeight="1">
      <c r="A29" s="846" t="s">
        <v>312</v>
      </c>
      <c r="B29" s="847"/>
      <c r="C29" s="848" t="s">
        <v>7</v>
      </c>
      <c r="D29" s="849">
        <v>40582.389000000003</v>
      </c>
      <c r="E29" s="849">
        <v>42088.186999999998</v>
      </c>
      <c r="F29" s="849">
        <v>46827.735999999997</v>
      </c>
      <c r="G29" s="849">
        <v>47899.529000000002</v>
      </c>
      <c r="H29" s="849">
        <v>49108.855000000003</v>
      </c>
      <c r="I29" s="849">
        <v>42861.154000000002</v>
      </c>
      <c r="J29" s="849">
        <v>44609.624000000003</v>
      </c>
      <c r="K29" s="853"/>
      <c r="L29" s="854"/>
      <c r="M29" s="853"/>
      <c r="N29" s="854"/>
    </row>
    <row r="30" spans="1:14" ht="19.5" customHeight="1">
      <c r="A30" s="846" t="s">
        <v>322</v>
      </c>
      <c r="B30" s="847"/>
      <c r="C30" s="848" t="s">
        <v>8</v>
      </c>
      <c r="D30" s="849">
        <v>36908.362000000001</v>
      </c>
      <c r="E30" s="849">
        <v>38744.396000000001</v>
      </c>
      <c r="F30" s="849">
        <v>41738.684999999998</v>
      </c>
      <c r="G30" s="849">
        <v>43017.305999999997</v>
      </c>
      <c r="H30" s="849">
        <v>45384.000999999997</v>
      </c>
      <c r="I30" s="849">
        <v>41254.324999999997</v>
      </c>
      <c r="J30" s="849">
        <v>44494.612999999998</v>
      </c>
      <c r="K30" s="853"/>
      <c r="L30" s="854"/>
      <c r="M30" s="853"/>
      <c r="N30" s="854"/>
    </row>
    <row r="31" spans="1:14" ht="19.5" customHeight="1">
      <c r="A31" s="846" t="s">
        <v>424</v>
      </c>
      <c r="B31" s="851"/>
      <c r="C31" s="852" t="s">
        <v>9</v>
      </c>
      <c r="D31" s="849">
        <v>30753.666000000001</v>
      </c>
      <c r="E31" s="849">
        <v>32688.166000000001</v>
      </c>
      <c r="F31" s="849">
        <v>35750.76</v>
      </c>
      <c r="G31" s="849">
        <v>35577.417000000001</v>
      </c>
      <c r="H31" s="849">
        <v>36560.400999999998</v>
      </c>
      <c r="I31" s="849">
        <v>38009.974999999999</v>
      </c>
      <c r="J31" s="849">
        <v>41312.65</v>
      </c>
      <c r="K31" s="853"/>
      <c r="L31" s="854"/>
      <c r="M31" s="853"/>
      <c r="N31" s="854"/>
    </row>
    <row r="32" spans="1:14" ht="19.5" customHeight="1">
      <c r="A32" s="846" t="s">
        <v>678</v>
      </c>
      <c r="B32" s="851"/>
      <c r="C32" s="852" t="s">
        <v>10</v>
      </c>
      <c r="D32" s="849">
        <v>46020.201999999997</v>
      </c>
      <c r="E32" s="849">
        <v>48632.845000000001</v>
      </c>
      <c r="F32" s="849">
        <v>51130.125999999997</v>
      </c>
      <c r="G32" s="849">
        <v>52921.394999999997</v>
      </c>
      <c r="H32" s="849">
        <v>55202.427000000003</v>
      </c>
      <c r="I32" s="849">
        <v>55774.275000000001</v>
      </c>
      <c r="J32" s="849">
        <v>59685.25</v>
      </c>
      <c r="K32" s="853"/>
      <c r="L32" s="854"/>
      <c r="M32" s="853"/>
      <c r="N32" s="854"/>
    </row>
    <row r="33" spans="1:14" ht="19.5" customHeight="1">
      <c r="A33" s="846" t="s">
        <v>679</v>
      </c>
      <c r="B33" s="851"/>
      <c r="C33" s="852" t="s">
        <v>11</v>
      </c>
      <c r="D33" s="849">
        <v>25609.724999999999</v>
      </c>
      <c r="E33" s="849">
        <v>27343.067999999999</v>
      </c>
      <c r="F33" s="849">
        <v>29341.185000000001</v>
      </c>
      <c r="G33" s="849">
        <v>30301.957999999999</v>
      </c>
      <c r="H33" s="849">
        <v>31718.811000000002</v>
      </c>
      <c r="I33" s="849">
        <v>31625.678</v>
      </c>
      <c r="J33" s="849">
        <v>34338.391000000003</v>
      </c>
      <c r="K33" s="853"/>
      <c r="L33" s="854"/>
      <c r="M33" s="853"/>
      <c r="N33" s="854"/>
    </row>
    <row r="34" spans="1:14" ht="19.5" customHeight="1">
      <c r="A34" s="846" t="s">
        <v>680</v>
      </c>
      <c r="B34" s="851"/>
      <c r="C34" s="852" t="s">
        <v>12</v>
      </c>
      <c r="D34" s="849">
        <v>21539.531999999999</v>
      </c>
      <c r="E34" s="849">
        <v>22588.487000000001</v>
      </c>
      <c r="F34" s="849">
        <v>23596.271000000001</v>
      </c>
      <c r="G34" s="849">
        <v>24408.424999999999</v>
      </c>
      <c r="H34" s="849">
        <v>25513.387999999999</v>
      </c>
      <c r="I34" s="849">
        <v>21099.148000000001</v>
      </c>
      <c r="J34" s="849">
        <v>21507.848000000002</v>
      </c>
      <c r="K34" s="853"/>
      <c r="L34" s="854"/>
      <c r="M34" s="853"/>
      <c r="N34" s="854"/>
    </row>
    <row r="35" spans="1:14" ht="19.5" customHeight="1">
      <c r="A35" s="846" t="s">
        <v>681</v>
      </c>
      <c r="B35" s="851"/>
      <c r="C35" s="852" t="s">
        <v>13</v>
      </c>
      <c r="D35" s="849">
        <v>43513.292999999998</v>
      </c>
      <c r="E35" s="849">
        <v>45505.726000000002</v>
      </c>
      <c r="F35" s="849">
        <v>49047.788</v>
      </c>
      <c r="G35" s="849">
        <v>51546.553999999996</v>
      </c>
      <c r="H35" s="849">
        <v>55029.989000000001</v>
      </c>
      <c r="I35" s="849">
        <v>48606.694000000003</v>
      </c>
      <c r="J35" s="849">
        <v>51929.516000000003</v>
      </c>
      <c r="K35" s="853"/>
      <c r="L35" s="854"/>
      <c r="M35" s="853"/>
      <c r="N35" s="854"/>
    </row>
    <row r="36" spans="1:14" ht="19.5" customHeight="1">
      <c r="A36" s="846" t="s">
        <v>682</v>
      </c>
      <c r="B36" s="851"/>
      <c r="C36" s="852" t="s">
        <v>14</v>
      </c>
      <c r="D36" s="849">
        <v>26808.260999999999</v>
      </c>
      <c r="E36" s="849">
        <v>27434.474999999999</v>
      </c>
      <c r="F36" s="849">
        <v>29848.462</v>
      </c>
      <c r="G36" s="849">
        <v>30201.508999999998</v>
      </c>
      <c r="H36" s="849">
        <v>30929.428</v>
      </c>
      <c r="I36" s="849">
        <v>29461.611000000001</v>
      </c>
      <c r="J36" s="849">
        <v>30901.279999999999</v>
      </c>
      <c r="K36" s="853"/>
      <c r="L36" s="854"/>
      <c r="M36" s="853"/>
      <c r="N36" s="854"/>
    </row>
    <row r="37" spans="1:14" ht="19.5" customHeight="1">
      <c r="A37" s="846" t="s">
        <v>683</v>
      </c>
      <c r="B37" s="851"/>
      <c r="C37" s="852" t="s">
        <v>15</v>
      </c>
      <c r="D37" s="849">
        <v>19829.830000000002</v>
      </c>
      <c r="E37" s="849">
        <v>21169.208999999999</v>
      </c>
      <c r="F37" s="849">
        <v>24639.219000000001</v>
      </c>
      <c r="G37" s="849">
        <v>25831.756000000001</v>
      </c>
      <c r="H37" s="849">
        <v>25368.093000000001</v>
      </c>
      <c r="I37" s="849">
        <v>24652.308000000001</v>
      </c>
      <c r="J37" s="849">
        <v>29960.462</v>
      </c>
      <c r="K37" s="853"/>
      <c r="L37" s="854"/>
      <c r="M37" s="853"/>
      <c r="N37" s="854"/>
    </row>
    <row r="38" spans="1:14" ht="19.5" customHeight="1">
      <c r="A38" s="846" t="s">
        <v>684</v>
      </c>
      <c r="B38" s="851"/>
      <c r="C38" s="852" t="s">
        <v>16</v>
      </c>
      <c r="D38" s="849">
        <v>45006.080999999998</v>
      </c>
      <c r="E38" s="849">
        <v>45346.404000000002</v>
      </c>
      <c r="F38" s="849">
        <v>50176.923000000003</v>
      </c>
      <c r="G38" s="849">
        <v>52386.947</v>
      </c>
      <c r="H38" s="849">
        <v>53550.762000000002</v>
      </c>
      <c r="I38" s="849">
        <v>55930.523999999998</v>
      </c>
      <c r="J38" s="849">
        <v>65971.441999999995</v>
      </c>
      <c r="K38" s="853"/>
      <c r="L38" s="854"/>
      <c r="M38" s="853"/>
      <c r="N38" s="854"/>
    </row>
    <row r="39" spans="1:14" ht="19.5" customHeight="1">
      <c r="A39" s="846" t="s">
        <v>685</v>
      </c>
      <c r="B39" s="851"/>
      <c r="C39" s="852" t="s">
        <v>18</v>
      </c>
      <c r="D39" s="849">
        <v>97060.118000000002</v>
      </c>
      <c r="E39" s="849">
        <v>103505.592</v>
      </c>
      <c r="F39" s="849">
        <v>113357.65</v>
      </c>
      <c r="G39" s="849">
        <v>121508.576</v>
      </c>
      <c r="H39" s="849">
        <v>129676.59299999999</v>
      </c>
      <c r="I39" s="849">
        <v>108791.15700000001</v>
      </c>
      <c r="J39" s="849">
        <v>111292.42600000001</v>
      </c>
      <c r="K39" s="853"/>
      <c r="L39" s="854"/>
      <c r="M39" s="853"/>
      <c r="N39" s="854"/>
    </row>
    <row r="40" spans="1:14" ht="19.5" customHeight="1">
      <c r="A40" s="846" t="s">
        <v>687</v>
      </c>
      <c r="B40" s="851"/>
      <c r="C40" s="852" t="s">
        <v>17</v>
      </c>
      <c r="D40" s="849">
        <v>63069.404000000002</v>
      </c>
      <c r="E40" s="849">
        <v>66347.532000000007</v>
      </c>
      <c r="F40" s="849">
        <v>70705.183000000005</v>
      </c>
      <c r="G40" s="849">
        <v>74270.578999999998</v>
      </c>
      <c r="H40" s="849">
        <v>77799.407000000007</v>
      </c>
      <c r="I40" s="849">
        <v>80393.082999999999</v>
      </c>
      <c r="J40" s="849">
        <v>81344.611999999994</v>
      </c>
      <c r="K40" s="853"/>
      <c r="L40" s="854"/>
      <c r="M40" s="853"/>
      <c r="N40" s="854"/>
    </row>
    <row r="41" spans="1:14" ht="3.75" customHeight="1">
      <c r="A41" s="2"/>
      <c r="B41" s="2"/>
      <c r="C41" s="2"/>
      <c r="D41" s="849"/>
      <c r="E41" s="849"/>
      <c r="F41" s="849"/>
      <c r="G41" s="849"/>
      <c r="H41" s="849"/>
      <c r="I41" s="853"/>
      <c r="J41" s="853"/>
      <c r="K41" s="853"/>
      <c r="L41" s="854"/>
      <c r="M41" s="853"/>
      <c r="N41" s="854"/>
    </row>
    <row r="42" spans="1:14" ht="30" customHeight="1" thickBot="1">
      <c r="A42" s="1052" t="s">
        <v>19</v>
      </c>
      <c r="B42" s="1052"/>
      <c r="C42" s="1052"/>
      <c r="D42" s="743">
        <v>37739.245000000003</v>
      </c>
      <c r="E42" s="743">
        <v>39505.491999999998</v>
      </c>
      <c r="F42" s="743">
        <v>42854.45</v>
      </c>
      <c r="G42" s="743">
        <v>44708.398000000001</v>
      </c>
      <c r="H42" s="855">
        <v>46512.792000000001</v>
      </c>
      <c r="I42" s="855">
        <v>43701.529000000002</v>
      </c>
      <c r="J42" s="855">
        <v>47438.54</v>
      </c>
      <c r="K42" s="853"/>
      <c r="L42" s="853"/>
      <c r="M42" s="853"/>
      <c r="N42" s="853"/>
    </row>
    <row r="43" spans="1:14" ht="39.75" customHeight="1">
      <c r="A43" s="1053" t="s">
        <v>733</v>
      </c>
      <c r="B43" s="1053"/>
      <c r="C43" s="1053"/>
      <c r="D43" s="1053"/>
      <c r="E43" s="1053"/>
      <c r="F43" s="1053"/>
      <c r="G43" s="1053"/>
      <c r="H43" s="1053"/>
      <c r="I43" s="1053"/>
      <c r="J43" s="1053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2A301-1E2C-4FDE-89C7-74D375046F7D}">
  <dimension ref="A1:Y55"/>
  <sheetViews>
    <sheetView showGridLines="0" view="pageBreakPreview" topLeftCell="A16" zoomScale="85" zoomScaleNormal="100" zoomScaleSheetLayoutView="85" workbookViewId="0">
      <selection activeCell="H30" sqref="H29:H30"/>
    </sheetView>
  </sheetViews>
  <sheetFormatPr defaultColWidth="9.140625" defaultRowHeight="26.1" customHeight="1"/>
  <cols>
    <col min="1" max="1" width="3.7109375" style="924" customWidth="1"/>
    <col min="2" max="2" width="7.28515625" style="925" customWidth="1"/>
    <col min="3" max="3" width="7.28515625" style="856" customWidth="1"/>
    <col min="4" max="4" width="29.5703125" style="856" customWidth="1"/>
    <col min="5" max="5" width="8.28515625" style="856" customWidth="1"/>
    <col min="6" max="6" width="11" style="856" bestFit="1" customWidth="1"/>
    <col min="7" max="7" width="8.28515625" style="856" customWidth="1"/>
    <col min="8" max="8" width="11" style="856" bestFit="1" customWidth="1"/>
    <col min="9" max="9" width="8.28515625" style="856" customWidth="1"/>
    <col min="10" max="10" width="10.5703125" style="856" bestFit="1" customWidth="1"/>
    <col min="11" max="11" width="8.28515625" style="856" customWidth="1"/>
    <col min="12" max="12" width="11.42578125" style="856" bestFit="1" customWidth="1"/>
    <col min="13" max="13" width="8.28515625" style="856" customWidth="1"/>
    <col min="14" max="14" width="11" style="856" bestFit="1" customWidth="1"/>
    <col min="15" max="15" width="8.28515625" style="856" customWidth="1"/>
    <col min="16" max="16" width="11.42578125" style="856" bestFit="1" customWidth="1"/>
    <col min="17" max="17" width="8.28515625" style="856" customWidth="1"/>
    <col min="18" max="18" width="11.42578125" style="856" bestFit="1" customWidth="1"/>
    <col min="19" max="19" width="1.28515625" style="856" customWidth="1"/>
    <col min="20" max="20" width="11.7109375" style="856" customWidth="1"/>
    <col min="21" max="21" width="29.140625" style="856" bestFit="1" customWidth="1"/>
    <col min="22" max="22" width="21.5703125" style="856" bestFit="1" customWidth="1"/>
    <col min="23" max="23" width="29" style="856" bestFit="1" customWidth="1"/>
    <col min="24" max="24" width="9.140625" style="856"/>
    <col min="25" max="25" width="29" style="856" bestFit="1" customWidth="1"/>
    <col min="26" max="16384" width="9.140625" style="856"/>
  </cols>
  <sheetData>
    <row r="1" spans="1:25" ht="20.25" customHeight="1" thickBot="1">
      <c r="A1" s="1055" t="s">
        <v>734</v>
      </c>
      <c r="B1" s="1056"/>
      <c r="C1" s="1056"/>
      <c r="D1" s="1056"/>
      <c r="E1" s="1056"/>
      <c r="F1" s="1056"/>
      <c r="G1" s="1056"/>
      <c r="H1" s="1056"/>
      <c r="I1" s="1056"/>
      <c r="J1" s="1056"/>
      <c r="K1" s="1056"/>
      <c r="L1" s="1056"/>
      <c r="M1" s="1056"/>
      <c r="N1" s="1056"/>
      <c r="O1" s="1056"/>
      <c r="P1" s="1056"/>
      <c r="Q1" s="1056"/>
      <c r="R1" s="1056"/>
    </row>
    <row r="2" spans="1:25" ht="20.100000000000001" customHeight="1">
      <c r="A2" s="857"/>
      <c r="B2" s="1057" t="s">
        <v>218</v>
      </c>
      <c r="C2" s="1057"/>
      <c r="D2" s="1057"/>
      <c r="E2" s="1060">
        <v>2015</v>
      </c>
      <c r="F2" s="1060"/>
      <c r="G2" s="1060">
        <v>2016</v>
      </c>
      <c r="H2" s="1060"/>
      <c r="I2" s="1060">
        <v>2017</v>
      </c>
      <c r="J2" s="1060"/>
      <c r="K2" s="1060">
        <v>2018</v>
      </c>
      <c r="L2" s="1060"/>
      <c r="M2" s="1060">
        <v>2019</v>
      </c>
      <c r="N2" s="1060"/>
      <c r="O2" s="1060" t="s">
        <v>735</v>
      </c>
      <c r="P2" s="1060"/>
      <c r="Q2" s="1060" t="s">
        <v>149</v>
      </c>
      <c r="R2" s="1060"/>
    </row>
    <row r="3" spans="1:25" ht="20.100000000000001" customHeight="1" thickBot="1">
      <c r="A3" s="858"/>
      <c r="B3" s="1058"/>
      <c r="C3" s="1058"/>
      <c r="D3" s="1059"/>
      <c r="E3" s="1061"/>
      <c r="F3" s="1061"/>
      <c r="G3" s="1061"/>
      <c r="H3" s="1061"/>
      <c r="I3" s="1061"/>
      <c r="J3" s="1061"/>
      <c r="K3" s="1061"/>
      <c r="L3" s="1061"/>
      <c r="M3" s="1062"/>
      <c r="N3" s="1062"/>
      <c r="O3" s="1062"/>
      <c r="P3" s="1062"/>
      <c r="Q3" s="1062"/>
      <c r="R3" s="1062"/>
    </row>
    <row r="4" spans="1:25" ht="4.5" customHeight="1">
      <c r="A4" s="859"/>
      <c r="B4" s="860"/>
      <c r="C4" s="861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1"/>
      <c r="O4" s="863"/>
      <c r="P4" s="863"/>
      <c r="Q4" s="863"/>
      <c r="R4" s="863"/>
      <c r="S4" s="863"/>
      <c r="T4" s="863"/>
      <c r="U4" s="863"/>
      <c r="V4" s="863"/>
      <c r="W4" s="863"/>
    </row>
    <row r="5" spans="1:25" s="868" customFormat="1" ht="17.25" customHeight="1">
      <c r="A5" s="864" t="s">
        <v>220</v>
      </c>
      <c r="B5" s="865" t="s">
        <v>181</v>
      </c>
      <c r="C5" s="866"/>
      <c r="D5" s="867"/>
      <c r="F5" s="869">
        <v>2764.7559999999999</v>
      </c>
      <c r="G5" s="862"/>
      <c r="H5" s="869">
        <v>2681.3150000000001</v>
      </c>
      <c r="J5" s="869">
        <v>2921.319</v>
      </c>
      <c r="L5" s="870">
        <v>2846.9270000000001</v>
      </c>
      <c r="M5" s="869"/>
      <c r="N5" s="869">
        <v>3016.0839999999998</v>
      </c>
      <c r="O5" s="869"/>
      <c r="P5" s="869">
        <v>2904.6880000000001</v>
      </c>
      <c r="Q5" s="869"/>
      <c r="R5" s="869">
        <v>2751.7829999999999</v>
      </c>
      <c r="S5" s="871"/>
      <c r="T5" s="871"/>
      <c r="U5" s="871"/>
      <c r="V5" s="871"/>
      <c r="W5" s="871"/>
      <c r="X5" s="872"/>
      <c r="Y5" s="872"/>
    </row>
    <row r="6" spans="1:25" s="868" customFormat="1" ht="17.25" customHeight="1">
      <c r="A6" s="864" t="s">
        <v>254</v>
      </c>
      <c r="B6" s="865" t="s">
        <v>1</v>
      </c>
      <c r="C6" s="866"/>
      <c r="D6" s="867"/>
      <c r="F6" s="869">
        <v>145.62700000000001</v>
      </c>
      <c r="H6" s="869">
        <v>159.386</v>
      </c>
      <c r="J6" s="869">
        <v>173.81200000000001</v>
      </c>
      <c r="L6" s="870">
        <v>183.22499999999999</v>
      </c>
      <c r="M6" s="869"/>
      <c r="N6" s="869">
        <v>200.91800000000001</v>
      </c>
      <c r="O6" s="869"/>
      <c r="P6" s="869">
        <v>175.89099999999999</v>
      </c>
      <c r="Q6" s="869"/>
      <c r="R6" s="869">
        <v>182.053</v>
      </c>
    </row>
    <row r="7" spans="1:25" s="873" customFormat="1" ht="17.25" customHeight="1">
      <c r="A7" s="864" t="s">
        <v>262</v>
      </c>
      <c r="B7" s="865" t="s">
        <v>182</v>
      </c>
      <c r="C7" s="866"/>
      <c r="D7" s="867"/>
      <c r="F7" s="869">
        <v>11296.446</v>
      </c>
      <c r="G7" s="868"/>
      <c r="H7" s="869">
        <v>12115.968999999999</v>
      </c>
      <c r="J7" s="869">
        <v>12586.427</v>
      </c>
      <c r="L7" s="870">
        <v>13055.539000000001</v>
      </c>
      <c r="M7" s="869"/>
      <c r="N7" s="869">
        <v>13093.273999999999</v>
      </c>
      <c r="O7" s="869"/>
      <c r="P7" s="869">
        <v>11861.58</v>
      </c>
      <c r="Q7" s="869"/>
      <c r="R7" s="869">
        <v>12994.214</v>
      </c>
    </row>
    <row r="8" spans="1:25" s="875" customFormat="1" ht="28.5" customHeight="1">
      <c r="A8" s="859"/>
      <c r="B8" s="874" t="s">
        <v>264</v>
      </c>
      <c r="C8" s="1063" t="s">
        <v>736</v>
      </c>
      <c r="D8" s="1064"/>
      <c r="F8" s="876">
        <v>10672.359</v>
      </c>
      <c r="G8" s="873"/>
      <c r="H8" s="876">
        <v>11470.909</v>
      </c>
      <c r="J8" s="876">
        <v>11884.6</v>
      </c>
      <c r="L8" s="877">
        <v>12310.788</v>
      </c>
      <c r="M8" s="876"/>
      <c r="N8" s="876">
        <v>12329.742</v>
      </c>
      <c r="O8" s="876"/>
      <c r="P8" s="876">
        <v>11168.761</v>
      </c>
      <c r="Q8" s="876"/>
      <c r="R8" s="876">
        <v>12286.540999999999</v>
      </c>
      <c r="S8" s="878"/>
      <c r="T8" s="878"/>
      <c r="U8" s="878"/>
    </row>
    <row r="9" spans="1:25" ht="30" customHeight="1">
      <c r="A9" s="859"/>
      <c r="B9" s="874" t="s">
        <v>266</v>
      </c>
      <c r="C9" s="1063" t="s">
        <v>737</v>
      </c>
      <c r="D9" s="1064"/>
      <c r="F9" s="876">
        <v>207.459</v>
      </c>
      <c r="G9" s="875"/>
      <c r="H9" s="876">
        <v>223.58</v>
      </c>
      <c r="J9" s="876">
        <v>232.66399999999999</v>
      </c>
      <c r="L9" s="877">
        <v>244.499</v>
      </c>
      <c r="M9" s="876"/>
      <c r="N9" s="876">
        <v>254.24799999999999</v>
      </c>
      <c r="O9" s="876"/>
      <c r="P9" s="876">
        <v>245.81700000000001</v>
      </c>
      <c r="Q9" s="876"/>
      <c r="R9" s="876">
        <v>266.46600000000001</v>
      </c>
      <c r="S9" s="879"/>
      <c r="T9" s="879"/>
      <c r="U9" s="879"/>
    </row>
    <row r="10" spans="1:25" ht="13.5" customHeight="1">
      <c r="A10" s="859"/>
      <c r="B10" s="874" t="s">
        <v>268</v>
      </c>
      <c r="C10" s="1063" t="s">
        <v>738</v>
      </c>
      <c r="D10" s="1064"/>
      <c r="F10" s="876">
        <v>416.62799999999999</v>
      </c>
      <c r="H10" s="876">
        <v>421.48</v>
      </c>
      <c r="J10" s="876">
        <v>469.16300000000001</v>
      </c>
      <c r="L10" s="877">
        <v>500.25099999999998</v>
      </c>
      <c r="M10" s="876"/>
      <c r="N10" s="876">
        <v>509.28500000000003</v>
      </c>
      <c r="O10" s="876"/>
      <c r="P10" s="876">
        <v>447.00200000000001</v>
      </c>
      <c r="Q10" s="876"/>
      <c r="R10" s="876">
        <v>441.20699999999999</v>
      </c>
      <c r="S10" s="879"/>
      <c r="T10" s="879"/>
      <c r="U10" s="879"/>
    </row>
    <row r="11" spans="1:25" s="868" customFormat="1" ht="17.25" customHeight="1">
      <c r="A11" s="864" t="s">
        <v>312</v>
      </c>
      <c r="B11" s="865" t="s">
        <v>183</v>
      </c>
      <c r="C11" s="866"/>
      <c r="D11" s="867"/>
      <c r="F11" s="869">
        <v>903.75</v>
      </c>
      <c r="G11" s="856"/>
      <c r="H11" s="869">
        <v>919.66</v>
      </c>
      <c r="J11" s="869">
        <v>1275.923</v>
      </c>
      <c r="L11" s="870">
        <v>1161.133</v>
      </c>
      <c r="M11" s="869"/>
      <c r="N11" s="869">
        <v>1165.4290000000001</v>
      </c>
      <c r="O11" s="869"/>
      <c r="P11" s="869">
        <v>1080.4449999999999</v>
      </c>
      <c r="Q11" s="869"/>
      <c r="R11" s="869">
        <v>1107.3710000000001</v>
      </c>
    </row>
    <row r="12" spans="1:25" ht="17.25" customHeight="1">
      <c r="A12" s="859"/>
      <c r="B12" s="880" t="s">
        <v>314</v>
      </c>
      <c r="C12" s="861" t="s">
        <v>739</v>
      </c>
      <c r="D12" s="862"/>
      <c r="F12" s="876">
        <v>463.976</v>
      </c>
      <c r="G12" s="868"/>
      <c r="H12" s="876">
        <v>559.05799999999999</v>
      </c>
      <c r="J12" s="876">
        <v>757.50900000000001</v>
      </c>
      <c r="L12" s="877">
        <v>785.63300000000004</v>
      </c>
      <c r="M12" s="876"/>
      <c r="N12" s="876">
        <v>684.79100000000005</v>
      </c>
      <c r="O12" s="876"/>
      <c r="P12" s="876">
        <v>545.86</v>
      </c>
      <c r="Q12" s="876"/>
      <c r="R12" s="876">
        <v>541.99099999999999</v>
      </c>
    </row>
    <row r="13" spans="1:25" ht="17.25" customHeight="1">
      <c r="A13" s="859"/>
      <c r="B13" s="880" t="s">
        <v>316</v>
      </c>
      <c r="C13" s="861" t="s">
        <v>599</v>
      </c>
      <c r="D13" s="862"/>
      <c r="F13" s="876">
        <v>333.58699999999999</v>
      </c>
      <c r="H13" s="876">
        <v>267.666</v>
      </c>
      <c r="J13" s="876">
        <v>437.81299999999999</v>
      </c>
      <c r="L13" s="877">
        <v>276.36599999999999</v>
      </c>
      <c r="M13" s="876"/>
      <c r="N13" s="876">
        <v>356.09899999999999</v>
      </c>
      <c r="O13" s="876"/>
      <c r="P13" s="876">
        <v>393.11599999999999</v>
      </c>
      <c r="Q13" s="876"/>
      <c r="R13" s="876">
        <v>370.73</v>
      </c>
    </row>
    <row r="14" spans="1:25" ht="20.25" customHeight="1">
      <c r="A14" s="859"/>
      <c r="B14" s="880" t="s">
        <v>318</v>
      </c>
      <c r="C14" s="861" t="s">
        <v>644</v>
      </c>
      <c r="D14" s="862"/>
      <c r="F14" s="876">
        <v>106.188</v>
      </c>
      <c r="H14" s="876">
        <v>92.936000000000007</v>
      </c>
      <c r="J14" s="876">
        <v>80.600999999999999</v>
      </c>
      <c r="L14" s="877">
        <v>99.134</v>
      </c>
      <c r="M14" s="876"/>
      <c r="N14" s="876">
        <v>124.539</v>
      </c>
      <c r="O14" s="876"/>
      <c r="P14" s="876">
        <v>141.47</v>
      </c>
      <c r="Q14" s="876"/>
      <c r="R14" s="876">
        <v>194.65</v>
      </c>
    </row>
    <row r="15" spans="1:25" s="868" customFormat="1" ht="17.25" customHeight="1">
      <c r="A15" s="864" t="s">
        <v>322</v>
      </c>
      <c r="B15" s="865" t="s">
        <v>184</v>
      </c>
      <c r="C15" s="866"/>
      <c r="D15" s="867"/>
      <c r="F15" s="869">
        <v>15965.109</v>
      </c>
      <c r="G15" s="856"/>
      <c r="H15" s="869">
        <v>16207.034</v>
      </c>
      <c r="J15" s="869">
        <v>16916.309000000001</v>
      </c>
      <c r="L15" s="870">
        <v>17527.332999999999</v>
      </c>
      <c r="M15" s="869"/>
      <c r="N15" s="869">
        <v>18508.873</v>
      </c>
      <c r="O15" s="869"/>
      <c r="P15" s="869">
        <v>17887.866999999998</v>
      </c>
      <c r="Q15" s="869"/>
      <c r="R15" s="869">
        <v>18101.034</v>
      </c>
    </row>
    <row r="16" spans="1:25" ht="30.75" customHeight="1">
      <c r="A16" s="859"/>
      <c r="B16" s="874">
        <v>5.0999999999999996</v>
      </c>
      <c r="C16" s="1065" t="s">
        <v>740</v>
      </c>
      <c r="D16" s="1065"/>
      <c r="F16" s="876">
        <v>5865.9930000000004</v>
      </c>
      <c r="G16" s="868"/>
      <c r="H16" s="876">
        <v>5571.74</v>
      </c>
      <c r="J16" s="876">
        <v>5717.2929999999997</v>
      </c>
      <c r="L16" s="877">
        <v>5714.1279999999997</v>
      </c>
      <c r="M16" s="876"/>
      <c r="N16" s="876">
        <v>6135.3729999999996</v>
      </c>
      <c r="O16" s="876"/>
      <c r="P16" s="876">
        <v>5724.26</v>
      </c>
      <c r="Q16" s="876"/>
      <c r="R16" s="876">
        <v>5686.9070000000002</v>
      </c>
    </row>
    <row r="17" spans="1:20" ht="29.25" customHeight="1">
      <c r="A17" s="859"/>
      <c r="B17" s="874">
        <v>5.2</v>
      </c>
      <c r="C17" s="1066" t="s">
        <v>741</v>
      </c>
      <c r="D17" s="1066"/>
      <c r="F17" s="876">
        <v>3428.0509999999999</v>
      </c>
      <c r="H17" s="876">
        <v>3637.6109999999999</v>
      </c>
      <c r="J17" s="876">
        <v>3878.7860000000001</v>
      </c>
      <c r="L17" s="877">
        <v>4171.527</v>
      </c>
      <c r="M17" s="876"/>
      <c r="N17" s="876">
        <v>4447.3159999999998</v>
      </c>
      <c r="O17" s="876"/>
      <c r="P17" s="876">
        <v>4071.011</v>
      </c>
      <c r="Q17" s="876"/>
      <c r="R17" s="876">
        <v>4028.59</v>
      </c>
    </row>
    <row r="18" spans="1:20" ht="30.75" customHeight="1">
      <c r="A18" s="859"/>
      <c r="B18" s="874">
        <v>5.3</v>
      </c>
      <c r="C18" s="1054" t="s">
        <v>742</v>
      </c>
      <c r="D18" s="1054"/>
      <c r="F18" s="876">
        <v>1214.011</v>
      </c>
      <c r="H18" s="876">
        <v>1271.72</v>
      </c>
      <c r="J18" s="876">
        <v>1317.15</v>
      </c>
      <c r="L18" s="877">
        <v>1364.702</v>
      </c>
      <c r="M18" s="876"/>
      <c r="N18" s="876">
        <v>1452.5309999999999</v>
      </c>
      <c r="O18" s="876"/>
      <c r="P18" s="876">
        <v>1448.4860000000001</v>
      </c>
      <c r="Q18" s="876"/>
      <c r="R18" s="876">
        <v>1500.2090000000001</v>
      </c>
      <c r="S18" s="863"/>
    </row>
    <row r="19" spans="1:20" ht="15.75" customHeight="1">
      <c r="A19" s="859"/>
      <c r="B19" s="874">
        <v>5.4</v>
      </c>
      <c r="C19" s="1068" t="s">
        <v>743</v>
      </c>
      <c r="D19" s="1068"/>
      <c r="F19" s="876">
        <v>1199.5609999999999</v>
      </c>
      <c r="H19" s="876">
        <v>1265.7950000000001</v>
      </c>
      <c r="J19" s="876">
        <v>1340.2170000000001</v>
      </c>
      <c r="L19" s="877">
        <v>1419.4159999999999</v>
      </c>
      <c r="M19" s="876"/>
      <c r="N19" s="876">
        <v>1471.6030000000001</v>
      </c>
      <c r="O19" s="876"/>
      <c r="P19" s="876">
        <v>1454.2049999999999</v>
      </c>
      <c r="Q19" s="876"/>
      <c r="R19" s="876">
        <v>1457.0920000000001</v>
      </c>
      <c r="S19" s="863"/>
    </row>
    <row r="20" spans="1:20" ht="18" customHeight="1">
      <c r="A20" s="859"/>
      <c r="B20" s="874">
        <v>5.5</v>
      </c>
      <c r="C20" s="1068" t="s">
        <v>616</v>
      </c>
      <c r="D20" s="1068"/>
      <c r="F20" s="876">
        <v>4257.4930000000004</v>
      </c>
      <c r="H20" s="876">
        <v>4460.1679999999997</v>
      </c>
      <c r="J20" s="876">
        <v>4662.8620000000001</v>
      </c>
      <c r="L20" s="877">
        <v>4857.5600000000004</v>
      </c>
      <c r="M20" s="876"/>
      <c r="N20" s="876">
        <v>5002.049</v>
      </c>
      <c r="O20" s="876"/>
      <c r="P20" s="876">
        <v>5189.9049999999997</v>
      </c>
      <c r="Q20" s="876"/>
      <c r="R20" s="876">
        <v>5428.2349999999997</v>
      </c>
    </row>
    <row r="21" spans="1:20" s="868" customFormat="1" ht="18" customHeight="1">
      <c r="A21" s="864" t="s">
        <v>424</v>
      </c>
      <c r="B21" s="865" t="s">
        <v>744</v>
      </c>
      <c r="C21" s="866"/>
      <c r="D21" s="866"/>
      <c r="F21" s="869">
        <v>48.756999999999998</v>
      </c>
      <c r="G21" s="856"/>
      <c r="H21" s="869">
        <v>49.718000000000004</v>
      </c>
      <c r="J21" s="869">
        <v>104.767</v>
      </c>
      <c r="L21" s="869">
        <v>64.051000000000002</v>
      </c>
      <c r="M21" s="869"/>
      <c r="N21" s="869">
        <v>15.941000000000001</v>
      </c>
      <c r="O21" s="869"/>
      <c r="P21" s="869">
        <v>30.687000000000001</v>
      </c>
      <c r="Q21" s="869"/>
      <c r="R21" s="869">
        <v>15.999000000000001</v>
      </c>
      <c r="T21" s="881"/>
    </row>
    <row r="22" spans="1:20" ht="4.5" customHeight="1" thickBot="1">
      <c r="A22" s="859"/>
      <c r="B22" s="860"/>
      <c r="C22" s="861"/>
      <c r="D22" s="861"/>
      <c r="E22" s="882"/>
      <c r="F22" s="869"/>
      <c r="G22" s="868"/>
      <c r="H22" s="869"/>
      <c r="I22" s="883"/>
      <c r="J22" s="883"/>
      <c r="K22" s="883"/>
      <c r="L22" s="883"/>
      <c r="M22" s="883"/>
      <c r="N22" s="883"/>
      <c r="O22" s="883"/>
      <c r="P22" s="883"/>
      <c r="Q22" s="883"/>
      <c r="R22" s="883"/>
    </row>
    <row r="23" spans="1:20" ht="15" customHeight="1">
      <c r="A23" s="884"/>
      <c r="B23" s="1069" t="s">
        <v>618</v>
      </c>
      <c r="C23" s="1070"/>
      <c r="D23" s="1070"/>
      <c r="E23" s="885"/>
      <c r="F23" s="1073">
        <v>31124.445</v>
      </c>
      <c r="G23" s="886"/>
      <c r="H23" s="1073">
        <v>32133.080999999998</v>
      </c>
      <c r="I23" s="886"/>
      <c r="J23" s="1073">
        <v>33978.557000000001</v>
      </c>
      <c r="K23" s="886"/>
      <c r="L23" s="1073">
        <v>34838.207999999999</v>
      </c>
      <c r="M23" s="886"/>
      <c r="N23" s="1073">
        <v>36000.519999999997</v>
      </c>
      <c r="O23" s="886"/>
      <c r="P23" s="1073">
        <v>33941.159</v>
      </c>
      <c r="Q23" s="886"/>
      <c r="R23" s="1073">
        <v>35152.453999999998</v>
      </c>
      <c r="S23" s="856">
        <v>47471.154000000002</v>
      </c>
    </row>
    <row r="24" spans="1:20" ht="15" customHeight="1" thickBot="1">
      <c r="A24" s="887"/>
      <c r="B24" s="1071"/>
      <c r="C24" s="1071"/>
      <c r="D24" s="1072"/>
      <c r="E24" s="888"/>
      <c r="F24" s="1074"/>
      <c r="G24" s="889"/>
      <c r="H24" s="1074"/>
      <c r="I24" s="889"/>
      <c r="J24" s="1074"/>
      <c r="K24" s="889"/>
      <c r="L24" s="1074"/>
      <c r="M24" s="889"/>
      <c r="N24" s="1074"/>
      <c r="O24" s="889"/>
      <c r="P24" s="1074"/>
      <c r="Q24" s="889"/>
      <c r="R24" s="1074"/>
    </row>
    <row r="25" spans="1:20" ht="17.25" customHeight="1" thickTop="1">
      <c r="A25" s="859"/>
      <c r="B25" s="860"/>
      <c r="C25" s="861"/>
      <c r="D25" s="890"/>
      <c r="E25" s="890"/>
      <c r="F25" s="890"/>
      <c r="G25" s="890"/>
      <c r="H25" s="890"/>
      <c r="I25" s="890"/>
      <c r="J25" s="890"/>
      <c r="K25" s="890"/>
      <c r="L25" s="1075"/>
      <c r="M25" s="1075"/>
      <c r="N25" s="861"/>
    </row>
    <row r="26" spans="1:20" ht="17.25" customHeight="1">
      <c r="A26" s="859"/>
      <c r="B26" s="860"/>
      <c r="C26" s="861"/>
      <c r="D26" s="890"/>
      <c r="E26" s="890"/>
      <c r="F26" s="891"/>
      <c r="G26" s="890"/>
      <c r="H26" s="890"/>
      <c r="I26" s="890"/>
      <c r="J26" s="890"/>
      <c r="K26" s="890"/>
      <c r="L26" s="890"/>
      <c r="M26" s="890"/>
      <c r="N26" s="861"/>
    </row>
    <row r="27" spans="1:20" ht="16.5" customHeight="1">
      <c r="A27" s="1067" t="s">
        <v>745</v>
      </c>
      <c r="B27" s="1067"/>
      <c r="C27" s="1067"/>
      <c r="D27" s="1067"/>
      <c r="E27" s="1067"/>
      <c r="F27" s="1067"/>
      <c r="G27" s="1067"/>
      <c r="H27" s="1067"/>
      <c r="I27" s="1067"/>
      <c r="J27" s="1067"/>
      <c r="K27" s="1067"/>
      <c r="L27" s="1067"/>
      <c r="M27" s="1067"/>
      <c r="N27" s="1067"/>
      <c r="O27" s="892"/>
      <c r="P27" s="892"/>
      <c r="Q27" s="892"/>
      <c r="R27" s="892"/>
    </row>
    <row r="28" spans="1:20" ht="18.75" customHeight="1">
      <c r="A28" s="1067" t="s">
        <v>746</v>
      </c>
      <c r="B28" s="1067"/>
      <c r="C28" s="1067"/>
      <c r="D28" s="1067"/>
      <c r="E28" s="1067"/>
      <c r="F28" s="1067"/>
      <c r="G28" s="1067"/>
      <c r="H28" s="1067"/>
      <c r="I28" s="1067"/>
      <c r="J28" s="1067"/>
      <c r="K28" s="1067"/>
      <c r="L28" s="1067"/>
      <c r="M28" s="1067"/>
      <c r="N28" s="1067"/>
      <c r="O28" s="1067"/>
      <c r="P28" s="1067"/>
      <c r="Q28" s="1067"/>
      <c r="R28" s="1067"/>
    </row>
    <row r="29" spans="1:20" ht="15.75" customHeight="1" thickBot="1">
      <c r="A29" s="1076"/>
      <c r="B29" s="1076"/>
      <c r="C29" s="893"/>
      <c r="D29" s="894" t="s">
        <v>747</v>
      </c>
      <c r="E29" s="895"/>
      <c r="F29" s="895"/>
      <c r="G29" s="895"/>
      <c r="H29" s="895"/>
      <c r="I29" s="895"/>
      <c r="J29" s="895"/>
      <c r="K29" s="895"/>
      <c r="L29" s="890"/>
      <c r="M29" s="895"/>
      <c r="R29" s="896" t="s">
        <v>711</v>
      </c>
    </row>
    <row r="30" spans="1:20" ht="12" customHeight="1">
      <c r="A30" s="857"/>
      <c r="B30" s="1057" t="s">
        <v>218</v>
      </c>
      <c r="C30" s="1057"/>
      <c r="D30" s="1077"/>
      <c r="E30" s="1081" t="s">
        <v>692</v>
      </c>
      <c r="F30" s="1081"/>
      <c r="G30" s="1081"/>
      <c r="H30" s="1081"/>
      <c r="I30" s="1081"/>
      <c r="J30" s="1081"/>
      <c r="K30" s="897"/>
      <c r="L30" s="1081" t="s">
        <v>748</v>
      </c>
      <c r="M30" s="1081"/>
      <c r="N30" s="1081"/>
      <c r="O30" s="1081"/>
      <c r="P30" s="1081"/>
      <c r="Q30" s="1081"/>
      <c r="R30" s="1081"/>
    </row>
    <row r="31" spans="1:20" ht="12" customHeight="1">
      <c r="A31" s="898"/>
      <c r="B31" s="1078"/>
      <c r="C31" s="1078"/>
      <c r="D31" s="1079"/>
      <c r="E31" s="1082"/>
      <c r="F31" s="1082"/>
      <c r="G31" s="1082"/>
      <c r="H31" s="1082"/>
      <c r="I31" s="1082"/>
      <c r="J31" s="1082"/>
      <c r="K31" s="899"/>
      <c r="L31" s="1082"/>
      <c r="M31" s="1082"/>
      <c r="N31" s="1082"/>
      <c r="O31" s="1082"/>
      <c r="P31" s="1082"/>
      <c r="Q31" s="1082"/>
      <c r="R31" s="1082"/>
    </row>
    <row r="32" spans="1:20" ht="12" customHeight="1">
      <c r="A32" s="898"/>
      <c r="B32" s="1078"/>
      <c r="C32" s="1078"/>
      <c r="D32" s="1079"/>
      <c r="E32" s="1083">
        <v>2016</v>
      </c>
      <c r="F32" s="1083">
        <v>2017</v>
      </c>
      <c r="G32" s="1083">
        <v>2018</v>
      </c>
      <c r="H32" s="1085">
        <v>2019</v>
      </c>
      <c r="I32" s="1085" t="s">
        <v>735</v>
      </c>
      <c r="J32" s="1085" t="s">
        <v>149</v>
      </c>
      <c r="K32" s="1085"/>
      <c r="L32" s="1083">
        <v>2015</v>
      </c>
      <c r="M32" s="1083">
        <v>2016</v>
      </c>
      <c r="N32" s="1083">
        <v>2017</v>
      </c>
      <c r="O32" s="1083">
        <v>2018</v>
      </c>
      <c r="P32" s="1085">
        <v>2019</v>
      </c>
      <c r="Q32" s="1085" t="s">
        <v>735</v>
      </c>
      <c r="R32" s="1085" t="s">
        <v>149</v>
      </c>
    </row>
    <row r="33" spans="1:24" ht="12" customHeight="1" thickBot="1">
      <c r="A33" s="858"/>
      <c r="B33" s="1058"/>
      <c r="C33" s="1058"/>
      <c r="D33" s="1080"/>
      <c r="E33" s="1084"/>
      <c r="F33" s="1084"/>
      <c r="G33" s="1084"/>
      <c r="H33" s="1062"/>
      <c r="I33" s="1062"/>
      <c r="J33" s="1062"/>
      <c r="K33" s="1062"/>
      <c r="L33" s="1084"/>
      <c r="M33" s="1084"/>
      <c r="N33" s="1084"/>
      <c r="O33" s="1084"/>
      <c r="P33" s="1062"/>
      <c r="Q33" s="1062"/>
      <c r="R33" s="1062"/>
    </row>
    <row r="34" spans="1:24" ht="7.5" customHeight="1">
      <c r="A34" s="859"/>
      <c r="B34" s="860"/>
      <c r="C34" s="861"/>
      <c r="D34" s="890"/>
      <c r="E34" s="890"/>
      <c r="F34" s="890"/>
      <c r="G34" s="890"/>
      <c r="H34" s="890"/>
      <c r="I34" s="890"/>
      <c r="J34" s="890"/>
      <c r="L34" s="890"/>
      <c r="M34" s="890"/>
      <c r="N34" s="890"/>
      <c r="O34" s="890"/>
      <c r="P34" s="890"/>
      <c r="Q34" s="890"/>
      <c r="R34" s="890"/>
    </row>
    <row r="35" spans="1:24" s="868" customFormat="1" ht="17.25" customHeight="1">
      <c r="A35" s="864" t="s">
        <v>220</v>
      </c>
      <c r="B35" s="865" t="s">
        <v>181</v>
      </c>
      <c r="C35" s="866"/>
      <c r="D35" s="900"/>
      <c r="E35" s="901">
        <v>-3.0179999999999998</v>
      </c>
      <c r="F35" s="901">
        <v>8.9510000000000005</v>
      </c>
      <c r="G35" s="902">
        <v>-2.5470000000000002</v>
      </c>
      <c r="H35" s="902">
        <v>5.9420000000000002</v>
      </c>
      <c r="I35" s="902">
        <v>-3.6930000000000001</v>
      </c>
      <c r="J35" s="902">
        <v>-5.2640000000000002</v>
      </c>
      <c r="K35" s="903"/>
      <c r="L35" s="902">
        <v>8.8829999999999991</v>
      </c>
      <c r="M35" s="902">
        <v>8.3439999999999994</v>
      </c>
      <c r="N35" s="902">
        <v>8.5980000000000008</v>
      </c>
      <c r="O35" s="902">
        <v>8.1720000000000006</v>
      </c>
      <c r="P35" s="902">
        <v>8.3780000000000001</v>
      </c>
      <c r="Q35" s="902">
        <v>8.5579999999999998</v>
      </c>
      <c r="R35" s="902">
        <v>7.8280000000000003</v>
      </c>
      <c r="S35" s="856"/>
      <c r="T35" s="904"/>
      <c r="U35" s="904"/>
      <c r="V35" s="904"/>
      <c r="W35" s="904"/>
      <c r="X35" s="905"/>
    </row>
    <row r="36" spans="1:24" s="868" customFormat="1" ht="17.25" customHeight="1">
      <c r="A36" s="864" t="s">
        <v>254</v>
      </c>
      <c r="B36" s="865" t="s">
        <v>1</v>
      </c>
      <c r="C36" s="866"/>
      <c r="D36" s="900"/>
      <c r="E36" s="906">
        <v>9.4480000000000004</v>
      </c>
      <c r="F36" s="906">
        <v>9.0510000000000002</v>
      </c>
      <c r="G36" s="907">
        <v>5.4160000000000004</v>
      </c>
      <c r="H36" s="902">
        <v>9.657</v>
      </c>
      <c r="I36" s="902">
        <v>-12.456</v>
      </c>
      <c r="J36" s="902">
        <v>3.5030000000000001</v>
      </c>
      <c r="K36" s="903"/>
      <c r="L36" s="902">
        <v>0.46800000000000003</v>
      </c>
      <c r="M36" s="902">
        <v>0.496</v>
      </c>
      <c r="N36" s="902">
        <v>0.51200000000000001</v>
      </c>
      <c r="O36" s="902">
        <v>0.52600000000000002</v>
      </c>
      <c r="P36" s="902">
        <v>0.55800000000000005</v>
      </c>
      <c r="Q36" s="902">
        <v>0.51800000000000002</v>
      </c>
      <c r="R36" s="902">
        <v>0.51800000000000002</v>
      </c>
      <c r="T36" s="904"/>
      <c r="U36" s="904"/>
      <c r="V36" s="904"/>
      <c r="W36" s="904"/>
      <c r="X36" s="905"/>
    </row>
    <row r="37" spans="1:24" s="868" customFormat="1" ht="17.25" customHeight="1">
      <c r="A37" s="864" t="s">
        <v>262</v>
      </c>
      <c r="B37" s="865" t="s">
        <v>182</v>
      </c>
      <c r="C37" s="866"/>
      <c r="D37" s="900"/>
      <c r="E37" s="906">
        <v>7.2549999999999999</v>
      </c>
      <c r="F37" s="906">
        <v>3.883</v>
      </c>
      <c r="G37" s="907">
        <v>3.7269999999999999</v>
      </c>
      <c r="H37" s="902">
        <v>0.28899999999999998</v>
      </c>
      <c r="I37" s="902">
        <v>-9.407</v>
      </c>
      <c r="J37" s="902">
        <v>9.5489999999999995</v>
      </c>
      <c r="K37" s="903"/>
      <c r="L37" s="902">
        <v>36.293999999999997</v>
      </c>
      <c r="M37" s="902">
        <v>37.706000000000003</v>
      </c>
      <c r="N37" s="902">
        <v>37.042000000000002</v>
      </c>
      <c r="O37" s="902">
        <v>37.475000000000001</v>
      </c>
      <c r="P37" s="902">
        <v>36.369999999999997</v>
      </c>
      <c r="Q37" s="902">
        <v>34.947000000000003</v>
      </c>
      <c r="R37" s="902">
        <v>36.965000000000003</v>
      </c>
      <c r="T37" s="904"/>
      <c r="U37" s="904"/>
      <c r="V37" s="904"/>
      <c r="W37" s="904"/>
      <c r="X37" s="905"/>
    </row>
    <row r="38" spans="1:24" ht="27" customHeight="1">
      <c r="A38" s="859"/>
      <c r="B38" s="874" t="s">
        <v>264</v>
      </c>
      <c r="C38" s="1063" t="s">
        <v>736</v>
      </c>
      <c r="D38" s="1088"/>
      <c r="E38" s="908">
        <v>7.4820000000000002</v>
      </c>
      <c r="F38" s="908">
        <v>3.6059999999999999</v>
      </c>
      <c r="G38" s="908">
        <v>3.5859999999999999</v>
      </c>
      <c r="H38" s="909">
        <v>0.154</v>
      </c>
      <c r="I38" s="910">
        <v>-9.4160000000000004</v>
      </c>
      <c r="J38" s="910">
        <v>10.007999999999999</v>
      </c>
      <c r="K38" s="875"/>
      <c r="L38" s="911">
        <v>34.289000000000001</v>
      </c>
      <c r="M38" s="911">
        <v>35.698</v>
      </c>
      <c r="N38" s="911">
        <v>34.976999999999997</v>
      </c>
      <c r="O38" s="911">
        <v>35.337000000000003</v>
      </c>
      <c r="P38" s="911">
        <v>34.249000000000002</v>
      </c>
      <c r="Q38" s="911">
        <v>32.905999999999999</v>
      </c>
      <c r="R38" s="911">
        <v>34.951999999999998</v>
      </c>
      <c r="S38" s="912"/>
      <c r="T38" s="913"/>
      <c r="U38" s="913"/>
      <c r="V38" s="913"/>
      <c r="W38" s="913"/>
      <c r="X38" s="914"/>
    </row>
    <row r="39" spans="1:24" s="917" customFormat="1" ht="27.75" customHeight="1">
      <c r="A39" s="915"/>
      <c r="B39" s="874" t="s">
        <v>266</v>
      </c>
      <c r="C39" s="1063" t="s">
        <v>737</v>
      </c>
      <c r="D39" s="1088"/>
      <c r="E39" s="908">
        <v>7.7709999999999999</v>
      </c>
      <c r="F39" s="908">
        <v>4.0629999999999997</v>
      </c>
      <c r="G39" s="908">
        <v>5.0869999999999997</v>
      </c>
      <c r="H39" s="908">
        <v>3.9870000000000001</v>
      </c>
      <c r="I39" s="908">
        <v>-3.3159999999999998</v>
      </c>
      <c r="J39" s="908">
        <v>8.4009999999999998</v>
      </c>
      <c r="K39" s="875"/>
      <c r="L39" s="911">
        <v>0.66700000000000004</v>
      </c>
      <c r="M39" s="911">
        <v>0.69599999999999995</v>
      </c>
      <c r="N39" s="911">
        <v>0.68500000000000005</v>
      </c>
      <c r="O39" s="911">
        <v>0.70199999999999996</v>
      </c>
      <c r="P39" s="911">
        <v>0.70599999999999996</v>
      </c>
      <c r="Q39" s="911">
        <v>0.72399999999999998</v>
      </c>
      <c r="R39" s="911">
        <v>0.75800000000000001</v>
      </c>
      <c r="S39" s="916"/>
      <c r="T39" s="913"/>
      <c r="U39" s="913"/>
      <c r="V39" s="913"/>
      <c r="W39" s="913"/>
      <c r="X39" s="914"/>
    </row>
    <row r="40" spans="1:24" ht="17.25" customHeight="1">
      <c r="A40" s="859"/>
      <c r="B40" s="880" t="s">
        <v>268</v>
      </c>
      <c r="C40" s="861" t="s">
        <v>738</v>
      </c>
      <c r="D40" s="861"/>
      <c r="E40" s="908">
        <v>1.165</v>
      </c>
      <c r="F40" s="908">
        <v>11.313000000000001</v>
      </c>
      <c r="G40" s="908">
        <v>6.6260000000000003</v>
      </c>
      <c r="H40" s="908">
        <v>1.806</v>
      </c>
      <c r="I40" s="908">
        <v>-12.228999999999999</v>
      </c>
      <c r="J40" s="908">
        <v>-1.296</v>
      </c>
      <c r="K40" s="875"/>
      <c r="L40" s="911">
        <v>1.339</v>
      </c>
      <c r="M40" s="911">
        <v>1.3120000000000001</v>
      </c>
      <c r="N40" s="911">
        <v>1.381</v>
      </c>
      <c r="O40" s="911">
        <v>1.4359999999999999</v>
      </c>
      <c r="P40" s="911">
        <v>1.415</v>
      </c>
      <c r="Q40" s="911">
        <v>1.3169999999999999</v>
      </c>
      <c r="R40" s="911">
        <v>1.2549999999999999</v>
      </c>
      <c r="S40" s="912"/>
      <c r="T40" s="913"/>
      <c r="U40" s="913"/>
      <c r="V40" s="913"/>
      <c r="W40" s="913"/>
      <c r="X40" s="914"/>
    </row>
    <row r="41" spans="1:24" s="868" customFormat="1" ht="17.25" customHeight="1">
      <c r="A41" s="864" t="s">
        <v>312</v>
      </c>
      <c r="B41" s="865" t="s">
        <v>183</v>
      </c>
      <c r="C41" s="866"/>
      <c r="D41" s="866"/>
      <c r="E41" s="906">
        <v>1.76</v>
      </c>
      <c r="F41" s="906">
        <v>38.738999999999997</v>
      </c>
      <c r="G41" s="907">
        <v>-8.9969999999999999</v>
      </c>
      <c r="H41" s="907">
        <v>0.37</v>
      </c>
      <c r="I41" s="902">
        <v>-7.2919999999999998</v>
      </c>
      <c r="J41" s="902">
        <v>2.492</v>
      </c>
      <c r="K41" s="903"/>
      <c r="L41" s="902">
        <v>2.9039999999999999</v>
      </c>
      <c r="M41" s="902">
        <v>2.8620000000000001</v>
      </c>
      <c r="N41" s="902">
        <v>3.7549999999999999</v>
      </c>
      <c r="O41" s="902">
        <v>3.3330000000000002</v>
      </c>
      <c r="P41" s="902">
        <v>3.2370000000000001</v>
      </c>
      <c r="Q41" s="902">
        <v>3.1829999999999998</v>
      </c>
      <c r="R41" s="902">
        <v>3.15</v>
      </c>
      <c r="T41" s="904"/>
      <c r="U41" s="904"/>
      <c r="V41" s="904"/>
      <c r="W41" s="904"/>
      <c r="X41" s="905"/>
    </row>
    <row r="42" spans="1:24" ht="17.25" customHeight="1">
      <c r="A42" s="859"/>
      <c r="B42" s="874" t="s">
        <v>314</v>
      </c>
      <c r="C42" s="918" t="s">
        <v>739</v>
      </c>
      <c r="D42" s="918"/>
      <c r="E42" s="908">
        <v>20.492999999999999</v>
      </c>
      <c r="F42" s="908">
        <v>35.497</v>
      </c>
      <c r="G42" s="919">
        <v>3.7130000000000001</v>
      </c>
      <c r="H42" s="911">
        <v>-12.836</v>
      </c>
      <c r="I42" s="919">
        <v>-20.288</v>
      </c>
      <c r="J42" s="919">
        <v>-0.70899999999999996</v>
      </c>
      <c r="K42" s="875"/>
      <c r="L42" s="911">
        <v>1.4910000000000001</v>
      </c>
      <c r="M42" s="911">
        <v>1.74</v>
      </c>
      <c r="N42" s="911">
        <v>2.2290000000000001</v>
      </c>
      <c r="O42" s="911">
        <v>2.2549999999999999</v>
      </c>
      <c r="P42" s="911">
        <v>1.9019999999999999</v>
      </c>
      <c r="Q42" s="911">
        <v>1.6080000000000001</v>
      </c>
      <c r="R42" s="911">
        <v>1.542</v>
      </c>
      <c r="S42" s="912"/>
      <c r="T42" s="913"/>
      <c r="U42" s="913"/>
      <c r="V42" s="913"/>
      <c r="W42" s="913"/>
      <c r="X42" s="914"/>
    </row>
    <row r="43" spans="1:24" ht="17.25" customHeight="1">
      <c r="A43" s="859"/>
      <c r="B43" s="874" t="s">
        <v>316</v>
      </c>
      <c r="C43" s="918" t="s">
        <v>599</v>
      </c>
      <c r="D43" s="918"/>
      <c r="E43" s="908">
        <v>-19.760999999999999</v>
      </c>
      <c r="F43" s="908">
        <v>63.567</v>
      </c>
      <c r="G43" s="919">
        <v>-36.875999999999998</v>
      </c>
      <c r="H43" s="919">
        <v>28.850999999999999</v>
      </c>
      <c r="I43" s="919">
        <v>10.395</v>
      </c>
      <c r="J43" s="919">
        <v>-5.694</v>
      </c>
      <c r="K43" s="875"/>
      <c r="L43" s="911">
        <v>1.0720000000000001</v>
      </c>
      <c r="M43" s="911">
        <v>0.83299999999999996</v>
      </c>
      <c r="N43" s="911">
        <v>1.288</v>
      </c>
      <c r="O43" s="911">
        <v>0.79300000000000004</v>
      </c>
      <c r="P43" s="911">
        <v>0.98899999999999999</v>
      </c>
      <c r="Q43" s="911">
        <v>1.1579999999999999</v>
      </c>
      <c r="R43" s="911">
        <v>1.0549999999999999</v>
      </c>
      <c r="S43" s="912"/>
      <c r="T43" s="913"/>
      <c r="U43" s="913"/>
      <c r="V43" s="913"/>
      <c r="W43" s="913"/>
      <c r="X43" s="914"/>
    </row>
    <row r="44" spans="1:24" ht="21.75" customHeight="1">
      <c r="A44" s="859"/>
      <c r="B44" s="874" t="s">
        <v>318</v>
      </c>
      <c r="C44" s="918" t="s">
        <v>644</v>
      </c>
      <c r="D44" s="918"/>
      <c r="E44" s="908">
        <v>-12.48</v>
      </c>
      <c r="F44" s="908">
        <v>-13.272</v>
      </c>
      <c r="G44" s="919">
        <v>22.994</v>
      </c>
      <c r="H44" s="919">
        <v>25.626999999999999</v>
      </c>
      <c r="I44" s="919">
        <v>13.595000000000001</v>
      </c>
      <c r="J44" s="919">
        <v>37.591000000000001</v>
      </c>
      <c r="K44" s="875"/>
      <c r="L44" s="911">
        <v>0.34100000000000003</v>
      </c>
      <c r="M44" s="911">
        <v>0.28899999999999998</v>
      </c>
      <c r="N44" s="911">
        <v>0.23699999999999999</v>
      </c>
      <c r="O44" s="911">
        <v>0.28499999999999998</v>
      </c>
      <c r="P44" s="911">
        <v>0.34599999999999997</v>
      </c>
      <c r="Q44" s="911">
        <v>0.41699999999999998</v>
      </c>
      <c r="R44" s="911">
        <v>0.55400000000000005</v>
      </c>
      <c r="S44" s="912"/>
      <c r="T44" s="913"/>
      <c r="U44" s="913"/>
      <c r="V44" s="913"/>
      <c r="W44" s="913"/>
      <c r="X44" s="914"/>
    </row>
    <row r="45" spans="1:24" s="868" customFormat="1" ht="17.25" customHeight="1">
      <c r="A45" s="864" t="s">
        <v>322</v>
      </c>
      <c r="B45" s="865" t="s">
        <v>184</v>
      </c>
      <c r="C45" s="866"/>
      <c r="D45" s="866"/>
      <c r="E45" s="906">
        <v>1.5149999999999999</v>
      </c>
      <c r="F45" s="906">
        <v>4.3760000000000003</v>
      </c>
      <c r="G45" s="907">
        <v>3.6120000000000001</v>
      </c>
      <c r="H45" s="907">
        <v>5.6</v>
      </c>
      <c r="I45" s="902">
        <v>-3.355</v>
      </c>
      <c r="J45" s="902">
        <v>1.1919999999999999</v>
      </c>
      <c r="K45" s="903"/>
      <c r="L45" s="902">
        <v>51.293999999999997</v>
      </c>
      <c r="M45" s="902">
        <v>50.436999999999998</v>
      </c>
      <c r="N45" s="902">
        <v>49.784999999999997</v>
      </c>
      <c r="O45" s="902">
        <v>50.311</v>
      </c>
      <c r="P45" s="902">
        <v>51.412999999999997</v>
      </c>
      <c r="Q45" s="902">
        <v>52.703000000000003</v>
      </c>
      <c r="R45" s="902">
        <v>51.493000000000002</v>
      </c>
      <c r="T45" s="904"/>
      <c r="U45" s="904"/>
      <c r="V45" s="904"/>
      <c r="W45" s="904"/>
      <c r="X45" s="905"/>
    </row>
    <row r="46" spans="1:24" ht="29.25" customHeight="1">
      <c r="A46" s="859"/>
      <c r="B46" s="874">
        <v>5.0999999999999996</v>
      </c>
      <c r="C46" s="1065" t="s">
        <v>740</v>
      </c>
      <c r="D46" s="1065"/>
      <c r="E46" s="908">
        <v>-5.016</v>
      </c>
      <c r="F46" s="908">
        <v>2.6120000000000001</v>
      </c>
      <c r="G46" s="919">
        <v>-5.5E-2</v>
      </c>
      <c r="H46" s="911">
        <v>7.3719999999999999</v>
      </c>
      <c r="I46" s="911">
        <v>-6.7009999999999996</v>
      </c>
      <c r="J46" s="911">
        <v>-0.65300000000000002</v>
      </c>
      <c r="K46" s="875"/>
      <c r="L46" s="911">
        <v>18.847000000000001</v>
      </c>
      <c r="M46" s="911">
        <v>17.34</v>
      </c>
      <c r="N46" s="911">
        <v>16.826000000000001</v>
      </c>
      <c r="O46" s="911">
        <v>16.402000000000001</v>
      </c>
      <c r="P46" s="911">
        <v>17.042000000000002</v>
      </c>
      <c r="Q46" s="911">
        <v>16.864999999999998</v>
      </c>
      <c r="R46" s="911">
        <v>16.178000000000001</v>
      </c>
      <c r="T46" s="913"/>
      <c r="U46" s="913"/>
      <c r="V46" s="913"/>
      <c r="W46" s="913"/>
      <c r="X46" s="914"/>
    </row>
    <row r="47" spans="1:24" ht="45" customHeight="1">
      <c r="A47" s="859"/>
      <c r="B47" s="874">
        <v>5.2</v>
      </c>
      <c r="C47" s="1066" t="s">
        <v>741</v>
      </c>
      <c r="D47" s="1066"/>
      <c r="E47" s="908">
        <v>6.1130000000000004</v>
      </c>
      <c r="F47" s="908">
        <v>6.63</v>
      </c>
      <c r="G47" s="919">
        <v>7.5469999999999997</v>
      </c>
      <c r="H47" s="911">
        <v>6.6109999999999998</v>
      </c>
      <c r="I47" s="911">
        <v>-8.4610000000000003</v>
      </c>
      <c r="J47" s="911">
        <v>-1.042</v>
      </c>
      <c r="K47" s="875"/>
      <c r="L47" s="911">
        <v>11.013999999999999</v>
      </c>
      <c r="M47" s="911">
        <v>11.32</v>
      </c>
      <c r="N47" s="911">
        <v>11.414999999999999</v>
      </c>
      <c r="O47" s="911">
        <v>11.974</v>
      </c>
      <c r="P47" s="911">
        <v>12.353</v>
      </c>
      <c r="Q47" s="911">
        <v>11.994</v>
      </c>
      <c r="R47" s="911">
        <v>11.46</v>
      </c>
      <c r="T47" s="913"/>
      <c r="U47" s="913"/>
      <c r="V47" s="913"/>
      <c r="W47" s="913"/>
      <c r="X47" s="914"/>
    </row>
    <row r="48" spans="1:24" ht="28.5" customHeight="1">
      <c r="A48" s="859"/>
      <c r="B48" s="874">
        <v>5.3</v>
      </c>
      <c r="C48" s="1054" t="s">
        <v>742</v>
      </c>
      <c r="D48" s="1054"/>
      <c r="E48" s="908">
        <v>4.7539999999999996</v>
      </c>
      <c r="F48" s="908">
        <v>3.5720000000000001</v>
      </c>
      <c r="G48" s="919">
        <v>3.61</v>
      </c>
      <c r="H48" s="911">
        <v>6.4359999999999999</v>
      </c>
      <c r="I48" s="911">
        <v>-0.27900000000000003</v>
      </c>
      <c r="J48" s="911">
        <v>3.5710000000000002</v>
      </c>
      <c r="K48" s="875"/>
      <c r="L48" s="911">
        <v>3.9009999999999998</v>
      </c>
      <c r="M48" s="911">
        <v>3.9580000000000002</v>
      </c>
      <c r="N48" s="911">
        <v>3.8759999999999999</v>
      </c>
      <c r="O48" s="911">
        <v>3.9169999999999998</v>
      </c>
      <c r="P48" s="911">
        <v>4.0350000000000001</v>
      </c>
      <c r="Q48" s="911">
        <v>4.2679999999999998</v>
      </c>
      <c r="R48" s="911">
        <v>4.2679999999999998</v>
      </c>
      <c r="T48" s="913"/>
      <c r="U48" s="913"/>
      <c r="V48" s="913"/>
      <c r="W48" s="913"/>
      <c r="X48" s="914"/>
    </row>
    <row r="49" spans="1:24" ht="19.5" customHeight="1">
      <c r="A49" s="859"/>
      <c r="B49" s="874">
        <v>5.4</v>
      </c>
      <c r="C49" s="1068" t="s">
        <v>743</v>
      </c>
      <c r="D49" s="1068"/>
      <c r="E49" s="908">
        <v>5.5220000000000002</v>
      </c>
      <c r="F49" s="908">
        <v>5.8789999999999996</v>
      </c>
      <c r="G49" s="919">
        <v>5.9089999999999998</v>
      </c>
      <c r="H49" s="911">
        <v>3.677</v>
      </c>
      <c r="I49" s="911">
        <v>-1.1819999999999999</v>
      </c>
      <c r="J49" s="911">
        <v>0.19900000000000001</v>
      </c>
      <c r="K49" s="875"/>
      <c r="L49" s="911">
        <v>3.8540000000000001</v>
      </c>
      <c r="M49" s="911">
        <v>3.9390000000000001</v>
      </c>
      <c r="N49" s="911">
        <v>3.944</v>
      </c>
      <c r="O49" s="911">
        <v>4.0739999999999998</v>
      </c>
      <c r="P49" s="911">
        <v>4.0880000000000001</v>
      </c>
      <c r="Q49" s="911">
        <v>4.2839999999999998</v>
      </c>
      <c r="R49" s="911">
        <v>4.1449999999999996</v>
      </c>
      <c r="T49" s="913"/>
      <c r="U49" s="913"/>
      <c r="V49" s="913"/>
      <c r="W49" s="913"/>
      <c r="X49" s="914"/>
    </row>
    <row r="50" spans="1:24" ht="23.25" customHeight="1">
      <c r="A50" s="859"/>
      <c r="B50" s="874">
        <v>5.5</v>
      </c>
      <c r="C50" s="1068" t="s">
        <v>616</v>
      </c>
      <c r="D50" s="1068"/>
      <c r="E50" s="908">
        <v>4.76</v>
      </c>
      <c r="F50" s="908">
        <v>4.5449999999999999</v>
      </c>
      <c r="G50" s="919">
        <v>4.1760000000000002</v>
      </c>
      <c r="H50" s="911">
        <v>2.9750000000000001</v>
      </c>
      <c r="I50" s="911">
        <v>3.7559999999999998</v>
      </c>
      <c r="J50" s="911">
        <v>4.5919999999999996</v>
      </c>
      <c r="K50" s="875"/>
      <c r="L50" s="911">
        <v>13.679</v>
      </c>
      <c r="M50" s="911">
        <v>13.88</v>
      </c>
      <c r="N50" s="911">
        <v>13.723000000000001</v>
      </c>
      <c r="O50" s="911">
        <v>13.943</v>
      </c>
      <c r="P50" s="911">
        <v>13.894</v>
      </c>
      <c r="Q50" s="911">
        <v>15.291</v>
      </c>
      <c r="R50" s="911">
        <v>15.442</v>
      </c>
      <c r="T50" s="913"/>
      <c r="U50" s="913"/>
      <c r="V50" s="913"/>
      <c r="W50" s="913"/>
      <c r="X50" s="914"/>
    </row>
    <row r="51" spans="1:24" s="868" customFormat="1" ht="17.25" customHeight="1">
      <c r="A51" s="864" t="s">
        <v>424</v>
      </c>
      <c r="B51" s="865" t="s">
        <v>744</v>
      </c>
      <c r="C51" s="866"/>
      <c r="D51" s="866"/>
      <c r="E51" s="906">
        <v>1.9710000000000001</v>
      </c>
      <c r="F51" s="906">
        <v>110.724</v>
      </c>
      <c r="G51" s="907">
        <v>-38.863</v>
      </c>
      <c r="H51" s="902">
        <v>-75.111999999999995</v>
      </c>
      <c r="I51" s="902">
        <v>92.504000000000005</v>
      </c>
      <c r="J51" s="902">
        <v>-47.865000000000002</v>
      </c>
      <c r="K51" s="903"/>
      <c r="L51" s="902">
        <v>0.157</v>
      </c>
      <c r="M51" s="902">
        <v>0.155</v>
      </c>
      <c r="N51" s="902">
        <v>0.308</v>
      </c>
      <c r="O51" s="902">
        <v>0.184</v>
      </c>
      <c r="P51" s="902">
        <v>4.3999999999999997E-2</v>
      </c>
      <c r="Q51" s="902">
        <v>0.09</v>
      </c>
      <c r="R51" s="902">
        <v>4.5999999999999999E-2</v>
      </c>
      <c r="T51" s="904"/>
      <c r="U51" s="904"/>
      <c r="V51" s="904"/>
      <c r="W51" s="904"/>
      <c r="X51" s="905"/>
    </row>
    <row r="52" spans="1:24" ht="3.75" customHeight="1" thickBot="1">
      <c r="A52" s="859"/>
      <c r="B52" s="860"/>
      <c r="C52" s="861"/>
      <c r="D52" s="861"/>
      <c r="E52" s="920"/>
      <c r="F52" s="920"/>
      <c r="G52" s="920"/>
      <c r="H52" s="921"/>
      <c r="I52" s="921"/>
      <c r="J52" s="921"/>
      <c r="L52" s="890"/>
      <c r="M52" s="890"/>
      <c r="N52" s="890"/>
      <c r="O52" s="890"/>
      <c r="P52" s="890"/>
      <c r="Q52" s="890"/>
      <c r="R52" s="890"/>
      <c r="T52" s="913"/>
      <c r="U52" s="913"/>
      <c r="V52" s="913"/>
      <c r="W52" s="913"/>
      <c r="X52" s="914"/>
    </row>
    <row r="53" spans="1:24" ht="15" customHeight="1">
      <c r="A53" s="884"/>
      <c r="B53" s="1069" t="s">
        <v>618</v>
      </c>
      <c r="C53" s="1069"/>
      <c r="D53" s="1069"/>
      <c r="E53" s="1086">
        <v>3.2410000000000001</v>
      </c>
      <c r="F53" s="1090">
        <v>5.7430000000000003</v>
      </c>
      <c r="G53" s="1090">
        <v>2.5299999999999998</v>
      </c>
      <c r="H53" s="1090">
        <v>3.3359999999999999</v>
      </c>
      <c r="I53" s="1090">
        <v>-5.72</v>
      </c>
      <c r="J53" s="1090">
        <v>3.569</v>
      </c>
      <c r="K53" s="922"/>
      <c r="L53" s="1090">
        <v>100</v>
      </c>
      <c r="M53" s="1090">
        <v>100</v>
      </c>
      <c r="N53" s="1090">
        <v>100</v>
      </c>
      <c r="O53" s="1090">
        <v>100</v>
      </c>
      <c r="P53" s="1090">
        <v>100</v>
      </c>
      <c r="Q53" s="1090">
        <v>100</v>
      </c>
      <c r="R53" s="1090">
        <v>100</v>
      </c>
      <c r="T53" s="913"/>
      <c r="U53" s="913"/>
      <c r="V53" s="913"/>
      <c r="W53" s="913"/>
      <c r="X53" s="914"/>
    </row>
    <row r="54" spans="1:24" ht="15" customHeight="1" thickBot="1">
      <c r="A54" s="887"/>
      <c r="B54" s="1089"/>
      <c r="C54" s="1089"/>
      <c r="D54" s="1089"/>
      <c r="E54" s="1087"/>
      <c r="F54" s="1091"/>
      <c r="G54" s="1091"/>
      <c r="H54" s="1091"/>
      <c r="I54" s="1091"/>
      <c r="J54" s="1091"/>
      <c r="K54" s="923"/>
      <c r="L54" s="1091"/>
      <c r="M54" s="1091"/>
      <c r="N54" s="1091"/>
      <c r="O54" s="1091"/>
      <c r="P54" s="1091"/>
      <c r="Q54" s="1091"/>
      <c r="R54" s="1091"/>
      <c r="T54" s="913"/>
    </row>
    <row r="55" spans="1:24" ht="8.25" customHeight="1" thickTop="1">
      <c r="A55" s="859"/>
      <c r="B55" s="860"/>
      <c r="C55" s="861"/>
      <c r="D55" s="861"/>
      <c r="E55" s="861"/>
      <c r="F55" s="861"/>
      <c r="G55" s="861"/>
      <c r="H55" s="861"/>
      <c r="I55" s="861"/>
      <c r="J55" s="861"/>
      <c r="K55" s="861"/>
      <c r="L55" s="861"/>
      <c r="M55" s="861"/>
      <c r="N55" s="861"/>
      <c r="R55" s="913"/>
    </row>
  </sheetData>
  <mergeCells count="67">
    <mergeCell ref="C50:D50"/>
    <mergeCell ref="B53:D54"/>
    <mergeCell ref="R53:R54"/>
    <mergeCell ref="F53:F54"/>
    <mergeCell ref="G53:G54"/>
    <mergeCell ref="H53:H54"/>
    <mergeCell ref="I53:I54"/>
    <mergeCell ref="J53:J54"/>
    <mergeCell ref="L53:L54"/>
    <mergeCell ref="M53:M54"/>
    <mergeCell ref="N53:N54"/>
    <mergeCell ref="O53:O54"/>
    <mergeCell ref="P53:P54"/>
    <mergeCell ref="Q53:Q54"/>
    <mergeCell ref="E53:E54"/>
    <mergeCell ref="P32:P33"/>
    <mergeCell ref="Q32:Q33"/>
    <mergeCell ref="R32:R33"/>
    <mergeCell ref="C38:D38"/>
    <mergeCell ref="C39:D39"/>
    <mergeCell ref="C46:D46"/>
    <mergeCell ref="J32:J33"/>
    <mergeCell ref="K32:K33"/>
    <mergeCell ref="L32:L33"/>
    <mergeCell ref="M32:M33"/>
    <mergeCell ref="N32:N33"/>
    <mergeCell ref="O32:O33"/>
    <mergeCell ref="C47:D47"/>
    <mergeCell ref="C48:D48"/>
    <mergeCell ref="C49:D49"/>
    <mergeCell ref="B30:D33"/>
    <mergeCell ref="E30:J31"/>
    <mergeCell ref="L30:R31"/>
    <mergeCell ref="E32:E33"/>
    <mergeCell ref="F32:F33"/>
    <mergeCell ref="G32:G33"/>
    <mergeCell ref="H32:H33"/>
    <mergeCell ref="I32:I33"/>
    <mergeCell ref="P23:P24"/>
    <mergeCell ref="R23:R24"/>
    <mergeCell ref="L25:M25"/>
    <mergeCell ref="A28:R28"/>
    <mergeCell ref="A29:B29"/>
    <mergeCell ref="A27:N27"/>
    <mergeCell ref="C19:D19"/>
    <mergeCell ref="C20:D20"/>
    <mergeCell ref="B23:D24"/>
    <mergeCell ref="F23:F24"/>
    <mergeCell ref="H23:H24"/>
    <mergeCell ref="J23:J24"/>
    <mergeCell ref="L23:L24"/>
    <mergeCell ref="N23:N24"/>
    <mergeCell ref="C18:D18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6:D16"/>
    <mergeCell ref="C17:D1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H30" sqref="H29:H30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92" t="s">
        <v>162</v>
      </c>
      <c r="B1" s="1092"/>
      <c r="C1" s="1092"/>
      <c r="D1" s="1092"/>
      <c r="E1" s="1092"/>
      <c r="F1" s="1092"/>
      <c r="G1" s="333"/>
      <c r="H1" s="333"/>
    </row>
    <row r="2" spans="1:19" ht="3" customHeight="1">
      <c r="A2" s="334"/>
      <c r="B2" s="334"/>
      <c r="C2" s="334"/>
      <c r="D2" s="334"/>
      <c r="E2" s="334"/>
      <c r="F2" s="334"/>
      <c r="G2" s="333"/>
      <c r="H2" s="333"/>
    </row>
    <row r="3" spans="1:19" ht="15.75" customHeight="1">
      <c r="A3" s="1093" t="s">
        <v>3</v>
      </c>
      <c r="B3" s="238">
        <v>2015</v>
      </c>
      <c r="C3" s="238">
        <v>2016</v>
      </c>
      <c r="D3" s="238">
        <v>2017</v>
      </c>
      <c r="E3" s="238">
        <v>2018</v>
      </c>
      <c r="F3" s="238">
        <v>2019</v>
      </c>
      <c r="G3" s="238">
        <v>2020</v>
      </c>
      <c r="H3" s="238">
        <v>2021</v>
      </c>
    </row>
    <row r="4" spans="1:19" ht="15.75" customHeight="1">
      <c r="A4" s="1094"/>
      <c r="B4" s="1096" t="s">
        <v>20</v>
      </c>
      <c r="C4" s="1096"/>
      <c r="D4" s="1096"/>
      <c r="E4" s="1096"/>
      <c r="F4" s="1096"/>
      <c r="G4" s="1096"/>
      <c r="H4" s="1096"/>
    </row>
    <row r="5" spans="1:19" ht="5.25" customHeight="1">
      <c r="A5" s="335"/>
      <c r="B5" s="336"/>
      <c r="C5" s="336"/>
      <c r="D5" s="336"/>
      <c r="E5" s="336"/>
      <c r="F5" s="336"/>
      <c r="G5" s="333"/>
      <c r="H5" s="333"/>
    </row>
    <row r="6" spans="1:19" ht="15.75" customHeight="1">
      <c r="A6" s="335" t="s">
        <v>19</v>
      </c>
      <c r="B6" s="337">
        <v>112.8</v>
      </c>
      <c r="C6" s="337">
        <v>115.2</v>
      </c>
      <c r="D6" s="337">
        <v>119.5</v>
      </c>
      <c r="E6" s="338">
        <v>120.7</v>
      </c>
      <c r="F6" s="338">
        <v>121.5</v>
      </c>
      <c r="G6" s="338">
        <v>120.1</v>
      </c>
      <c r="H6" s="338">
        <v>123.1</v>
      </c>
      <c r="K6" s="97"/>
      <c r="L6" s="99"/>
      <c r="M6" s="99"/>
      <c r="N6" s="99"/>
    </row>
    <row r="7" spans="1:19" ht="15.75" customHeight="1">
      <c r="A7" s="339" t="s">
        <v>4</v>
      </c>
      <c r="B7" s="340">
        <v>114.8</v>
      </c>
      <c r="C7" s="340">
        <v>118</v>
      </c>
      <c r="D7" s="340">
        <v>123</v>
      </c>
      <c r="E7" s="341">
        <v>124.3</v>
      </c>
      <c r="F7" s="341">
        <v>125.1</v>
      </c>
      <c r="G7" s="341">
        <v>123.3</v>
      </c>
      <c r="H7" s="341">
        <v>126.3</v>
      </c>
      <c r="I7" s="98"/>
      <c r="J7" s="98"/>
      <c r="K7" s="98"/>
      <c r="L7" s="98"/>
      <c r="M7" s="98"/>
      <c r="N7" s="97"/>
      <c r="O7" s="97"/>
      <c r="P7" s="97"/>
      <c r="Q7" s="97"/>
      <c r="R7" s="97"/>
      <c r="S7" s="97"/>
    </row>
    <row r="8" spans="1:19" ht="15.75" customHeight="1">
      <c r="A8" s="339" t="s">
        <v>21</v>
      </c>
      <c r="B8" s="340">
        <v>112.2</v>
      </c>
      <c r="C8" s="340">
        <v>114.1</v>
      </c>
      <c r="D8" s="340">
        <v>118.6</v>
      </c>
      <c r="E8" s="341">
        <v>118.9</v>
      </c>
      <c r="F8" s="341">
        <v>119.1</v>
      </c>
      <c r="G8" s="341">
        <v>116.9</v>
      </c>
      <c r="H8" s="341">
        <v>120</v>
      </c>
      <c r="I8" s="98"/>
      <c r="J8" s="98"/>
      <c r="K8" s="98"/>
      <c r="L8" s="98"/>
      <c r="M8" s="98"/>
      <c r="N8" s="97"/>
      <c r="O8" s="97"/>
      <c r="P8" s="97"/>
      <c r="Q8" s="97"/>
      <c r="R8" s="97"/>
      <c r="S8" s="97"/>
    </row>
    <row r="9" spans="1:19" ht="15.75" customHeight="1">
      <c r="A9" s="339" t="s">
        <v>6</v>
      </c>
      <c r="B9" s="340">
        <v>113.6</v>
      </c>
      <c r="C9" s="340">
        <v>115.3</v>
      </c>
      <c r="D9" s="340">
        <v>119.3</v>
      </c>
      <c r="E9" s="341">
        <v>120.1</v>
      </c>
      <c r="F9" s="341">
        <v>120.6</v>
      </c>
      <c r="G9" s="341">
        <v>118.8</v>
      </c>
      <c r="H9" s="341">
        <v>122.5</v>
      </c>
      <c r="I9" s="98"/>
      <c r="J9" s="98"/>
      <c r="K9" s="98"/>
      <c r="L9" s="98"/>
      <c r="M9" s="98"/>
      <c r="N9" s="97"/>
      <c r="O9" s="97"/>
      <c r="P9" s="97"/>
      <c r="Q9" s="97"/>
      <c r="R9" s="97"/>
      <c r="S9" s="97"/>
    </row>
    <row r="10" spans="1:19" ht="15.75" customHeight="1">
      <c r="A10" s="339" t="s">
        <v>7</v>
      </c>
      <c r="B10" s="340">
        <v>112.4</v>
      </c>
      <c r="C10" s="340">
        <v>114.7</v>
      </c>
      <c r="D10" s="340">
        <v>119.4</v>
      </c>
      <c r="E10" s="341">
        <v>120.3</v>
      </c>
      <c r="F10" s="341">
        <v>120.4</v>
      </c>
      <c r="G10" s="341">
        <v>118.1</v>
      </c>
      <c r="H10" s="341">
        <v>120.9</v>
      </c>
      <c r="I10" s="98"/>
      <c r="J10" s="98"/>
      <c r="K10" s="98"/>
      <c r="L10" s="98"/>
      <c r="M10" s="98"/>
      <c r="N10" s="97"/>
      <c r="O10" s="97"/>
      <c r="P10" s="97"/>
      <c r="Q10" s="97"/>
      <c r="R10" s="97"/>
      <c r="S10" s="97"/>
    </row>
    <row r="11" spans="1:19" ht="15.75" customHeight="1">
      <c r="A11" s="339" t="s">
        <v>8</v>
      </c>
      <c r="B11" s="340">
        <v>113.2</v>
      </c>
      <c r="C11" s="342">
        <v>115.4</v>
      </c>
      <c r="D11" s="340">
        <v>120.2</v>
      </c>
      <c r="E11" s="341">
        <v>121.6</v>
      </c>
      <c r="F11" s="341">
        <v>122.5</v>
      </c>
      <c r="G11" s="341">
        <v>120.5</v>
      </c>
      <c r="H11" s="341">
        <v>123.6</v>
      </c>
      <c r="I11" s="98"/>
      <c r="J11" s="98"/>
      <c r="K11" s="98"/>
      <c r="L11" s="98"/>
      <c r="M11" s="98"/>
      <c r="N11" s="97"/>
      <c r="O11" s="97"/>
      <c r="P11" s="97"/>
      <c r="Q11" s="97"/>
      <c r="R11" s="97"/>
      <c r="S11" s="97"/>
    </row>
    <row r="12" spans="1:19" ht="15.75" customHeight="1">
      <c r="A12" s="339" t="s">
        <v>9</v>
      </c>
      <c r="B12" s="340">
        <v>112.4</v>
      </c>
      <c r="C12" s="340">
        <v>114.4</v>
      </c>
      <c r="D12" s="340">
        <v>118</v>
      </c>
      <c r="E12" s="341">
        <v>118.7</v>
      </c>
      <c r="F12" s="341">
        <v>119</v>
      </c>
      <c r="G12" s="341">
        <v>117.6</v>
      </c>
      <c r="H12" s="341">
        <v>121.1</v>
      </c>
      <c r="I12" s="98"/>
      <c r="J12" s="98"/>
      <c r="K12" s="98"/>
      <c r="L12" s="98"/>
      <c r="M12" s="98"/>
      <c r="N12" s="97"/>
      <c r="O12" s="97"/>
      <c r="P12" s="97"/>
      <c r="Q12" s="97"/>
      <c r="R12" s="97"/>
      <c r="S12" s="97"/>
    </row>
    <row r="13" spans="1:19" ht="15.75" customHeight="1">
      <c r="A13" s="339" t="s">
        <v>11</v>
      </c>
      <c r="B13" s="340">
        <v>110.8</v>
      </c>
      <c r="C13" s="340">
        <v>112.3</v>
      </c>
      <c r="D13" s="340">
        <v>116</v>
      </c>
      <c r="E13" s="341">
        <v>116.8</v>
      </c>
      <c r="F13" s="341">
        <v>117.5</v>
      </c>
      <c r="G13" s="341">
        <v>116</v>
      </c>
      <c r="H13" s="341">
        <v>119.1</v>
      </c>
      <c r="I13" s="98"/>
      <c r="J13" s="98"/>
      <c r="K13" s="98"/>
      <c r="L13" s="98"/>
      <c r="M13" s="98"/>
      <c r="N13" s="97"/>
      <c r="O13" s="97"/>
      <c r="P13" s="97"/>
      <c r="Q13" s="97"/>
      <c r="R13" s="97"/>
      <c r="S13" s="97"/>
    </row>
    <row r="14" spans="1:19" ht="15.75" customHeight="1">
      <c r="A14" s="339" t="s">
        <v>10</v>
      </c>
      <c r="B14" s="340">
        <v>113.4</v>
      </c>
      <c r="C14" s="340">
        <v>116.2</v>
      </c>
      <c r="D14" s="340">
        <v>120.9</v>
      </c>
      <c r="E14" s="341">
        <v>122</v>
      </c>
      <c r="F14" s="341">
        <v>123.3</v>
      </c>
      <c r="G14" s="341">
        <v>122.3</v>
      </c>
      <c r="H14" s="341">
        <v>124.9</v>
      </c>
      <c r="I14" s="98"/>
      <c r="J14" s="98"/>
      <c r="K14" s="98"/>
      <c r="L14" s="98"/>
      <c r="M14" s="98"/>
      <c r="N14" s="97"/>
      <c r="O14" s="97"/>
      <c r="P14" s="97"/>
      <c r="Q14" s="97"/>
      <c r="R14" s="97"/>
      <c r="S14" s="97"/>
    </row>
    <row r="15" spans="1:19" ht="15.75" customHeight="1">
      <c r="A15" s="339" t="s">
        <v>22</v>
      </c>
      <c r="B15" s="340">
        <v>113.7</v>
      </c>
      <c r="C15" s="340">
        <v>116.2</v>
      </c>
      <c r="D15" s="340">
        <v>120.7</v>
      </c>
      <c r="E15" s="341">
        <v>122</v>
      </c>
      <c r="F15" s="341">
        <v>123.1</v>
      </c>
      <c r="G15" s="341">
        <v>122.4</v>
      </c>
      <c r="H15" s="341">
        <v>125.7</v>
      </c>
      <c r="I15" s="98"/>
      <c r="J15" s="98"/>
      <c r="K15" s="98"/>
      <c r="L15" s="98"/>
      <c r="M15" s="98"/>
      <c r="N15" s="97"/>
      <c r="O15" s="97"/>
      <c r="P15" s="97"/>
      <c r="Q15" s="97"/>
      <c r="R15" s="97"/>
      <c r="S15" s="97"/>
    </row>
    <row r="16" spans="1:19" ht="15.75" customHeight="1">
      <c r="A16" s="339" t="s">
        <v>14</v>
      </c>
      <c r="B16" s="340">
        <v>111.4</v>
      </c>
      <c r="C16" s="340">
        <v>113</v>
      </c>
      <c r="D16" s="340">
        <v>116.5</v>
      </c>
      <c r="E16" s="341">
        <v>117</v>
      </c>
      <c r="F16" s="341">
        <v>117.1</v>
      </c>
      <c r="G16" s="341">
        <v>115.6</v>
      </c>
      <c r="H16" s="341">
        <v>119.5</v>
      </c>
      <c r="I16" s="98"/>
      <c r="J16" s="98"/>
      <c r="K16" s="98"/>
      <c r="L16" s="98"/>
      <c r="M16" s="98"/>
      <c r="N16" s="97"/>
      <c r="O16" s="97"/>
      <c r="P16" s="97"/>
      <c r="Q16" s="97"/>
      <c r="R16" s="97"/>
      <c r="S16" s="97"/>
    </row>
    <row r="17" spans="1:19" ht="15.75" customHeight="1">
      <c r="A17" s="339" t="s">
        <v>23</v>
      </c>
      <c r="B17" s="340">
        <v>110</v>
      </c>
      <c r="C17" s="340">
        <v>110.8</v>
      </c>
      <c r="D17" s="340">
        <v>114.1</v>
      </c>
      <c r="E17" s="341">
        <v>114.9</v>
      </c>
      <c r="F17" s="341">
        <v>115.1</v>
      </c>
      <c r="G17" s="341">
        <v>112.9</v>
      </c>
      <c r="H17" s="341">
        <v>114.7</v>
      </c>
      <c r="I17" s="98"/>
      <c r="J17" s="98"/>
      <c r="K17" s="98"/>
      <c r="L17" s="98"/>
      <c r="M17" s="98"/>
      <c r="N17" s="97"/>
      <c r="O17" s="97"/>
      <c r="P17" s="97"/>
      <c r="Q17" s="97"/>
      <c r="R17" s="97"/>
      <c r="S17" s="97"/>
    </row>
    <row r="18" spans="1:19" ht="15.75" customHeight="1">
      <c r="A18" s="339" t="s">
        <v>16</v>
      </c>
      <c r="B18" s="340">
        <v>110.9</v>
      </c>
      <c r="C18" s="340">
        <v>112.6</v>
      </c>
      <c r="D18" s="340">
        <v>116</v>
      </c>
      <c r="E18" s="341">
        <v>116.7</v>
      </c>
      <c r="F18" s="341">
        <v>116.8</v>
      </c>
      <c r="G18" s="341">
        <v>114.7</v>
      </c>
      <c r="H18" s="341">
        <v>117.1</v>
      </c>
      <c r="I18" s="98"/>
      <c r="J18" s="98"/>
      <c r="K18" s="98"/>
      <c r="L18" s="98"/>
      <c r="M18" s="98"/>
      <c r="N18" s="97"/>
      <c r="O18" s="97"/>
      <c r="P18" s="97"/>
      <c r="Q18" s="97"/>
      <c r="R18" s="97"/>
      <c r="S18" s="97"/>
    </row>
    <row r="19" spans="1:19" ht="15.75" customHeight="1">
      <c r="A19" s="343" t="s">
        <v>18</v>
      </c>
      <c r="B19" s="344">
        <v>112.4</v>
      </c>
      <c r="C19" s="344">
        <v>115.5</v>
      </c>
      <c r="D19" s="344">
        <v>119.8</v>
      </c>
      <c r="E19" s="345">
        <v>121.5</v>
      </c>
      <c r="F19" s="345">
        <v>123</v>
      </c>
      <c r="G19" s="345">
        <v>122.3</v>
      </c>
      <c r="H19" s="345">
        <v>124.7</v>
      </c>
      <c r="I19" s="98"/>
      <c r="J19" s="98"/>
      <c r="K19" s="98"/>
      <c r="L19" s="98"/>
      <c r="M19" s="98"/>
      <c r="N19" s="97"/>
      <c r="O19" s="97"/>
      <c r="P19" s="97"/>
      <c r="Q19" s="97"/>
      <c r="R19" s="97"/>
      <c r="S19" s="97"/>
    </row>
    <row r="20" spans="1:19" ht="15.75" customHeight="1">
      <c r="A20" s="333"/>
      <c r="B20" s="333"/>
      <c r="C20" s="333"/>
      <c r="D20" s="333"/>
      <c r="E20" s="333"/>
      <c r="F20" s="333"/>
      <c r="G20" s="346"/>
      <c r="H20" s="346"/>
    </row>
    <row r="21" spans="1:19" ht="15.75" customHeight="1">
      <c r="A21" s="333"/>
      <c r="B21" s="333"/>
      <c r="C21" s="333"/>
      <c r="D21" s="333"/>
      <c r="E21" s="333"/>
      <c r="F21" s="333"/>
      <c r="G21" s="333"/>
      <c r="H21" s="333"/>
    </row>
    <row r="22" spans="1:19" ht="15.75" customHeight="1">
      <c r="A22" s="1095" t="s">
        <v>163</v>
      </c>
      <c r="B22" s="1095"/>
      <c r="C22" s="1095"/>
      <c r="D22" s="1095"/>
      <c r="E22" s="1095"/>
      <c r="F22" s="1095"/>
      <c r="G22" s="347"/>
      <c r="H22" s="347"/>
    </row>
    <row r="23" spans="1:19" ht="3" customHeight="1">
      <c r="A23" s="334"/>
      <c r="B23" s="334"/>
      <c r="C23" s="334"/>
      <c r="D23" s="334"/>
      <c r="E23" s="334"/>
      <c r="F23" s="334"/>
      <c r="G23" s="347"/>
      <c r="H23" s="347"/>
    </row>
    <row r="24" spans="1:19" ht="15.75" customHeight="1">
      <c r="A24" s="1093" t="s">
        <v>3</v>
      </c>
      <c r="B24" s="238">
        <v>2015</v>
      </c>
      <c r="C24" s="238">
        <v>2016</v>
      </c>
      <c r="D24" s="238">
        <v>2017</v>
      </c>
      <c r="E24" s="238">
        <v>2018</v>
      </c>
      <c r="F24" s="238">
        <v>2019</v>
      </c>
      <c r="G24" s="238">
        <v>2020</v>
      </c>
      <c r="H24" s="238">
        <v>2021</v>
      </c>
    </row>
    <row r="25" spans="1:19" ht="15.75" customHeight="1">
      <c r="A25" s="1094"/>
      <c r="B25" s="1096" t="s">
        <v>20</v>
      </c>
      <c r="C25" s="1096"/>
      <c r="D25" s="1096"/>
      <c r="E25" s="1096"/>
      <c r="F25" s="1096"/>
      <c r="G25" s="1096"/>
      <c r="H25" s="1096"/>
    </row>
    <row r="26" spans="1:19" ht="5.25" customHeight="1">
      <c r="A26" s="335"/>
      <c r="B26" s="336"/>
      <c r="C26" s="336"/>
      <c r="D26" s="336"/>
      <c r="E26" s="336"/>
      <c r="F26" s="336"/>
      <c r="G26" s="333"/>
      <c r="H26" s="333"/>
    </row>
    <row r="27" spans="1:19" ht="15.75" customHeight="1">
      <c r="A27" s="335" t="s">
        <v>19</v>
      </c>
      <c r="B27" s="348">
        <v>2.1</v>
      </c>
      <c r="C27" s="348">
        <v>2.1</v>
      </c>
      <c r="D27" s="348">
        <v>3.7</v>
      </c>
      <c r="E27" s="338">
        <v>1</v>
      </c>
      <c r="F27" s="338">
        <v>0.7</v>
      </c>
      <c r="G27" s="349">
        <v>-1.2</v>
      </c>
      <c r="H27" s="349">
        <v>2.5</v>
      </c>
      <c r="I27" s="98"/>
      <c r="J27" s="98"/>
      <c r="K27" s="101"/>
      <c r="L27" s="101"/>
      <c r="M27" s="101"/>
    </row>
    <row r="28" spans="1:19" ht="15.75" customHeight="1">
      <c r="A28" s="339" t="s">
        <v>4</v>
      </c>
      <c r="B28" s="350">
        <v>2.9</v>
      </c>
      <c r="C28" s="350">
        <v>2.8</v>
      </c>
      <c r="D28" s="350">
        <v>4.2</v>
      </c>
      <c r="E28" s="341">
        <v>1.1000000000000001</v>
      </c>
      <c r="F28" s="341">
        <v>0.6</v>
      </c>
      <c r="G28" s="351">
        <v>-1.4</v>
      </c>
      <c r="H28" s="351">
        <v>2.4</v>
      </c>
      <c r="I28" s="98"/>
      <c r="J28" s="98"/>
      <c r="L28" s="101"/>
      <c r="M28" s="101"/>
    </row>
    <row r="29" spans="1:19" ht="15.75" customHeight="1">
      <c r="A29" s="339" t="s">
        <v>21</v>
      </c>
      <c r="B29" s="350">
        <v>1.7</v>
      </c>
      <c r="C29" s="350">
        <v>1.7</v>
      </c>
      <c r="D29" s="350">
        <v>3.9</v>
      </c>
      <c r="E29" s="341">
        <v>0.3</v>
      </c>
      <c r="F29" s="341">
        <v>0.2</v>
      </c>
      <c r="G29" s="351">
        <v>-1.8</v>
      </c>
      <c r="H29" s="351">
        <v>2.7</v>
      </c>
      <c r="I29" s="98"/>
      <c r="J29" s="98"/>
      <c r="L29" s="101"/>
      <c r="M29" s="101"/>
    </row>
    <row r="30" spans="1:19" ht="15.75" customHeight="1">
      <c r="A30" s="339" t="s">
        <v>6</v>
      </c>
      <c r="B30" s="350">
        <v>1.8</v>
      </c>
      <c r="C30" s="350">
        <v>1.5</v>
      </c>
      <c r="D30" s="350">
        <v>3.5</v>
      </c>
      <c r="E30" s="341">
        <v>0.7</v>
      </c>
      <c r="F30" s="341">
        <v>0.4</v>
      </c>
      <c r="G30" s="351">
        <v>-1.5</v>
      </c>
      <c r="H30" s="351">
        <v>3.1</v>
      </c>
      <c r="I30" s="98"/>
      <c r="J30" s="98"/>
      <c r="L30" s="101"/>
      <c r="M30" s="101"/>
    </row>
    <row r="31" spans="1:19" ht="15.75" customHeight="1">
      <c r="A31" s="339" t="s">
        <v>7</v>
      </c>
      <c r="B31" s="350">
        <v>2</v>
      </c>
      <c r="C31" s="350">
        <v>2</v>
      </c>
      <c r="D31" s="350">
        <v>4.0999999999999996</v>
      </c>
      <c r="E31" s="341">
        <v>0.8</v>
      </c>
      <c r="F31" s="341">
        <v>0.1</v>
      </c>
      <c r="G31" s="351">
        <v>-1.9</v>
      </c>
      <c r="H31" s="351">
        <v>2.4</v>
      </c>
      <c r="I31" s="98"/>
      <c r="J31" s="98"/>
      <c r="L31" s="101"/>
      <c r="M31" s="101"/>
    </row>
    <row r="32" spans="1:19" ht="15.75" customHeight="1">
      <c r="A32" s="339" t="s">
        <v>8</v>
      </c>
      <c r="B32" s="350">
        <v>2.5</v>
      </c>
      <c r="C32" s="350">
        <v>1.9</v>
      </c>
      <c r="D32" s="350">
        <v>4.2</v>
      </c>
      <c r="E32" s="341">
        <v>1.2</v>
      </c>
      <c r="F32" s="341">
        <v>0.7</v>
      </c>
      <c r="G32" s="351">
        <v>-1.6</v>
      </c>
      <c r="H32" s="351">
        <v>2.6</v>
      </c>
      <c r="I32" s="98"/>
      <c r="J32" s="98"/>
      <c r="L32" s="101"/>
      <c r="M32" s="101"/>
    </row>
    <row r="33" spans="1:13" ht="15.75" customHeight="1">
      <c r="A33" s="339" t="s">
        <v>9</v>
      </c>
      <c r="B33" s="350">
        <v>1.6</v>
      </c>
      <c r="C33" s="350">
        <v>1.8</v>
      </c>
      <c r="D33" s="350">
        <v>3.1</v>
      </c>
      <c r="E33" s="341">
        <v>0.6</v>
      </c>
      <c r="F33" s="341">
        <v>0.3</v>
      </c>
      <c r="G33" s="351">
        <v>-1.2</v>
      </c>
      <c r="H33" s="351">
        <v>3</v>
      </c>
      <c r="I33" s="98"/>
      <c r="J33" s="98"/>
      <c r="L33" s="101"/>
      <c r="M33" s="101"/>
    </row>
    <row r="34" spans="1:13" ht="15.75" customHeight="1">
      <c r="A34" s="339" t="s">
        <v>11</v>
      </c>
      <c r="B34" s="350">
        <v>1.6</v>
      </c>
      <c r="C34" s="350">
        <v>1.4</v>
      </c>
      <c r="D34" s="350">
        <v>3.3</v>
      </c>
      <c r="E34" s="341">
        <v>0.7</v>
      </c>
      <c r="F34" s="341">
        <v>0.6</v>
      </c>
      <c r="G34" s="351">
        <v>-1.3</v>
      </c>
      <c r="H34" s="351">
        <v>2.7</v>
      </c>
      <c r="I34" s="98"/>
      <c r="J34" s="98"/>
      <c r="L34" s="101"/>
      <c r="M34" s="101"/>
    </row>
    <row r="35" spans="1:13" ht="15.75" customHeight="1">
      <c r="A35" s="339" t="s">
        <v>10</v>
      </c>
      <c r="B35" s="350">
        <v>2.4</v>
      </c>
      <c r="C35" s="350">
        <v>2.5</v>
      </c>
      <c r="D35" s="350">
        <v>4</v>
      </c>
      <c r="E35" s="341">
        <v>0.9</v>
      </c>
      <c r="F35" s="341">
        <v>1.1000000000000001</v>
      </c>
      <c r="G35" s="351">
        <v>-0.8</v>
      </c>
      <c r="H35" s="351">
        <v>2.1</v>
      </c>
      <c r="I35" s="98"/>
      <c r="J35" s="98"/>
      <c r="L35" s="101"/>
      <c r="M35" s="101"/>
    </row>
    <row r="36" spans="1:13" ht="15.75" customHeight="1">
      <c r="A36" s="339" t="s">
        <v>22</v>
      </c>
      <c r="B36" s="350">
        <v>2.4</v>
      </c>
      <c r="C36" s="350">
        <v>2.2000000000000002</v>
      </c>
      <c r="D36" s="350">
        <v>3.9</v>
      </c>
      <c r="E36" s="341">
        <v>1.1000000000000001</v>
      </c>
      <c r="F36" s="341">
        <v>0.9</v>
      </c>
      <c r="G36" s="351">
        <v>-0.6</v>
      </c>
      <c r="H36" s="351">
        <v>2.7</v>
      </c>
      <c r="I36" s="98"/>
      <c r="J36" s="98"/>
      <c r="L36" s="101"/>
      <c r="M36" s="101"/>
    </row>
    <row r="37" spans="1:13" ht="15.75" customHeight="1">
      <c r="A37" s="339" t="s">
        <v>14</v>
      </c>
      <c r="B37" s="350">
        <v>1.5</v>
      </c>
      <c r="C37" s="350">
        <v>1.4</v>
      </c>
      <c r="D37" s="350">
        <v>3.1</v>
      </c>
      <c r="E37" s="341">
        <v>0.4</v>
      </c>
      <c r="F37" s="341">
        <v>0.1</v>
      </c>
      <c r="G37" s="351">
        <v>-1.3</v>
      </c>
      <c r="H37" s="351">
        <v>3.4</v>
      </c>
      <c r="I37" s="98"/>
      <c r="J37" s="98"/>
      <c r="L37" s="101"/>
      <c r="M37" s="101"/>
    </row>
    <row r="38" spans="1:13" ht="15.75" customHeight="1">
      <c r="A38" s="339" t="s">
        <v>23</v>
      </c>
      <c r="B38" s="350">
        <v>0.8</v>
      </c>
      <c r="C38" s="350">
        <v>0.7</v>
      </c>
      <c r="D38" s="350">
        <v>3</v>
      </c>
      <c r="E38" s="341">
        <v>0.7</v>
      </c>
      <c r="F38" s="341">
        <v>0.2</v>
      </c>
      <c r="G38" s="351">
        <v>-1.9</v>
      </c>
      <c r="H38" s="351">
        <v>1.6</v>
      </c>
      <c r="I38" s="98"/>
      <c r="J38" s="98"/>
      <c r="L38" s="101"/>
      <c r="M38" s="101"/>
    </row>
    <row r="39" spans="1:13" ht="15.75" customHeight="1">
      <c r="A39" s="339" t="s">
        <v>16</v>
      </c>
      <c r="B39" s="350">
        <v>1.4</v>
      </c>
      <c r="C39" s="350">
        <v>1.5</v>
      </c>
      <c r="D39" s="350">
        <v>3</v>
      </c>
      <c r="E39" s="341">
        <v>0.6</v>
      </c>
      <c r="F39" s="341">
        <v>0.1</v>
      </c>
      <c r="G39" s="351">
        <v>-1.8</v>
      </c>
      <c r="H39" s="351">
        <v>2.1</v>
      </c>
      <c r="I39" s="98"/>
      <c r="J39" s="98"/>
      <c r="L39" s="101"/>
      <c r="M39" s="101"/>
    </row>
    <row r="40" spans="1:13" ht="15.75" customHeight="1">
      <c r="A40" s="339" t="s">
        <v>18</v>
      </c>
      <c r="B40" s="350">
        <v>2.8</v>
      </c>
      <c r="C40" s="350">
        <v>2.8</v>
      </c>
      <c r="D40" s="350">
        <v>3.7</v>
      </c>
      <c r="E40" s="341">
        <v>1.4</v>
      </c>
      <c r="F40" s="341">
        <v>1.2</v>
      </c>
      <c r="G40" s="351">
        <v>-0.6</v>
      </c>
      <c r="H40" s="351">
        <v>2</v>
      </c>
      <c r="I40" s="98"/>
      <c r="J40" s="98"/>
      <c r="L40" s="101"/>
      <c r="M40" s="101"/>
    </row>
    <row r="41" spans="1:13" ht="15.75" customHeight="1">
      <c r="A41" s="352"/>
      <c r="B41" s="352"/>
      <c r="C41" s="352"/>
      <c r="D41" s="352"/>
      <c r="E41" s="352"/>
      <c r="F41" s="352"/>
      <c r="G41" s="352"/>
      <c r="H41" s="352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2"/>
  <sheetViews>
    <sheetView view="pageBreakPreview" zoomScaleNormal="100" zoomScaleSheetLayoutView="100" workbookViewId="0">
      <selection activeCell="J17" sqref="J17"/>
    </sheetView>
  </sheetViews>
  <sheetFormatPr defaultColWidth="9.140625" defaultRowHeight="14.25" customHeight="1"/>
  <cols>
    <col min="1" max="1" width="48.85546875" style="106" customWidth="1"/>
    <col min="2" max="8" width="11.28515625" style="108" customWidth="1"/>
    <col min="9" max="16384" width="9.140625" style="106"/>
  </cols>
  <sheetData>
    <row r="1" spans="1:17" s="180" customFormat="1" ht="15.75" customHeight="1">
      <c r="A1" s="1098" t="s">
        <v>164</v>
      </c>
      <c r="B1" s="1098"/>
      <c r="C1" s="1098"/>
      <c r="D1" s="1098"/>
      <c r="E1" s="1098"/>
      <c r="F1" s="1098"/>
      <c r="G1" s="353"/>
      <c r="H1" s="353"/>
    </row>
    <row r="2" spans="1:17" s="180" customFormat="1" ht="5.85" customHeight="1">
      <c r="A2" s="354"/>
      <c r="B2" s="354"/>
      <c r="C2" s="354"/>
      <c r="D2" s="354"/>
      <c r="E2" s="354"/>
      <c r="F2" s="354"/>
      <c r="G2" s="354"/>
      <c r="H2" s="354"/>
    </row>
    <row r="3" spans="1:17" s="3" customFormat="1" ht="15.75" customHeight="1">
      <c r="A3" s="1099" t="s">
        <v>24</v>
      </c>
      <c r="B3" s="239">
        <v>2015</v>
      </c>
      <c r="C3" s="239">
        <v>2016</v>
      </c>
      <c r="D3" s="239">
        <v>2017</v>
      </c>
      <c r="E3" s="239">
        <v>2018</v>
      </c>
      <c r="F3" s="239">
        <v>2019</v>
      </c>
      <c r="G3" s="239">
        <v>2020</v>
      </c>
      <c r="H3" s="239">
        <v>2021</v>
      </c>
    </row>
    <row r="4" spans="1:17" s="3" customFormat="1" ht="15.75" customHeight="1">
      <c r="A4" s="1100"/>
      <c r="B4" s="1097" t="s">
        <v>20</v>
      </c>
      <c r="C4" s="1097"/>
      <c r="D4" s="1097"/>
      <c r="E4" s="1097"/>
      <c r="F4" s="1097"/>
      <c r="G4" s="1097"/>
      <c r="H4" s="1097"/>
    </row>
    <row r="5" spans="1:17" s="3" customFormat="1" ht="5.85" customHeight="1">
      <c r="A5" s="273"/>
      <c r="B5" s="355"/>
      <c r="C5" s="355"/>
      <c r="D5" s="355"/>
      <c r="E5" s="355"/>
      <c r="F5" s="355"/>
      <c r="G5" s="355"/>
      <c r="H5" s="355"/>
    </row>
    <row r="6" spans="1:17" s="3" customFormat="1" ht="15.75" customHeight="1">
      <c r="A6" s="273" t="s">
        <v>25</v>
      </c>
      <c r="B6" s="356">
        <v>111.4</v>
      </c>
      <c r="C6" s="356">
        <v>113</v>
      </c>
      <c r="D6" s="356">
        <v>116.5</v>
      </c>
      <c r="E6" s="356">
        <v>117</v>
      </c>
      <c r="F6" s="356">
        <v>117.1</v>
      </c>
      <c r="G6" s="356">
        <v>115.6</v>
      </c>
      <c r="H6" s="356">
        <v>119.5</v>
      </c>
      <c r="L6" s="181"/>
      <c r="M6" s="181"/>
      <c r="N6" s="181"/>
      <c r="O6" s="181"/>
      <c r="P6" s="181"/>
      <c r="Q6" s="181"/>
    </row>
    <row r="7" spans="1:17" s="104" customFormat="1" ht="15.75" customHeight="1">
      <c r="A7" s="314" t="s">
        <v>26</v>
      </c>
      <c r="B7" s="357">
        <v>116.1</v>
      </c>
      <c r="C7" s="357">
        <v>119.8</v>
      </c>
      <c r="D7" s="357">
        <v>123.1</v>
      </c>
      <c r="E7" s="357">
        <v>124.4</v>
      </c>
      <c r="F7" s="357">
        <v>125.9</v>
      </c>
      <c r="G7" s="357">
        <v>127.7</v>
      </c>
      <c r="H7" s="357">
        <v>130.5</v>
      </c>
      <c r="L7" s="181"/>
      <c r="M7" s="181"/>
      <c r="N7" s="181"/>
      <c r="O7" s="181"/>
      <c r="P7" s="181"/>
      <c r="Q7" s="181"/>
    </row>
    <row r="8" spans="1:17" s="104" customFormat="1" ht="15.75" customHeight="1">
      <c r="A8" s="314" t="s">
        <v>27</v>
      </c>
      <c r="B8" s="357">
        <v>148.80000000000001</v>
      </c>
      <c r="C8" s="357">
        <v>177.9</v>
      </c>
      <c r="D8" s="357">
        <v>177.9</v>
      </c>
      <c r="E8" s="357">
        <v>178.4</v>
      </c>
      <c r="F8" s="357">
        <v>182.4</v>
      </c>
      <c r="G8" s="357">
        <v>182.8</v>
      </c>
      <c r="H8" s="357">
        <v>183.2</v>
      </c>
      <c r="L8" s="181"/>
      <c r="M8" s="181"/>
      <c r="N8" s="181"/>
      <c r="O8" s="181"/>
      <c r="P8" s="181"/>
      <c r="Q8" s="181"/>
    </row>
    <row r="9" spans="1:17" s="104" customFormat="1" ht="15.75" customHeight="1">
      <c r="A9" s="314" t="s">
        <v>28</v>
      </c>
      <c r="B9" s="357">
        <v>98.7</v>
      </c>
      <c r="C9" s="357">
        <v>98</v>
      </c>
      <c r="D9" s="357">
        <v>97.1</v>
      </c>
      <c r="E9" s="357">
        <v>95.5</v>
      </c>
      <c r="F9" s="357">
        <v>93.8</v>
      </c>
      <c r="G9" s="357">
        <v>93.3</v>
      </c>
      <c r="H9" s="357">
        <v>92.9</v>
      </c>
      <c r="L9" s="181"/>
      <c r="M9" s="181"/>
      <c r="N9" s="181"/>
      <c r="O9" s="181"/>
      <c r="P9" s="181"/>
      <c r="Q9" s="181"/>
    </row>
    <row r="10" spans="1:17" s="105" customFormat="1" ht="15.75" customHeight="1">
      <c r="A10" s="314" t="s">
        <v>29</v>
      </c>
      <c r="B10" s="357">
        <v>110.2</v>
      </c>
      <c r="C10" s="357">
        <v>111.6</v>
      </c>
      <c r="D10" s="357">
        <v>112.7</v>
      </c>
      <c r="E10" s="357">
        <v>113.8</v>
      </c>
      <c r="F10" s="357">
        <v>114.9</v>
      </c>
      <c r="G10" s="357">
        <v>111.2</v>
      </c>
      <c r="H10" s="357">
        <v>113.5</v>
      </c>
      <c r="L10" s="181"/>
      <c r="M10" s="181"/>
      <c r="N10" s="181"/>
      <c r="O10" s="181"/>
      <c r="P10" s="181"/>
      <c r="Q10" s="181"/>
    </row>
    <row r="11" spans="1:17" s="105" customFormat="1" ht="15.75" customHeight="1">
      <c r="A11" s="314" t="s">
        <v>30</v>
      </c>
      <c r="B11" s="357">
        <v>107.6</v>
      </c>
      <c r="C11" s="357">
        <v>110.3</v>
      </c>
      <c r="D11" s="357">
        <v>111.5</v>
      </c>
      <c r="E11" s="357">
        <v>110.7</v>
      </c>
      <c r="F11" s="357">
        <v>110.5</v>
      </c>
      <c r="G11" s="357">
        <v>110.7</v>
      </c>
      <c r="H11" s="357">
        <v>112.5</v>
      </c>
      <c r="L11" s="181"/>
      <c r="M11" s="181"/>
      <c r="N11" s="181"/>
      <c r="O11" s="181"/>
      <c r="P11" s="181"/>
      <c r="Q11" s="181"/>
    </row>
    <row r="12" spans="1:17" s="105" customFormat="1" ht="15.75" customHeight="1">
      <c r="A12" s="314" t="s">
        <v>31</v>
      </c>
      <c r="B12" s="357">
        <v>113.5</v>
      </c>
      <c r="C12" s="357">
        <v>115.7</v>
      </c>
      <c r="D12" s="357">
        <v>118.9</v>
      </c>
      <c r="E12" s="357">
        <v>120.2</v>
      </c>
      <c r="F12" s="357">
        <v>121.4</v>
      </c>
      <c r="G12" s="357">
        <v>123.4</v>
      </c>
      <c r="H12" s="357">
        <v>124.2</v>
      </c>
      <c r="L12" s="181"/>
      <c r="M12" s="181"/>
      <c r="N12" s="181"/>
      <c r="O12" s="181"/>
      <c r="P12" s="181"/>
      <c r="Q12" s="181"/>
    </row>
    <row r="13" spans="1:17" s="105" customFormat="1" ht="15.75" customHeight="1">
      <c r="A13" s="314" t="s">
        <v>32</v>
      </c>
      <c r="B13" s="357">
        <v>106.9</v>
      </c>
      <c r="C13" s="357">
        <v>101.3</v>
      </c>
      <c r="D13" s="357">
        <v>114.3</v>
      </c>
      <c r="E13" s="357">
        <v>115.6</v>
      </c>
      <c r="F13" s="357">
        <v>110.6</v>
      </c>
      <c r="G13" s="357">
        <v>98.3</v>
      </c>
      <c r="H13" s="357">
        <v>112.8</v>
      </c>
      <c r="L13" s="181"/>
      <c r="M13" s="181"/>
      <c r="N13" s="181"/>
      <c r="O13" s="181"/>
      <c r="P13" s="181"/>
      <c r="Q13" s="181"/>
    </row>
    <row r="14" spans="1:17" s="104" customFormat="1" ht="15.75" customHeight="1">
      <c r="A14" s="314" t="s">
        <v>33</v>
      </c>
      <c r="B14" s="357">
        <v>99.2</v>
      </c>
      <c r="C14" s="357">
        <v>97.3</v>
      </c>
      <c r="D14" s="357">
        <v>97.1</v>
      </c>
      <c r="E14" s="357">
        <v>96.2</v>
      </c>
      <c r="F14" s="357">
        <v>96.7</v>
      </c>
      <c r="G14" s="357">
        <v>97.6</v>
      </c>
      <c r="H14" s="357">
        <v>97.5</v>
      </c>
      <c r="L14" s="181"/>
      <c r="M14" s="181"/>
      <c r="N14" s="181"/>
      <c r="O14" s="181"/>
      <c r="P14" s="181"/>
      <c r="Q14" s="181"/>
    </row>
    <row r="15" spans="1:17" s="104" customFormat="1" ht="15.75" customHeight="1">
      <c r="A15" s="314" t="s">
        <v>34</v>
      </c>
      <c r="B15" s="357">
        <v>102.2</v>
      </c>
      <c r="C15" s="357">
        <v>103.8</v>
      </c>
      <c r="D15" s="357">
        <v>106.2</v>
      </c>
      <c r="E15" s="357">
        <v>105.3</v>
      </c>
      <c r="F15" s="357">
        <v>106.3</v>
      </c>
      <c r="G15" s="357">
        <v>107.5</v>
      </c>
      <c r="H15" s="357">
        <v>108.1</v>
      </c>
      <c r="L15" s="181"/>
      <c r="M15" s="181"/>
      <c r="N15" s="181"/>
      <c r="O15" s="181"/>
      <c r="P15" s="181"/>
      <c r="Q15" s="181"/>
    </row>
    <row r="16" spans="1:17" s="104" customFormat="1" ht="15.75" customHeight="1">
      <c r="A16" s="314" t="s">
        <v>35</v>
      </c>
      <c r="B16" s="357">
        <v>117.2</v>
      </c>
      <c r="C16" s="357">
        <v>118.8</v>
      </c>
      <c r="D16" s="357">
        <v>118.8</v>
      </c>
      <c r="E16" s="357">
        <v>119.8</v>
      </c>
      <c r="F16" s="357">
        <v>125.1</v>
      </c>
      <c r="G16" s="357">
        <v>126.6</v>
      </c>
      <c r="H16" s="357">
        <v>128.1</v>
      </c>
      <c r="L16" s="181"/>
      <c r="M16" s="181"/>
      <c r="N16" s="181"/>
      <c r="O16" s="181"/>
      <c r="P16" s="181"/>
      <c r="Q16" s="181"/>
    </row>
    <row r="17" spans="1:17" s="104" customFormat="1" ht="15.75" customHeight="1">
      <c r="A17" s="314" t="s">
        <v>36</v>
      </c>
      <c r="B17" s="357">
        <v>110.7</v>
      </c>
      <c r="C17" s="357">
        <v>113.5</v>
      </c>
      <c r="D17" s="357">
        <v>115.3</v>
      </c>
      <c r="E17" s="357">
        <v>116.6</v>
      </c>
      <c r="F17" s="357">
        <v>117.8</v>
      </c>
      <c r="G17" s="357">
        <v>119.3</v>
      </c>
      <c r="H17" s="357">
        <v>121.4</v>
      </c>
      <c r="L17" s="181"/>
      <c r="M17" s="181"/>
      <c r="N17" s="181"/>
      <c r="O17" s="181"/>
      <c r="P17" s="181"/>
      <c r="Q17" s="181"/>
    </row>
    <row r="18" spans="1:17" s="104" customFormat="1" ht="15.75" customHeight="1">
      <c r="A18" s="318" t="s">
        <v>37</v>
      </c>
      <c r="B18" s="358">
        <v>112.2</v>
      </c>
      <c r="C18" s="358">
        <v>115.4</v>
      </c>
      <c r="D18" s="358">
        <v>116.7</v>
      </c>
      <c r="E18" s="358">
        <v>114.5</v>
      </c>
      <c r="F18" s="358">
        <v>116.1</v>
      </c>
      <c r="G18" s="358">
        <v>122.2</v>
      </c>
      <c r="H18" s="358">
        <v>123.8</v>
      </c>
      <c r="L18" s="181"/>
      <c r="M18" s="181"/>
      <c r="N18" s="181"/>
      <c r="O18" s="181"/>
      <c r="P18" s="181"/>
      <c r="Q18" s="181"/>
    </row>
    <row r="19" spans="1:17" ht="14.25" customHeight="1">
      <c r="A19" s="359"/>
      <c r="B19" s="360"/>
      <c r="C19" s="360"/>
      <c r="D19" s="360"/>
      <c r="E19" s="360"/>
      <c r="F19" s="360"/>
      <c r="G19" s="360"/>
      <c r="H19" s="360"/>
    </row>
    <row r="20" spans="1:17" ht="14.25" customHeight="1">
      <c r="A20" s="359"/>
      <c r="B20" s="360"/>
      <c r="C20" s="360"/>
      <c r="D20" s="360"/>
      <c r="E20" s="360"/>
      <c r="F20" s="360"/>
      <c r="G20" s="360"/>
      <c r="H20" s="360"/>
    </row>
    <row r="21" spans="1:17" s="180" customFormat="1" ht="15.75" customHeight="1">
      <c r="A21" s="1098" t="s">
        <v>749</v>
      </c>
      <c r="B21" s="1098"/>
      <c r="C21" s="1098"/>
      <c r="D21" s="1098"/>
      <c r="E21" s="1098"/>
      <c r="F21" s="1098"/>
      <c r="G21" s="353"/>
      <c r="H21" s="353"/>
    </row>
    <row r="22" spans="1:17" s="180" customFormat="1" ht="5.85" customHeight="1">
      <c r="A22" s="354"/>
      <c r="B22" s="354"/>
      <c r="C22" s="354"/>
      <c r="D22" s="354"/>
      <c r="E22" s="354"/>
      <c r="F22" s="354"/>
      <c r="G22" s="354"/>
      <c r="H22" s="354"/>
    </row>
    <row r="23" spans="1:17" s="3" customFormat="1" ht="15.75" customHeight="1">
      <c r="A23" s="1099" t="s">
        <v>24</v>
      </c>
      <c r="B23" s="239">
        <v>2015</v>
      </c>
      <c r="C23" s="239">
        <v>2016</v>
      </c>
      <c r="D23" s="239">
        <v>2017</v>
      </c>
      <c r="E23" s="239">
        <v>2018</v>
      </c>
      <c r="F23" s="239">
        <v>2019</v>
      </c>
      <c r="G23" s="239">
        <v>2020</v>
      </c>
      <c r="H23" s="239">
        <v>2021</v>
      </c>
    </row>
    <row r="24" spans="1:17" s="3" customFormat="1" ht="15.75" customHeight="1">
      <c r="A24" s="1100"/>
      <c r="B24" s="1097" t="s">
        <v>20</v>
      </c>
      <c r="C24" s="1097"/>
      <c r="D24" s="1097"/>
      <c r="E24" s="1097"/>
      <c r="F24" s="1097"/>
      <c r="G24" s="1097"/>
      <c r="H24" s="1097"/>
    </row>
    <row r="25" spans="1:17" s="3" customFormat="1" ht="5.85" customHeight="1">
      <c r="A25" s="273"/>
      <c r="B25" s="355"/>
      <c r="C25" s="355"/>
      <c r="D25" s="355"/>
      <c r="E25" s="355"/>
      <c r="F25" s="355"/>
      <c r="G25" s="355"/>
      <c r="H25" s="355"/>
    </row>
    <row r="26" spans="1:17" s="3" customFormat="1" ht="15.75" customHeight="1">
      <c r="A26" s="273" t="s">
        <v>25</v>
      </c>
      <c r="B26" s="356">
        <v>1.5</v>
      </c>
      <c r="C26" s="356">
        <v>1.4</v>
      </c>
      <c r="D26" s="356">
        <v>3.1</v>
      </c>
      <c r="E26" s="356">
        <v>0.4</v>
      </c>
      <c r="F26" s="356">
        <v>0.1</v>
      </c>
      <c r="G26" s="356">
        <v>-1.3</v>
      </c>
      <c r="H26" s="356">
        <v>3.4</v>
      </c>
      <c r="L26" s="181"/>
      <c r="M26" s="181"/>
      <c r="N26" s="181"/>
      <c r="O26" s="181"/>
      <c r="P26" s="181"/>
      <c r="Q26" s="181"/>
    </row>
    <row r="27" spans="1:17" s="3" customFormat="1" ht="15.75" customHeight="1">
      <c r="A27" s="314" t="s">
        <v>26</v>
      </c>
      <c r="B27" s="357">
        <v>2.5</v>
      </c>
      <c r="C27" s="357">
        <v>3.2</v>
      </c>
      <c r="D27" s="357">
        <v>2.8</v>
      </c>
      <c r="E27" s="357">
        <v>1.1000000000000001</v>
      </c>
      <c r="F27" s="357">
        <v>1.2</v>
      </c>
      <c r="G27" s="357">
        <v>1.4</v>
      </c>
      <c r="H27" s="357">
        <v>2.2000000000000002</v>
      </c>
      <c r="L27" s="181"/>
      <c r="M27" s="181"/>
      <c r="N27" s="181"/>
      <c r="O27" s="181"/>
      <c r="P27" s="181"/>
      <c r="Q27" s="181"/>
    </row>
    <row r="28" spans="1:17" s="3" customFormat="1" ht="15.75" customHeight="1">
      <c r="A28" s="314" t="s">
        <v>27</v>
      </c>
      <c r="B28" s="357">
        <v>15.2</v>
      </c>
      <c r="C28" s="357">
        <v>19.600000000000001</v>
      </c>
      <c r="D28" s="357">
        <v>0</v>
      </c>
      <c r="E28" s="357">
        <v>0.3</v>
      </c>
      <c r="F28" s="357">
        <v>2.2000000000000002</v>
      </c>
      <c r="G28" s="357">
        <v>0.2</v>
      </c>
      <c r="H28" s="357">
        <v>0.2</v>
      </c>
      <c r="L28" s="181"/>
      <c r="M28" s="181"/>
      <c r="N28" s="181"/>
      <c r="O28" s="181"/>
      <c r="P28" s="181"/>
      <c r="Q28" s="181"/>
    </row>
    <row r="29" spans="1:17" s="3" customFormat="1" ht="15.75" customHeight="1">
      <c r="A29" s="314" t="s">
        <v>28</v>
      </c>
      <c r="B29" s="357">
        <v>-0.3</v>
      </c>
      <c r="C29" s="357">
        <v>-0.7</v>
      </c>
      <c r="D29" s="357">
        <v>-0.9</v>
      </c>
      <c r="E29" s="357">
        <v>-1.6</v>
      </c>
      <c r="F29" s="357">
        <v>-1.8</v>
      </c>
      <c r="G29" s="357">
        <v>-0.5</v>
      </c>
      <c r="H29" s="357">
        <v>-0.4</v>
      </c>
      <c r="L29" s="181"/>
      <c r="M29" s="181"/>
      <c r="N29" s="181"/>
      <c r="O29" s="181"/>
      <c r="P29" s="181"/>
      <c r="Q29" s="181"/>
    </row>
    <row r="30" spans="1:17" s="3" customFormat="1" ht="15.75" customHeight="1">
      <c r="A30" s="314" t="s">
        <v>29</v>
      </c>
      <c r="B30" s="357">
        <v>2.1</v>
      </c>
      <c r="C30" s="357">
        <v>1.3</v>
      </c>
      <c r="D30" s="357">
        <v>1</v>
      </c>
      <c r="E30" s="357">
        <v>1</v>
      </c>
      <c r="F30" s="357">
        <v>1</v>
      </c>
      <c r="G30" s="357">
        <v>-3.2</v>
      </c>
      <c r="H30" s="357">
        <v>2.1</v>
      </c>
      <c r="L30" s="181"/>
      <c r="M30" s="181"/>
      <c r="N30" s="181"/>
      <c r="O30" s="181"/>
      <c r="P30" s="181"/>
      <c r="Q30" s="181"/>
    </row>
    <row r="31" spans="1:17" s="3" customFormat="1" ht="15.75" customHeight="1">
      <c r="A31" s="314" t="s">
        <v>30</v>
      </c>
      <c r="B31" s="361">
        <v>3.7</v>
      </c>
      <c r="C31" s="357">
        <v>2.5</v>
      </c>
      <c r="D31" s="357">
        <v>1.1000000000000001</v>
      </c>
      <c r="E31" s="357">
        <v>-0.7</v>
      </c>
      <c r="F31" s="357">
        <v>-0.2</v>
      </c>
      <c r="G31" s="357">
        <v>0.2</v>
      </c>
      <c r="H31" s="357">
        <v>1.6</v>
      </c>
      <c r="L31" s="181"/>
      <c r="M31" s="181"/>
      <c r="N31" s="181"/>
      <c r="O31" s="181"/>
      <c r="P31" s="181"/>
      <c r="Q31" s="181"/>
    </row>
    <row r="32" spans="1:17" s="3" customFormat="1" ht="15.75" customHeight="1">
      <c r="A32" s="314" t="s">
        <v>31</v>
      </c>
      <c r="B32" s="357">
        <v>4.3</v>
      </c>
      <c r="C32" s="357">
        <v>1.9</v>
      </c>
      <c r="D32" s="357">
        <v>2.8</v>
      </c>
      <c r="E32" s="357">
        <v>1.1000000000000001</v>
      </c>
      <c r="F32" s="357">
        <v>1</v>
      </c>
      <c r="G32" s="357">
        <v>1.6</v>
      </c>
      <c r="H32" s="357">
        <v>0.6</v>
      </c>
      <c r="L32" s="181"/>
      <c r="M32" s="181"/>
      <c r="N32" s="181"/>
      <c r="O32" s="181"/>
      <c r="P32" s="181"/>
      <c r="Q32" s="181"/>
    </row>
    <row r="33" spans="1:17" s="3" customFormat="1" ht="15.75" customHeight="1">
      <c r="A33" s="314" t="s">
        <v>32</v>
      </c>
      <c r="B33" s="357">
        <v>-4.5999999999999996</v>
      </c>
      <c r="C33" s="357">
        <v>-5.2</v>
      </c>
      <c r="D33" s="357">
        <v>12.8</v>
      </c>
      <c r="E33" s="357">
        <v>1.1000000000000001</v>
      </c>
      <c r="F33" s="357">
        <v>-4.3</v>
      </c>
      <c r="G33" s="357">
        <v>-11.1</v>
      </c>
      <c r="H33" s="357">
        <v>14.8</v>
      </c>
      <c r="L33" s="181"/>
      <c r="M33" s="181"/>
      <c r="N33" s="181"/>
      <c r="O33" s="181"/>
      <c r="P33" s="181"/>
      <c r="Q33" s="181"/>
    </row>
    <row r="34" spans="1:17" s="3" customFormat="1" ht="15.75" customHeight="1">
      <c r="A34" s="314" t="s">
        <v>33</v>
      </c>
      <c r="B34" s="357">
        <v>1.7</v>
      </c>
      <c r="C34" s="357">
        <v>-1.9</v>
      </c>
      <c r="D34" s="357">
        <v>-0.2</v>
      </c>
      <c r="E34" s="357">
        <v>-0.9</v>
      </c>
      <c r="F34" s="357">
        <v>0.5</v>
      </c>
      <c r="G34" s="357">
        <v>0.9</v>
      </c>
      <c r="H34" s="357">
        <v>-0.1</v>
      </c>
      <c r="L34" s="181"/>
      <c r="M34" s="181"/>
      <c r="N34" s="181"/>
      <c r="O34" s="181"/>
      <c r="P34" s="181"/>
      <c r="Q34" s="181"/>
    </row>
    <row r="35" spans="1:17" s="3" customFormat="1" ht="15.75" customHeight="1">
      <c r="A35" s="314" t="s">
        <v>34</v>
      </c>
      <c r="B35" s="357">
        <v>0.1</v>
      </c>
      <c r="C35" s="357">
        <v>1.6</v>
      </c>
      <c r="D35" s="357">
        <v>2.2999999999999998</v>
      </c>
      <c r="E35" s="357">
        <v>-0.8</v>
      </c>
      <c r="F35" s="357">
        <v>0.9</v>
      </c>
      <c r="G35" s="357">
        <v>1.1000000000000001</v>
      </c>
      <c r="H35" s="357">
        <v>0.6</v>
      </c>
      <c r="L35" s="181"/>
      <c r="M35" s="181"/>
      <c r="N35" s="181"/>
      <c r="O35" s="181"/>
      <c r="P35" s="181"/>
      <c r="Q35" s="181"/>
    </row>
    <row r="36" spans="1:17" s="3" customFormat="1" ht="15.75" customHeight="1">
      <c r="A36" s="314" t="s">
        <v>35</v>
      </c>
      <c r="B36" s="357">
        <v>3</v>
      </c>
      <c r="C36" s="357">
        <v>1.4</v>
      </c>
      <c r="D36" s="357">
        <v>0</v>
      </c>
      <c r="E36" s="357">
        <v>0.8</v>
      </c>
      <c r="F36" s="357">
        <v>4.4000000000000004</v>
      </c>
      <c r="G36" s="357">
        <v>1.2</v>
      </c>
      <c r="H36" s="357">
        <v>1.2</v>
      </c>
      <c r="L36" s="181"/>
      <c r="M36" s="181"/>
      <c r="N36" s="181"/>
      <c r="O36" s="181"/>
      <c r="P36" s="181"/>
      <c r="Q36" s="181"/>
    </row>
    <row r="37" spans="1:17" s="3" customFormat="1" ht="15.75" customHeight="1">
      <c r="A37" s="314" t="s">
        <v>36</v>
      </c>
      <c r="B37" s="357">
        <v>2.1</v>
      </c>
      <c r="C37" s="357">
        <v>2.5</v>
      </c>
      <c r="D37" s="357">
        <v>1.6</v>
      </c>
      <c r="E37" s="357">
        <v>1.1000000000000001</v>
      </c>
      <c r="F37" s="357">
        <v>1</v>
      </c>
      <c r="G37" s="357">
        <v>1.3</v>
      </c>
      <c r="H37" s="357">
        <v>1.8</v>
      </c>
      <c r="L37" s="181"/>
      <c r="M37" s="181"/>
      <c r="N37" s="181"/>
      <c r="O37" s="181"/>
      <c r="P37" s="181"/>
      <c r="Q37" s="181"/>
    </row>
    <row r="38" spans="1:17" s="3" customFormat="1" ht="15.75" customHeight="1">
      <c r="A38" s="318" t="s">
        <v>37</v>
      </c>
      <c r="B38" s="358">
        <v>5.5</v>
      </c>
      <c r="C38" s="358">
        <v>2.9</v>
      </c>
      <c r="D38" s="358">
        <v>1.1000000000000001</v>
      </c>
      <c r="E38" s="358">
        <v>-1.9</v>
      </c>
      <c r="F38" s="358">
        <v>1.4</v>
      </c>
      <c r="G38" s="358">
        <v>5.3</v>
      </c>
      <c r="H38" s="358">
        <v>1.3</v>
      </c>
      <c r="L38" s="181"/>
      <c r="M38" s="181"/>
      <c r="N38" s="181"/>
      <c r="O38" s="181"/>
      <c r="P38" s="181"/>
      <c r="Q38" s="181"/>
    </row>
    <row r="39" spans="1:17" ht="14.25" customHeight="1">
      <c r="A39" s="359"/>
      <c r="B39" s="360"/>
      <c r="C39" s="360"/>
      <c r="D39" s="360"/>
      <c r="E39" s="360"/>
      <c r="F39" s="360"/>
      <c r="G39" s="360"/>
      <c r="H39" s="360"/>
    </row>
    <row r="40" spans="1:17" ht="14.25" customHeight="1">
      <c r="B40" s="107"/>
      <c r="C40" s="107"/>
      <c r="D40" s="107"/>
      <c r="E40" s="107"/>
      <c r="F40" s="107"/>
      <c r="G40" s="107"/>
      <c r="H40" s="107"/>
    </row>
    <row r="41" spans="1:17" ht="14.25" customHeight="1">
      <c r="B41" s="107"/>
      <c r="C41" s="107"/>
      <c r="D41" s="107"/>
      <c r="E41" s="107"/>
      <c r="F41" s="107"/>
      <c r="G41" s="107"/>
      <c r="H41" s="107"/>
    </row>
    <row r="42" spans="1:17" ht="14.25" customHeight="1">
      <c r="B42" s="107"/>
      <c r="C42" s="107"/>
      <c r="D42" s="107"/>
      <c r="E42" s="107"/>
      <c r="F42" s="107"/>
      <c r="G42" s="107"/>
      <c r="H42" s="107"/>
    </row>
    <row r="43" spans="1:17" ht="14.25" customHeight="1">
      <c r="B43" s="107"/>
      <c r="C43" s="107"/>
      <c r="D43" s="107"/>
      <c r="E43" s="107"/>
      <c r="F43" s="107"/>
      <c r="G43" s="107"/>
      <c r="H43" s="107"/>
    </row>
    <row r="44" spans="1:17" ht="14.25" customHeight="1">
      <c r="B44" s="107"/>
      <c r="C44" s="107"/>
      <c r="D44" s="107"/>
      <c r="E44" s="107"/>
      <c r="F44" s="107"/>
      <c r="G44" s="107"/>
      <c r="H44" s="107"/>
    </row>
    <row r="45" spans="1:17" ht="14.25" customHeight="1">
      <c r="B45" s="107"/>
      <c r="C45" s="107"/>
      <c r="D45" s="107"/>
      <c r="E45" s="107"/>
      <c r="F45" s="107"/>
      <c r="G45" s="107"/>
      <c r="H45" s="107"/>
    </row>
    <row r="46" spans="1:17" ht="14.25" customHeight="1">
      <c r="B46" s="107"/>
      <c r="C46" s="107"/>
      <c r="D46" s="107"/>
      <c r="E46" s="107"/>
      <c r="F46" s="107"/>
      <c r="G46" s="107"/>
      <c r="H46" s="107"/>
    </row>
    <row r="47" spans="1:17" ht="14.25" customHeight="1">
      <c r="B47" s="107"/>
      <c r="C47" s="107"/>
      <c r="D47" s="107"/>
      <c r="E47" s="107"/>
      <c r="F47" s="107"/>
      <c r="G47" s="107"/>
      <c r="H47" s="107"/>
    </row>
    <row r="48" spans="1:17" ht="14.25" customHeight="1">
      <c r="B48" s="107"/>
      <c r="C48" s="107"/>
      <c r="D48" s="107"/>
      <c r="E48" s="107"/>
      <c r="F48" s="107"/>
      <c r="G48" s="107"/>
      <c r="H48" s="107"/>
    </row>
    <row r="49" spans="2:8" ht="14.25" customHeight="1">
      <c r="B49" s="107"/>
      <c r="C49" s="107"/>
      <c r="D49" s="107"/>
      <c r="E49" s="107"/>
      <c r="F49" s="107"/>
      <c r="G49" s="107"/>
      <c r="H49" s="107"/>
    </row>
    <row r="50" spans="2:8" ht="14.25" customHeight="1">
      <c r="B50" s="107"/>
      <c r="C50" s="107"/>
      <c r="D50" s="107"/>
      <c r="E50" s="107"/>
      <c r="F50" s="107"/>
      <c r="G50" s="107"/>
      <c r="H50" s="107"/>
    </row>
    <row r="51" spans="2:8" ht="14.25" customHeight="1">
      <c r="B51" s="107"/>
      <c r="C51" s="107"/>
      <c r="D51" s="107"/>
      <c r="E51" s="107"/>
      <c r="F51" s="107"/>
      <c r="G51" s="107"/>
      <c r="H51" s="107"/>
    </row>
    <row r="52" spans="2:8" ht="14.25" customHeight="1">
      <c r="B52" s="107"/>
      <c r="C52" s="107"/>
      <c r="D52" s="107"/>
      <c r="E52" s="107"/>
      <c r="F52" s="107"/>
      <c r="G52" s="107"/>
      <c r="H52" s="107"/>
    </row>
  </sheetData>
  <mergeCells count="6">
    <mergeCell ref="B4:H4"/>
    <mergeCell ref="B24:H24"/>
    <mergeCell ref="A1:F1"/>
    <mergeCell ref="A3:A4"/>
    <mergeCell ref="A21:F21"/>
    <mergeCell ref="A23:A24"/>
  </mergeCells>
  <phoneticPr fontId="43" type="noConversion"/>
  <printOptions horizontalCentered="1"/>
  <pageMargins left="0" right="0" top="0.86614173228346458" bottom="0.39370078740157483" header="0" footer="0"/>
  <pageSetup paperSize="9" scale="78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5CBE6-833C-43A9-BC03-C2E63029B69A}">
  <sheetPr codeName="Sheet1"/>
  <dimension ref="A1:O58"/>
  <sheetViews>
    <sheetView showGridLines="0" view="pageBreakPreview" zoomScaleNormal="100" zoomScaleSheetLayoutView="100" workbookViewId="0">
      <selection activeCell="H30" sqref="H29:H30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102" t="s">
        <v>165</v>
      </c>
      <c r="B1" s="1103"/>
      <c r="C1" s="1103"/>
      <c r="D1" s="1103"/>
      <c r="E1" s="1103"/>
      <c r="F1" s="1103"/>
      <c r="G1" s="1104"/>
    </row>
    <row r="2" spans="1:15" s="408" customFormat="1" ht="13.5" customHeight="1">
      <c r="A2" s="407"/>
      <c r="B2" s="407"/>
      <c r="C2" s="407"/>
      <c r="D2" s="407"/>
      <c r="E2" s="407"/>
      <c r="F2" s="407"/>
      <c r="H2" s="409"/>
      <c r="I2" s="410" t="s">
        <v>38</v>
      </c>
    </row>
    <row r="3" spans="1:15" ht="31.5" customHeight="1">
      <c r="A3" s="1105" t="s">
        <v>39</v>
      </c>
      <c r="B3" s="1105"/>
      <c r="C3" s="240" t="s">
        <v>40</v>
      </c>
      <c r="D3" s="240" t="s">
        <v>41</v>
      </c>
      <c r="E3" s="240" t="s">
        <v>42</v>
      </c>
      <c r="F3" s="240" t="s">
        <v>43</v>
      </c>
      <c r="G3" s="241" t="s">
        <v>44</v>
      </c>
      <c r="H3" s="241" t="s">
        <v>134</v>
      </c>
      <c r="I3" s="242">
        <v>2021</v>
      </c>
    </row>
    <row r="4" spans="1:15" ht="5.85" customHeight="1">
      <c r="A4" s="411"/>
      <c r="B4" s="411"/>
      <c r="C4" s="412"/>
      <c r="D4" s="412"/>
      <c r="E4" s="412"/>
      <c r="F4" s="412"/>
      <c r="G4" s="412"/>
      <c r="H4" s="413"/>
      <c r="I4" s="413"/>
    </row>
    <row r="5" spans="1:15" ht="15.75" customHeight="1">
      <c r="A5" s="414" t="s">
        <v>25</v>
      </c>
      <c r="B5" s="414"/>
      <c r="C5" s="415">
        <v>31186.1</v>
      </c>
      <c r="D5" s="415">
        <v>31633.5</v>
      </c>
      <c r="E5" s="415">
        <v>32022.6</v>
      </c>
      <c r="F5" s="415">
        <v>32382.3</v>
      </c>
      <c r="G5" s="416">
        <v>32523</v>
      </c>
      <c r="H5" s="416">
        <v>32447.4</v>
      </c>
      <c r="I5" s="416">
        <v>32576.3</v>
      </c>
      <c r="J5" s="316"/>
      <c r="K5" s="316"/>
      <c r="L5" s="316"/>
      <c r="M5" s="317"/>
      <c r="N5" s="317"/>
      <c r="O5" s="317"/>
    </row>
    <row r="6" spans="1:15" ht="15.75" customHeight="1">
      <c r="A6" s="417" t="s">
        <v>4</v>
      </c>
      <c r="B6" s="418"/>
      <c r="C6" s="419">
        <v>3610.3</v>
      </c>
      <c r="D6" s="419">
        <v>3651.8</v>
      </c>
      <c r="E6" s="419">
        <v>3697</v>
      </c>
      <c r="F6" s="419">
        <v>3749.4</v>
      </c>
      <c r="G6" s="420">
        <v>3761.2</v>
      </c>
      <c r="H6" s="420">
        <v>4009.7</v>
      </c>
      <c r="I6" s="420">
        <v>4020</v>
      </c>
      <c r="K6" s="316"/>
      <c r="L6" s="316"/>
      <c r="M6" s="317"/>
      <c r="N6" s="317"/>
      <c r="O6" s="317"/>
    </row>
    <row r="7" spans="1:15" ht="15.75" customHeight="1">
      <c r="A7" s="417" t="s">
        <v>5</v>
      </c>
      <c r="B7" s="418"/>
      <c r="C7" s="419">
        <v>2096.5</v>
      </c>
      <c r="D7" s="419">
        <v>2119.6999999999998</v>
      </c>
      <c r="E7" s="419">
        <v>2143.9</v>
      </c>
      <c r="F7" s="419">
        <v>2163</v>
      </c>
      <c r="G7" s="420">
        <v>2173.6999999999998</v>
      </c>
      <c r="H7" s="420">
        <v>2131.4</v>
      </c>
      <c r="I7" s="420">
        <v>2151.6999999999998</v>
      </c>
      <c r="K7" s="316"/>
      <c r="M7" s="317"/>
      <c r="N7" s="317"/>
      <c r="O7" s="317"/>
    </row>
    <row r="8" spans="1:15" ht="15.75" customHeight="1">
      <c r="A8" s="417" t="s">
        <v>6</v>
      </c>
      <c r="B8" s="418"/>
      <c r="C8" s="419">
        <v>1760.6</v>
      </c>
      <c r="D8" s="419">
        <v>1796.7</v>
      </c>
      <c r="E8" s="419">
        <v>1829</v>
      </c>
      <c r="F8" s="419">
        <v>1860.5</v>
      </c>
      <c r="G8" s="420">
        <v>1883.8</v>
      </c>
      <c r="H8" s="420">
        <v>1792.5</v>
      </c>
      <c r="I8" s="420">
        <v>1812.3</v>
      </c>
      <c r="K8" s="316"/>
      <c r="M8" s="317"/>
      <c r="N8" s="317"/>
      <c r="O8" s="317"/>
    </row>
    <row r="9" spans="1:15" ht="15.75" customHeight="1">
      <c r="A9" s="417" t="s">
        <v>7</v>
      </c>
      <c r="B9" s="418"/>
      <c r="C9" s="419">
        <v>889</v>
      </c>
      <c r="D9" s="419">
        <v>901.1</v>
      </c>
      <c r="E9" s="419">
        <v>913.1</v>
      </c>
      <c r="F9" s="419">
        <v>922.4</v>
      </c>
      <c r="G9" s="420">
        <v>928.4</v>
      </c>
      <c r="H9" s="420">
        <v>998.4</v>
      </c>
      <c r="I9" s="420">
        <v>1004.5</v>
      </c>
      <c r="K9" s="316"/>
      <c r="M9" s="317"/>
      <c r="N9" s="317"/>
      <c r="O9" s="317"/>
    </row>
    <row r="10" spans="1:15" ht="15.75" customHeight="1">
      <c r="A10" s="1101" t="s">
        <v>8</v>
      </c>
      <c r="B10" s="1101"/>
      <c r="C10" s="419">
        <v>1088.8</v>
      </c>
      <c r="D10" s="419">
        <v>1099.3</v>
      </c>
      <c r="E10" s="419">
        <v>1114</v>
      </c>
      <c r="F10" s="419">
        <v>1122.9000000000001</v>
      </c>
      <c r="G10" s="420">
        <v>1126.2</v>
      </c>
      <c r="H10" s="420">
        <v>1200</v>
      </c>
      <c r="I10" s="420">
        <v>1204.2</v>
      </c>
      <c r="K10" s="316"/>
      <c r="M10" s="317"/>
      <c r="N10" s="317"/>
      <c r="O10" s="317"/>
    </row>
    <row r="11" spans="1:15" ht="15.75" customHeight="1">
      <c r="A11" s="417" t="s">
        <v>45</v>
      </c>
      <c r="B11" s="418"/>
      <c r="C11" s="419">
        <v>1607.9</v>
      </c>
      <c r="D11" s="419">
        <v>1626.7</v>
      </c>
      <c r="E11" s="419">
        <v>1647</v>
      </c>
      <c r="F11" s="419">
        <v>1664.7</v>
      </c>
      <c r="G11" s="420">
        <v>1671.4</v>
      </c>
      <c r="H11" s="420">
        <v>1591.3</v>
      </c>
      <c r="I11" s="420">
        <v>1601.5</v>
      </c>
      <c r="K11" s="316"/>
      <c r="M11" s="317"/>
      <c r="N11" s="317"/>
      <c r="O11" s="317"/>
    </row>
    <row r="12" spans="1:15" ht="15.75" customHeight="1">
      <c r="A12" s="1101" t="s">
        <v>46</v>
      </c>
      <c r="B12" s="1101"/>
      <c r="C12" s="419">
        <v>1698.1</v>
      </c>
      <c r="D12" s="419">
        <v>1717.7</v>
      </c>
      <c r="E12" s="419">
        <v>1744.1</v>
      </c>
      <c r="F12" s="419">
        <v>1762.8</v>
      </c>
      <c r="G12" s="420">
        <v>1768.8</v>
      </c>
      <c r="H12" s="420">
        <v>1740.4</v>
      </c>
      <c r="I12" s="420">
        <v>1740</v>
      </c>
      <c r="K12" s="316"/>
      <c r="M12" s="317"/>
      <c r="N12" s="317"/>
      <c r="O12" s="317"/>
    </row>
    <row r="13" spans="1:15" ht="15.75" customHeight="1">
      <c r="A13" s="417" t="s">
        <v>11</v>
      </c>
      <c r="B13" s="418"/>
      <c r="C13" s="419">
        <v>2466.9</v>
      </c>
      <c r="D13" s="419">
        <v>2482.1</v>
      </c>
      <c r="E13" s="419">
        <v>2493.1999999999998</v>
      </c>
      <c r="F13" s="419">
        <v>2503.5</v>
      </c>
      <c r="G13" s="420">
        <v>2508.8000000000002</v>
      </c>
      <c r="H13" s="420">
        <v>2496</v>
      </c>
      <c r="I13" s="420">
        <v>2515.8000000000002</v>
      </c>
      <c r="K13" s="316"/>
      <c r="M13" s="317"/>
      <c r="N13" s="317"/>
      <c r="O13" s="317"/>
    </row>
    <row r="14" spans="1:15" ht="15.75" customHeight="1">
      <c r="A14" s="417" t="s">
        <v>12</v>
      </c>
      <c r="B14" s="418"/>
      <c r="C14" s="419">
        <v>248.5</v>
      </c>
      <c r="D14" s="419">
        <v>251</v>
      </c>
      <c r="E14" s="419">
        <v>252</v>
      </c>
      <c r="F14" s="419">
        <v>253.5</v>
      </c>
      <c r="G14" s="420">
        <v>254</v>
      </c>
      <c r="H14" s="420">
        <v>284.89999999999998</v>
      </c>
      <c r="I14" s="420">
        <v>287.60000000000002</v>
      </c>
      <c r="K14" s="316"/>
      <c r="M14" s="317"/>
      <c r="N14" s="317"/>
      <c r="O14" s="317"/>
    </row>
    <row r="15" spans="1:15" ht="15.75" customHeight="1">
      <c r="A15" s="417" t="s">
        <v>13</v>
      </c>
      <c r="B15" s="418"/>
      <c r="C15" s="419">
        <v>6178</v>
      </c>
      <c r="D15" s="419">
        <v>6291.5</v>
      </c>
      <c r="E15" s="419">
        <v>6380.7</v>
      </c>
      <c r="F15" s="419">
        <v>6475</v>
      </c>
      <c r="G15" s="420">
        <v>6506.1</v>
      </c>
      <c r="H15" s="420">
        <v>6994.4</v>
      </c>
      <c r="I15" s="420">
        <v>7014.7</v>
      </c>
      <c r="K15" s="316"/>
      <c r="M15" s="317"/>
      <c r="N15" s="317"/>
      <c r="O15" s="317"/>
    </row>
    <row r="16" spans="1:15" ht="15.75" customHeight="1">
      <c r="A16" s="1101" t="s">
        <v>47</v>
      </c>
      <c r="B16" s="1101"/>
      <c r="C16" s="419">
        <v>1161</v>
      </c>
      <c r="D16" s="419">
        <v>1183.4000000000001</v>
      </c>
      <c r="E16" s="419">
        <v>1208</v>
      </c>
      <c r="F16" s="419">
        <v>1228.3</v>
      </c>
      <c r="G16" s="420">
        <v>1244.5</v>
      </c>
      <c r="H16" s="420">
        <v>1149.4000000000001</v>
      </c>
      <c r="I16" s="420">
        <v>1170.7</v>
      </c>
      <c r="K16" s="316"/>
      <c r="M16" s="317"/>
      <c r="N16" s="317"/>
      <c r="O16" s="317"/>
    </row>
    <row r="17" spans="1:15" ht="15.75" customHeight="1">
      <c r="A17" s="417" t="s">
        <v>15</v>
      </c>
      <c r="B17" s="418"/>
      <c r="C17" s="419">
        <v>3720.5</v>
      </c>
      <c r="D17" s="419">
        <v>3802.8</v>
      </c>
      <c r="E17" s="419">
        <v>3855.9</v>
      </c>
      <c r="F17" s="419">
        <v>3898.4</v>
      </c>
      <c r="G17" s="420">
        <v>3904.4</v>
      </c>
      <c r="H17" s="420">
        <v>3418.8</v>
      </c>
      <c r="I17" s="420">
        <v>3412.6</v>
      </c>
      <c r="K17" s="316"/>
      <c r="M17" s="317"/>
      <c r="N17" s="317"/>
      <c r="O17" s="317"/>
    </row>
    <row r="18" spans="1:15" ht="15.75" customHeight="1">
      <c r="A18" s="417" t="s">
        <v>16</v>
      </c>
      <c r="B18" s="418"/>
      <c r="C18" s="419">
        <v>2701.5</v>
      </c>
      <c r="D18" s="419">
        <v>2738.7</v>
      </c>
      <c r="E18" s="419">
        <v>2766.3</v>
      </c>
      <c r="F18" s="419">
        <v>2791.7</v>
      </c>
      <c r="G18" s="420">
        <v>2806</v>
      </c>
      <c r="H18" s="420">
        <v>2453.6999999999998</v>
      </c>
      <c r="I18" s="420">
        <v>2465.6</v>
      </c>
      <c r="K18" s="316"/>
      <c r="M18" s="317"/>
      <c r="N18" s="317"/>
      <c r="O18" s="317"/>
    </row>
    <row r="19" spans="1:15" ht="15.75" customHeight="1">
      <c r="A19" s="1101" t="s">
        <v>18</v>
      </c>
      <c r="B19" s="1101"/>
      <c r="C19" s="419">
        <v>1780.4</v>
      </c>
      <c r="D19" s="419">
        <v>1789.7</v>
      </c>
      <c r="E19" s="419">
        <v>1793.2</v>
      </c>
      <c r="F19" s="419">
        <v>1790</v>
      </c>
      <c r="G19" s="420">
        <v>1782.5</v>
      </c>
      <c r="H19" s="420">
        <v>1982.1</v>
      </c>
      <c r="I19" s="420">
        <v>1964</v>
      </c>
      <c r="K19" s="316"/>
      <c r="M19" s="317"/>
      <c r="N19" s="317"/>
      <c r="O19" s="317"/>
    </row>
    <row r="20" spans="1:15" ht="15.75" customHeight="1">
      <c r="A20" s="1101" t="s">
        <v>48</v>
      </c>
      <c r="B20" s="1101"/>
      <c r="C20" s="419">
        <v>95.1</v>
      </c>
      <c r="D20" s="419">
        <v>96.8</v>
      </c>
      <c r="E20" s="419">
        <v>97.6</v>
      </c>
      <c r="F20" s="419">
        <v>99</v>
      </c>
      <c r="G20" s="420">
        <v>99.3</v>
      </c>
      <c r="H20" s="420">
        <v>95.1</v>
      </c>
      <c r="I20" s="420">
        <v>96</v>
      </c>
      <c r="K20" s="316"/>
      <c r="M20" s="317"/>
      <c r="N20" s="317"/>
      <c r="O20" s="317"/>
    </row>
    <row r="21" spans="1:15" ht="15.75" customHeight="1">
      <c r="A21" s="1101" t="s">
        <v>49</v>
      </c>
      <c r="B21" s="1101"/>
      <c r="C21" s="419">
        <v>83</v>
      </c>
      <c r="D21" s="419">
        <v>84.4</v>
      </c>
      <c r="E21" s="419">
        <v>87.5</v>
      </c>
      <c r="F21" s="419">
        <v>97.2</v>
      </c>
      <c r="G21" s="420">
        <v>103.7</v>
      </c>
      <c r="H21" s="420">
        <v>109.2</v>
      </c>
      <c r="I21" s="420">
        <v>115.2</v>
      </c>
      <c r="K21" s="316"/>
      <c r="M21" s="317"/>
      <c r="N21" s="317"/>
      <c r="O21" s="317"/>
    </row>
    <row r="22" spans="1:15" ht="15.75" customHeight="1">
      <c r="A22" s="421"/>
      <c r="B22" s="421"/>
      <c r="C22" s="422"/>
      <c r="D22" s="422"/>
      <c r="E22" s="422"/>
      <c r="F22" s="421"/>
      <c r="G22" s="423"/>
    </row>
    <row r="23" spans="1:15" ht="15.75" customHeight="1">
      <c r="A23" s="424" t="s">
        <v>50</v>
      </c>
      <c r="B23" s="424"/>
      <c r="C23" s="425">
        <v>16112.1</v>
      </c>
      <c r="D23" s="425">
        <v>16346.3</v>
      </c>
      <c r="E23" s="425">
        <v>16542.7</v>
      </c>
      <c r="F23" s="425">
        <v>16721.400000000001</v>
      </c>
      <c r="G23" s="426">
        <v>16764.900000000001</v>
      </c>
      <c r="H23" s="427">
        <v>16966.2</v>
      </c>
      <c r="I23" s="427">
        <v>17000.5</v>
      </c>
      <c r="M23" s="428"/>
      <c r="N23" s="428"/>
      <c r="O23" s="428"/>
    </row>
    <row r="24" spans="1:15" ht="15.75" customHeight="1">
      <c r="A24" s="417" t="s">
        <v>4</v>
      </c>
      <c r="B24" s="418"/>
      <c r="C24" s="419">
        <v>1909.8</v>
      </c>
      <c r="D24" s="419">
        <v>1931.1</v>
      </c>
      <c r="E24" s="419">
        <v>1952.6</v>
      </c>
      <c r="F24" s="419">
        <v>1976.4</v>
      </c>
      <c r="G24" s="420">
        <v>1974.6</v>
      </c>
      <c r="H24" s="429">
        <v>2141.3000000000002</v>
      </c>
      <c r="I24" s="429">
        <v>2138.8000000000002</v>
      </c>
      <c r="M24" s="428"/>
      <c r="N24" s="428"/>
      <c r="O24" s="428"/>
    </row>
    <row r="25" spans="1:15" ht="15.75" customHeight="1">
      <c r="A25" s="417" t="s">
        <v>5</v>
      </c>
      <c r="B25" s="418"/>
      <c r="C25" s="419">
        <v>1063.0999999999999</v>
      </c>
      <c r="D25" s="419">
        <v>1075.5999999999999</v>
      </c>
      <c r="E25" s="419">
        <v>1088.7</v>
      </c>
      <c r="F25" s="419">
        <v>1097.8</v>
      </c>
      <c r="G25" s="420">
        <v>1101.5</v>
      </c>
      <c r="H25" s="429">
        <v>1087.3</v>
      </c>
      <c r="I25" s="429">
        <v>1095.8</v>
      </c>
      <c r="M25" s="428"/>
      <c r="N25" s="428"/>
      <c r="O25" s="428"/>
    </row>
    <row r="26" spans="1:15" ht="15.75" customHeight="1">
      <c r="A26" s="417" t="s">
        <v>6</v>
      </c>
      <c r="B26" s="418"/>
      <c r="C26" s="419">
        <v>887.6</v>
      </c>
      <c r="D26" s="419">
        <v>906.7</v>
      </c>
      <c r="E26" s="419">
        <v>923.2</v>
      </c>
      <c r="F26" s="419">
        <v>939.9</v>
      </c>
      <c r="G26" s="420">
        <v>952.1</v>
      </c>
      <c r="H26" s="429">
        <v>900.1</v>
      </c>
      <c r="I26" s="429">
        <v>909.7</v>
      </c>
      <c r="M26" s="428"/>
      <c r="N26" s="428"/>
      <c r="O26" s="428"/>
    </row>
    <row r="27" spans="1:15" ht="15.75" customHeight="1">
      <c r="A27" s="417" t="s">
        <v>7</v>
      </c>
      <c r="B27" s="418"/>
      <c r="C27" s="419">
        <v>447.9</v>
      </c>
      <c r="D27" s="419">
        <v>453.4</v>
      </c>
      <c r="E27" s="419">
        <v>459.2</v>
      </c>
      <c r="F27" s="419">
        <v>463.6</v>
      </c>
      <c r="G27" s="420">
        <v>465.9</v>
      </c>
      <c r="H27" s="429">
        <v>524.9</v>
      </c>
      <c r="I27" s="429">
        <v>527.4</v>
      </c>
      <c r="M27" s="428"/>
      <c r="N27" s="428"/>
      <c r="O27" s="428"/>
    </row>
    <row r="28" spans="1:15" ht="15.75" customHeight="1">
      <c r="A28" s="1101" t="s">
        <v>8</v>
      </c>
      <c r="B28" s="1101"/>
      <c r="C28" s="419">
        <v>563.70000000000005</v>
      </c>
      <c r="D28" s="419">
        <v>569.1</v>
      </c>
      <c r="E28" s="419">
        <v>576.79999999999995</v>
      </c>
      <c r="F28" s="419">
        <v>580.79999999999995</v>
      </c>
      <c r="G28" s="420">
        <v>580.6</v>
      </c>
      <c r="H28" s="429">
        <v>624</v>
      </c>
      <c r="I28" s="429">
        <v>624.20000000000005</v>
      </c>
      <c r="M28" s="428"/>
      <c r="N28" s="428"/>
      <c r="O28" s="428"/>
    </row>
    <row r="29" spans="1:15" ht="15.75" customHeight="1">
      <c r="A29" s="417" t="s">
        <v>45</v>
      </c>
      <c r="B29" s="418"/>
      <c r="C29" s="419">
        <v>858.2</v>
      </c>
      <c r="D29" s="419">
        <v>867.3</v>
      </c>
      <c r="E29" s="419">
        <v>878.2</v>
      </c>
      <c r="F29" s="419">
        <v>886.8</v>
      </c>
      <c r="G29" s="420">
        <v>886.9</v>
      </c>
      <c r="H29" s="429">
        <v>844.2</v>
      </c>
      <c r="I29" s="429">
        <v>847</v>
      </c>
      <c r="M29" s="428"/>
      <c r="N29" s="428"/>
      <c r="O29" s="428"/>
    </row>
    <row r="30" spans="1:15" ht="15.75" customHeight="1">
      <c r="A30" s="1101" t="s">
        <v>46</v>
      </c>
      <c r="B30" s="1101"/>
      <c r="C30" s="419">
        <v>855.2</v>
      </c>
      <c r="D30" s="419">
        <v>864.6</v>
      </c>
      <c r="E30" s="419">
        <v>877.1</v>
      </c>
      <c r="F30" s="419">
        <v>886.5</v>
      </c>
      <c r="G30" s="420">
        <v>889.1</v>
      </c>
      <c r="H30" s="429">
        <v>892.6</v>
      </c>
      <c r="I30" s="429">
        <v>891.4</v>
      </c>
      <c r="M30" s="428"/>
      <c r="N30" s="428"/>
      <c r="O30" s="428"/>
    </row>
    <row r="31" spans="1:15" ht="15.75" customHeight="1">
      <c r="A31" s="417" t="s">
        <v>11</v>
      </c>
      <c r="B31" s="418"/>
      <c r="C31" s="419">
        <v>1249.3</v>
      </c>
      <c r="D31" s="419">
        <v>1257</v>
      </c>
      <c r="E31" s="419">
        <v>1262.9000000000001</v>
      </c>
      <c r="F31" s="419">
        <v>1266.7</v>
      </c>
      <c r="G31" s="420">
        <v>1268.2</v>
      </c>
      <c r="H31" s="429">
        <v>1300.2</v>
      </c>
      <c r="I31" s="429">
        <v>1309</v>
      </c>
      <c r="M31" s="428"/>
      <c r="N31" s="428"/>
      <c r="O31" s="428"/>
    </row>
    <row r="32" spans="1:15" ht="15.75" customHeight="1">
      <c r="A32" s="417" t="s">
        <v>12</v>
      </c>
      <c r="B32" s="418"/>
      <c r="C32" s="419">
        <v>123.8</v>
      </c>
      <c r="D32" s="419">
        <v>125.3</v>
      </c>
      <c r="E32" s="419">
        <v>125.7</v>
      </c>
      <c r="F32" s="419">
        <v>126.3</v>
      </c>
      <c r="G32" s="420">
        <v>126.5</v>
      </c>
      <c r="H32" s="429">
        <v>142.30000000000001</v>
      </c>
      <c r="I32" s="429">
        <v>143.6</v>
      </c>
      <c r="M32" s="428"/>
      <c r="N32" s="428"/>
      <c r="O32" s="428"/>
    </row>
    <row r="33" spans="1:15" ht="15.75" customHeight="1">
      <c r="A33" s="417" t="s">
        <v>13</v>
      </c>
      <c r="B33" s="418"/>
      <c r="C33" s="419">
        <v>3212.5</v>
      </c>
      <c r="D33" s="419">
        <v>3271.6</v>
      </c>
      <c r="E33" s="419">
        <v>3316.2</v>
      </c>
      <c r="F33" s="419">
        <v>3365</v>
      </c>
      <c r="G33" s="420">
        <v>3375.1</v>
      </c>
      <c r="H33" s="429">
        <v>3710.8</v>
      </c>
      <c r="I33" s="429">
        <v>3710</v>
      </c>
      <c r="M33" s="428"/>
      <c r="N33" s="428"/>
      <c r="O33" s="428"/>
    </row>
    <row r="34" spans="1:15" ht="15.75" customHeight="1">
      <c r="A34" s="1101" t="s">
        <v>47</v>
      </c>
      <c r="B34" s="1101"/>
      <c r="C34" s="419">
        <v>591.6</v>
      </c>
      <c r="D34" s="419">
        <v>603.4</v>
      </c>
      <c r="E34" s="419">
        <v>616.4</v>
      </c>
      <c r="F34" s="419">
        <v>626.1</v>
      </c>
      <c r="G34" s="420">
        <v>633.20000000000005</v>
      </c>
      <c r="H34" s="429">
        <v>587.9</v>
      </c>
      <c r="I34" s="429">
        <v>599.1</v>
      </c>
      <c r="M34" s="428"/>
      <c r="N34" s="428"/>
      <c r="O34" s="428"/>
    </row>
    <row r="35" spans="1:15" ht="15.75" customHeight="1">
      <c r="A35" s="417" t="s">
        <v>15</v>
      </c>
      <c r="B35" s="418"/>
      <c r="C35" s="419">
        <v>1942.3</v>
      </c>
      <c r="D35" s="419">
        <v>1986.6</v>
      </c>
      <c r="E35" s="419">
        <v>2013.8</v>
      </c>
      <c r="F35" s="419">
        <v>2035.6</v>
      </c>
      <c r="G35" s="420">
        <v>2037.2</v>
      </c>
      <c r="H35" s="429">
        <v>1779.8</v>
      </c>
      <c r="I35" s="429">
        <v>1779.5</v>
      </c>
      <c r="M35" s="428"/>
      <c r="N35" s="428"/>
      <c r="O35" s="428"/>
    </row>
    <row r="36" spans="1:15" ht="15.75" customHeight="1">
      <c r="A36" s="417" t="s">
        <v>16</v>
      </c>
      <c r="B36" s="418"/>
      <c r="C36" s="419">
        <v>1407.4</v>
      </c>
      <c r="D36" s="419">
        <v>1427.9</v>
      </c>
      <c r="E36" s="419">
        <v>1442.3</v>
      </c>
      <c r="F36" s="419">
        <v>1455.1</v>
      </c>
      <c r="G36" s="420">
        <v>1460.3</v>
      </c>
      <c r="H36" s="429">
        <v>1269.5999999999999</v>
      </c>
      <c r="I36" s="429">
        <v>1273.5999999999999</v>
      </c>
      <c r="M36" s="428"/>
      <c r="N36" s="428"/>
      <c r="O36" s="428"/>
    </row>
    <row r="37" spans="1:15" ht="15.75" customHeight="1">
      <c r="A37" s="1101" t="s">
        <v>18</v>
      </c>
      <c r="B37" s="1101"/>
      <c r="C37" s="419">
        <v>913</v>
      </c>
      <c r="D37" s="419">
        <v>918.3</v>
      </c>
      <c r="E37" s="419">
        <v>919.4</v>
      </c>
      <c r="F37" s="419">
        <v>919.4</v>
      </c>
      <c r="G37" s="420">
        <v>915.2</v>
      </c>
      <c r="H37" s="429">
        <v>1058.9000000000001</v>
      </c>
      <c r="I37" s="429">
        <v>1045.2</v>
      </c>
      <c r="M37" s="428"/>
      <c r="N37" s="428"/>
      <c r="O37" s="428"/>
    </row>
    <row r="38" spans="1:15" ht="15.75" customHeight="1">
      <c r="A38" s="1101" t="s">
        <v>48</v>
      </c>
      <c r="B38" s="1101"/>
      <c r="C38" s="419">
        <v>48.1</v>
      </c>
      <c r="D38" s="419">
        <v>48.9</v>
      </c>
      <c r="E38" s="419">
        <v>49.2</v>
      </c>
      <c r="F38" s="419">
        <v>49.9</v>
      </c>
      <c r="G38" s="420">
        <v>50</v>
      </c>
      <c r="H38" s="429">
        <v>48.9</v>
      </c>
      <c r="I38" s="429">
        <v>49.4</v>
      </c>
      <c r="M38" s="428"/>
      <c r="N38" s="428"/>
      <c r="O38" s="428"/>
    </row>
    <row r="39" spans="1:15" ht="15.75" customHeight="1">
      <c r="A39" s="1101" t="s">
        <v>49</v>
      </c>
      <c r="B39" s="1101"/>
      <c r="C39" s="419">
        <v>38.5</v>
      </c>
      <c r="D39" s="419">
        <v>39.5</v>
      </c>
      <c r="E39" s="419">
        <v>41</v>
      </c>
      <c r="F39" s="419">
        <v>45.6</v>
      </c>
      <c r="G39" s="420">
        <v>48.6</v>
      </c>
      <c r="H39" s="429">
        <v>53.6</v>
      </c>
      <c r="I39" s="429">
        <v>56.7</v>
      </c>
      <c r="M39" s="428"/>
      <c r="N39" s="428"/>
      <c r="O39" s="428"/>
    </row>
    <row r="40" spans="1:15" ht="15.75" customHeight="1">
      <c r="A40" s="421"/>
      <c r="B40" s="421"/>
      <c r="C40" s="430"/>
      <c r="D40" s="430"/>
      <c r="E40" s="430"/>
      <c r="F40" s="430"/>
      <c r="G40" s="431"/>
    </row>
    <row r="41" spans="1:15" ht="15.75" customHeight="1">
      <c r="A41" s="424" t="s">
        <v>51</v>
      </c>
      <c r="B41" s="424"/>
      <c r="C41" s="425">
        <v>15074</v>
      </c>
      <c r="D41" s="425">
        <v>15287.2</v>
      </c>
      <c r="E41" s="425">
        <v>15479.8</v>
      </c>
      <c r="F41" s="425">
        <v>15660.8</v>
      </c>
      <c r="G41" s="426">
        <v>15758.2</v>
      </c>
      <c r="H41" s="427">
        <v>15481.2</v>
      </c>
      <c r="I41" s="427">
        <v>15575.8</v>
      </c>
      <c r="M41" s="428"/>
      <c r="N41" s="428"/>
      <c r="O41" s="428"/>
    </row>
    <row r="42" spans="1:15" ht="15.75" customHeight="1">
      <c r="A42" s="417" t="s">
        <v>4</v>
      </c>
      <c r="B42" s="418"/>
      <c r="C42" s="419">
        <v>1700.5</v>
      </c>
      <c r="D42" s="419">
        <v>1720.7</v>
      </c>
      <c r="E42" s="419">
        <v>1744.5</v>
      </c>
      <c r="F42" s="419">
        <v>1773</v>
      </c>
      <c r="G42" s="420">
        <v>1786.6</v>
      </c>
      <c r="H42" s="429">
        <v>1868.4</v>
      </c>
      <c r="I42" s="429">
        <v>1881.1</v>
      </c>
      <c r="M42" s="428"/>
      <c r="N42" s="428"/>
      <c r="O42" s="428"/>
    </row>
    <row r="43" spans="1:15" ht="15.75" customHeight="1">
      <c r="A43" s="417" t="s">
        <v>5</v>
      </c>
      <c r="B43" s="418"/>
      <c r="C43" s="419">
        <v>1033.4000000000001</v>
      </c>
      <c r="D43" s="419">
        <v>1044.0999999999999</v>
      </c>
      <c r="E43" s="419">
        <v>1055.2</v>
      </c>
      <c r="F43" s="419">
        <v>1065.0999999999999</v>
      </c>
      <c r="G43" s="420">
        <v>1072.3</v>
      </c>
      <c r="H43" s="429">
        <v>1044.0999999999999</v>
      </c>
      <c r="I43" s="429">
        <v>1055.9000000000001</v>
      </c>
      <c r="M43" s="428"/>
      <c r="N43" s="428"/>
      <c r="O43" s="428"/>
    </row>
    <row r="44" spans="1:15" ht="15.75" customHeight="1">
      <c r="A44" s="417" t="s">
        <v>6</v>
      </c>
      <c r="B44" s="418"/>
      <c r="C44" s="419">
        <v>873</v>
      </c>
      <c r="D44" s="419">
        <v>890.1</v>
      </c>
      <c r="E44" s="419">
        <v>905.8</v>
      </c>
      <c r="F44" s="419">
        <v>920.6</v>
      </c>
      <c r="G44" s="420">
        <v>931.7</v>
      </c>
      <c r="H44" s="429">
        <v>892.4</v>
      </c>
      <c r="I44" s="429">
        <v>902.6</v>
      </c>
      <c r="M44" s="428"/>
      <c r="N44" s="428"/>
      <c r="O44" s="428"/>
    </row>
    <row r="45" spans="1:15" ht="15.75" customHeight="1">
      <c r="A45" s="417" t="s">
        <v>7</v>
      </c>
      <c r="B45" s="418"/>
      <c r="C45" s="419">
        <v>441.1</v>
      </c>
      <c r="D45" s="419">
        <v>447.7</v>
      </c>
      <c r="E45" s="419">
        <v>453.9</v>
      </c>
      <c r="F45" s="419">
        <v>458.9</v>
      </c>
      <c r="G45" s="420">
        <v>462.5</v>
      </c>
      <c r="H45" s="429">
        <v>473.5</v>
      </c>
      <c r="I45" s="429">
        <v>477.1</v>
      </c>
      <c r="M45" s="428"/>
      <c r="N45" s="428"/>
      <c r="O45" s="428"/>
    </row>
    <row r="46" spans="1:15" ht="15.75" customHeight="1">
      <c r="A46" s="1101" t="s">
        <v>8</v>
      </c>
      <c r="B46" s="1101"/>
      <c r="C46" s="419">
        <v>525.1</v>
      </c>
      <c r="D46" s="419">
        <v>530.20000000000005</v>
      </c>
      <c r="E46" s="419">
        <v>537.1</v>
      </c>
      <c r="F46" s="419">
        <v>542.1</v>
      </c>
      <c r="G46" s="420">
        <v>545.6</v>
      </c>
      <c r="H46" s="429">
        <v>576</v>
      </c>
      <c r="I46" s="429">
        <v>579.9</v>
      </c>
      <c r="M46" s="428"/>
      <c r="N46" s="428"/>
      <c r="O46" s="428"/>
    </row>
    <row r="47" spans="1:15" ht="15.75" customHeight="1">
      <c r="A47" s="417" t="s">
        <v>9</v>
      </c>
      <c r="B47" s="418"/>
      <c r="C47" s="419">
        <v>749.7</v>
      </c>
      <c r="D47" s="419">
        <v>759.4</v>
      </c>
      <c r="E47" s="419">
        <v>768.9</v>
      </c>
      <c r="F47" s="419">
        <v>778</v>
      </c>
      <c r="G47" s="420">
        <v>784.6</v>
      </c>
      <c r="H47" s="429">
        <v>747.1</v>
      </c>
      <c r="I47" s="429">
        <v>754.4</v>
      </c>
      <c r="M47" s="428"/>
      <c r="N47" s="428"/>
      <c r="O47" s="428"/>
    </row>
    <row r="48" spans="1:15" ht="15.75" customHeight="1">
      <c r="A48" s="1101" t="s">
        <v>10</v>
      </c>
      <c r="B48" s="1101"/>
      <c r="C48" s="419">
        <v>842.9</v>
      </c>
      <c r="D48" s="419">
        <v>853</v>
      </c>
      <c r="E48" s="419">
        <v>867</v>
      </c>
      <c r="F48" s="419">
        <v>876.3</v>
      </c>
      <c r="G48" s="420">
        <v>879.7</v>
      </c>
      <c r="H48" s="429">
        <v>847.9</v>
      </c>
      <c r="I48" s="429">
        <v>848.6</v>
      </c>
      <c r="M48" s="428"/>
      <c r="N48" s="428"/>
      <c r="O48" s="428"/>
    </row>
    <row r="49" spans="1:15" ht="15.75" customHeight="1">
      <c r="A49" s="417" t="s">
        <v>11</v>
      </c>
      <c r="B49" s="418"/>
      <c r="C49" s="419">
        <v>1217.5999999999999</v>
      </c>
      <c r="D49" s="419">
        <v>1225.2</v>
      </c>
      <c r="E49" s="419">
        <v>1230.3</v>
      </c>
      <c r="F49" s="419">
        <v>1236.7</v>
      </c>
      <c r="G49" s="420">
        <v>1240.5999999999999</v>
      </c>
      <c r="H49" s="429">
        <v>1195.8</v>
      </c>
      <c r="I49" s="429">
        <v>1206.8</v>
      </c>
      <c r="M49" s="428"/>
      <c r="N49" s="428"/>
      <c r="O49" s="428"/>
    </row>
    <row r="50" spans="1:15" ht="15.75" customHeight="1">
      <c r="A50" s="417" t="s">
        <v>12</v>
      </c>
      <c r="B50" s="418"/>
      <c r="C50" s="419">
        <v>124.7</v>
      </c>
      <c r="D50" s="419">
        <v>125.7</v>
      </c>
      <c r="E50" s="419">
        <v>126.3</v>
      </c>
      <c r="F50" s="419">
        <v>127.2</v>
      </c>
      <c r="G50" s="420">
        <v>127.6</v>
      </c>
      <c r="H50" s="429">
        <v>142.5</v>
      </c>
      <c r="I50" s="429">
        <v>144</v>
      </c>
      <c r="M50" s="428"/>
      <c r="N50" s="428"/>
      <c r="O50" s="428"/>
    </row>
    <row r="51" spans="1:15" ht="15.75" customHeight="1">
      <c r="A51" s="417" t="s">
        <v>13</v>
      </c>
      <c r="B51" s="418"/>
      <c r="C51" s="419">
        <v>2965.5</v>
      </c>
      <c r="D51" s="419">
        <v>3019.9</v>
      </c>
      <c r="E51" s="419">
        <v>3064.5</v>
      </c>
      <c r="F51" s="419">
        <v>3110.1</v>
      </c>
      <c r="G51" s="420">
        <v>3131</v>
      </c>
      <c r="H51" s="429">
        <v>3283.7</v>
      </c>
      <c r="I51" s="429">
        <v>3304.7</v>
      </c>
      <c r="M51" s="428"/>
      <c r="N51" s="428"/>
      <c r="O51" s="428"/>
    </row>
    <row r="52" spans="1:15" ht="15.75" customHeight="1">
      <c r="A52" s="1101" t="s">
        <v>14</v>
      </c>
      <c r="B52" s="1101"/>
      <c r="C52" s="419">
        <v>569.4</v>
      </c>
      <c r="D52" s="419">
        <v>580</v>
      </c>
      <c r="E52" s="419">
        <v>591.6</v>
      </c>
      <c r="F52" s="419">
        <v>602.20000000000005</v>
      </c>
      <c r="G52" s="420">
        <v>611.29999999999995</v>
      </c>
      <c r="H52" s="429">
        <v>561.6</v>
      </c>
      <c r="I52" s="429">
        <v>571.5</v>
      </c>
      <c r="M52" s="428"/>
      <c r="N52" s="428"/>
      <c r="O52" s="428"/>
    </row>
    <row r="53" spans="1:15" ht="15.75" customHeight="1">
      <c r="A53" s="417" t="s">
        <v>15</v>
      </c>
      <c r="B53" s="418"/>
      <c r="C53" s="419">
        <v>1778.2</v>
      </c>
      <c r="D53" s="419">
        <v>1816.2</v>
      </c>
      <c r="E53" s="419">
        <v>1842.1</v>
      </c>
      <c r="F53" s="419">
        <v>1862.8</v>
      </c>
      <c r="G53" s="420">
        <v>1867.2</v>
      </c>
      <c r="H53" s="429">
        <v>1639</v>
      </c>
      <c r="I53" s="429">
        <v>1633.1</v>
      </c>
      <c r="M53" s="428"/>
      <c r="N53" s="428"/>
      <c r="O53" s="428"/>
    </row>
    <row r="54" spans="1:15" ht="15.75" customHeight="1">
      <c r="A54" s="417" t="s">
        <v>16</v>
      </c>
      <c r="B54" s="418"/>
      <c r="C54" s="419">
        <v>1294.0999999999999</v>
      </c>
      <c r="D54" s="419">
        <v>1310.8</v>
      </c>
      <c r="E54" s="419">
        <v>1324</v>
      </c>
      <c r="F54" s="419">
        <v>1336.5</v>
      </c>
      <c r="G54" s="420">
        <v>1345.7</v>
      </c>
      <c r="H54" s="429">
        <v>1184.0999999999999</v>
      </c>
      <c r="I54" s="429">
        <v>1192</v>
      </c>
      <c r="M54" s="428"/>
      <c r="N54" s="428"/>
      <c r="O54" s="428"/>
    </row>
    <row r="55" spans="1:15" ht="15.75" customHeight="1">
      <c r="A55" s="1101" t="s">
        <v>18</v>
      </c>
      <c r="B55" s="1101"/>
      <c r="C55" s="419">
        <v>867.4</v>
      </c>
      <c r="D55" s="419">
        <v>871.4</v>
      </c>
      <c r="E55" s="419">
        <v>873.8</v>
      </c>
      <c r="F55" s="419">
        <v>870.7</v>
      </c>
      <c r="G55" s="420">
        <v>867.3</v>
      </c>
      <c r="H55" s="429">
        <v>923.2</v>
      </c>
      <c r="I55" s="429">
        <v>918.8</v>
      </c>
      <c r="M55" s="428"/>
      <c r="N55" s="428"/>
      <c r="O55" s="428"/>
    </row>
    <row r="56" spans="1:15" ht="15.75" customHeight="1">
      <c r="A56" s="1101" t="s">
        <v>17</v>
      </c>
      <c r="B56" s="1101"/>
      <c r="C56" s="419">
        <v>47</v>
      </c>
      <c r="D56" s="419">
        <v>47.9</v>
      </c>
      <c r="E56" s="419">
        <v>48.3</v>
      </c>
      <c r="F56" s="419">
        <v>49.1</v>
      </c>
      <c r="G56" s="420">
        <v>49.3</v>
      </c>
      <c r="H56" s="429">
        <v>46.2</v>
      </c>
      <c r="I56" s="429">
        <v>46.6</v>
      </c>
      <c r="M56" s="428"/>
      <c r="N56" s="428"/>
      <c r="O56" s="428"/>
    </row>
    <row r="57" spans="1:15" ht="15.75" customHeight="1" thickBot="1">
      <c r="A57" s="1106" t="s">
        <v>52</v>
      </c>
      <c r="B57" s="1106"/>
      <c r="C57" s="432">
        <v>44.5</v>
      </c>
      <c r="D57" s="432">
        <v>45</v>
      </c>
      <c r="E57" s="432">
        <v>46.5</v>
      </c>
      <c r="F57" s="432">
        <v>51.5</v>
      </c>
      <c r="G57" s="432">
        <v>55.1</v>
      </c>
      <c r="H57" s="429">
        <v>55.6</v>
      </c>
      <c r="I57" s="429">
        <v>58.5</v>
      </c>
      <c r="M57" s="428"/>
      <c r="N57" s="428"/>
      <c r="O57" s="428"/>
    </row>
    <row r="58" spans="1:15" ht="33.75" customHeight="1">
      <c r="A58" s="1053" t="s">
        <v>199</v>
      </c>
      <c r="B58" s="1053"/>
      <c r="C58" s="1053"/>
      <c r="D58" s="1053"/>
      <c r="E58" s="1053"/>
      <c r="F58" s="1053"/>
      <c r="G58" s="1053"/>
      <c r="H58" s="1053"/>
      <c r="I58" s="1053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C992D-666B-4EB6-95D5-9B7F6E9AF33C}">
  <dimension ref="A1:AF270"/>
  <sheetViews>
    <sheetView showGridLines="0" view="pageBreakPreview" zoomScale="90" zoomScaleNormal="100" zoomScaleSheetLayoutView="90" zoomScalePageLayoutView="85" workbookViewId="0">
      <selection activeCell="H30" sqref="H29:H30"/>
    </sheetView>
  </sheetViews>
  <sheetFormatPr defaultColWidth="9.140625" defaultRowHeight="14.25"/>
  <cols>
    <col min="1" max="1" width="4" style="508" customWidth="1"/>
    <col min="2" max="2" width="1.7109375" style="559" customWidth="1"/>
    <col min="3" max="3" width="3.85546875" style="561" customWidth="1"/>
    <col min="4" max="4" width="4.28515625" style="561" customWidth="1"/>
    <col min="5" max="5" width="38.42578125" style="559" customWidth="1"/>
    <col min="6" max="6" width="0.85546875" style="508" customWidth="1"/>
    <col min="7" max="11" width="11.7109375" style="508" customWidth="1"/>
    <col min="12" max="13" width="11.7109375" style="531" customWidth="1"/>
    <col min="14" max="16" width="12.7109375" style="508" customWidth="1"/>
    <col min="17" max="17" width="16.5703125" style="508" customWidth="1"/>
    <col min="18" max="16384" width="9.140625" style="508"/>
  </cols>
  <sheetData>
    <row r="1" spans="1:32" ht="30" customHeight="1">
      <c r="A1" s="927" t="s">
        <v>432</v>
      </c>
      <c r="B1" s="927"/>
      <c r="C1" s="927"/>
      <c r="D1" s="927"/>
      <c r="E1" s="927"/>
      <c r="F1" s="927"/>
      <c r="G1" s="927"/>
      <c r="H1" s="927"/>
      <c r="I1" s="927"/>
      <c r="J1" s="927"/>
      <c r="K1" s="1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</row>
    <row r="2" spans="1:32" ht="13.5" customHeight="1" thickBot="1">
      <c r="A2" s="562"/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35"/>
      <c r="M2" s="535" t="s">
        <v>433</v>
      </c>
      <c r="N2" s="536"/>
      <c r="O2" s="536"/>
      <c r="P2" s="53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</row>
    <row r="3" spans="1:32" ht="42" customHeight="1" thickBot="1">
      <c r="A3" s="537"/>
      <c r="B3" s="939" t="s">
        <v>218</v>
      </c>
      <c r="C3" s="939"/>
      <c r="D3" s="939"/>
      <c r="E3" s="939"/>
      <c r="F3" s="537"/>
      <c r="G3" s="509">
        <v>2015</v>
      </c>
      <c r="H3" s="509">
        <v>2016</v>
      </c>
      <c r="I3" s="509">
        <v>2017</v>
      </c>
      <c r="J3" s="509">
        <v>2018</v>
      </c>
      <c r="K3" s="510">
        <v>2019</v>
      </c>
      <c r="L3" s="510" t="s">
        <v>219</v>
      </c>
      <c r="M3" s="510" t="s">
        <v>172</v>
      </c>
      <c r="N3" s="531"/>
      <c r="O3" s="538"/>
      <c r="P3" s="538"/>
      <c r="Q3" s="538"/>
      <c r="R3" s="506"/>
      <c r="S3" s="506"/>
      <c r="T3" s="506"/>
      <c r="U3" s="506"/>
      <c r="V3" s="506"/>
      <c r="W3" s="506"/>
      <c r="X3" s="506"/>
      <c r="Y3" s="506"/>
      <c r="Z3" s="506"/>
      <c r="AA3" s="506"/>
      <c r="AB3" s="506"/>
      <c r="AC3" s="506"/>
      <c r="AD3" s="506"/>
      <c r="AE3" s="506"/>
      <c r="AF3" s="506"/>
    </row>
    <row r="4" spans="1:32" ht="3" customHeight="1">
      <c r="A4" s="518"/>
      <c r="B4" s="539"/>
      <c r="C4" s="539"/>
      <c r="D4" s="539"/>
      <c r="E4" s="539"/>
      <c r="F4" s="518"/>
      <c r="G4" s="511"/>
      <c r="H4" s="511"/>
      <c r="I4" s="511"/>
      <c r="J4" s="511"/>
      <c r="K4" s="511"/>
      <c r="L4" s="511"/>
      <c r="M4" s="511"/>
      <c r="O4" s="538"/>
      <c r="P4" s="538"/>
      <c r="Q4" s="538"/>
      <c r="R4" s="506"/>
      <c r="S4" s="506"/>
      <c r="T4" s="506"/>
      <c r="U4" s="506"/>
      <c r="V4" s="506"/>
      <c r="W4" s="506"/>
      <c r="X4" s="506"/>
      <c r="Y4" s="506"/>
      <c r="Z4" s="506"/>
      <c r="AA4" s="506"/>
      <c r="AB4" s="506"/>
      <c r="AC4" s="506"/>
      <c r="AD4" s="506"/>
      <c r="AE4" s="506"/>
      <c r="AF4" s="506"/>
    </row>
    <row r="5" spans="1:32" ht="17.25" customHeight="1">
      <c r="A5" s="514" t="s">
        <v>220</v>
      </c>
      <c r="B5" s="929" t="s">
        <v>221</v>
      </c>
      <c r="C5" s="929"/>
      <c r="D5" s="929"/>
      <c r="E5" s="929"/>
      <c r="F5" s="929"/>
      <c r="G5" s="542">
        <v>8.3000000000000007</v>
      </c>
      <c r="H5" s="542">
        <v>7.6</v>
      </c>
      <c r="I5" s="542">
        <v>7.6</v>
      </c>
      <c r="J5" s="563">
        <v>7.3</v>
      </c>
      <c r="K5" s="563">
        <v>7.1</v>
      </c>
      <c r="L5" s="563">
        <v>7.4</v>
      </c>
      <c r="M5" s="563">
        <v>7.1</v>
      </c>
      <c r="N5" s="543"/>
      <c r="O5" s="543"/>
      <c r="P5" s="543"/>
      <c r="Q5" s="506"/>
      <c r="R5" s="506"/>
      <c r="S5" s="506"/>
      <c r="T5" s="506"/>
      <c r="U5" s="506"/>
      <c r="V5" s="506"/>
      <c r="W5" s="506"/>
      <c r="X5" s="506"/>
      <c r="Y5" s="506"/>
      <c r="Z5" s="506"/>
      <c r="AA5" s="506"/>
      <c r="AB5" s="506"/>
      <c r="AC5" s="506"/>
      <c r="AD5" s="506"/>
      <c r="AE5" s="506"/>
    </row>
    <row r="6" spans="1:32" ht="17.25" customHeight="1">
      <c r="A6" s="518"/>
      <c r="B6" s="940" t="s">
        <v>222</v>
      </c>
      <c r="C6" s="940"/>
      <c r="D6" s="931" t="s">
        <v>223</v>
      </c>
      <c r="E6" s="931"/>
      <c r="F6" s="1"/>
      <c r="G6" s="544">
        <v>0.3</v>
      </c>
      <c r="H6" s="544">
        <v>0.3</v>
      </c>
      <c r="I6" s="544">
        <v>0.3</v>
      </c>
      <c r="J6" s="564">
        <v>0.2</v>
      </c>
      <c r="K6" s="564">
        <v>0.2</v>
      </c>
      <c r="L6" s="564">
        <v>0.2</v>
      </c>
      <c r="M6" s="564">
        <v>0.2</v>
      </c>
      <c r="N6" s="545"/>
      <c r="O6" s="545"/>
      <c r="P6" s="545"/>
      <c r="Q6" s="506"/>
      <c r="R6" s="506"/>
      <c r="S6" s="506"/>
      <c r="T6" s="506"/>
      <c r="U6" s="506"/>
      <c r="V6" s="506"/>
      <c r="W6" s="506"/>
      <c r="X6" s="506"/>
      <c r="Y6" s="506"/>
      <c r="Z6" s="506"/>
      <c r="AA6" s="506"/>
      <c r="AB6" s="506"/>
      <c r="AC6" s="506"/>
      <c r="AD6" s="506"/>
      <c r="AE6" s="506"/>
    </row>
    <row r="7" spans="1:32" ht="17.25" customHeight="1">
      <c r="A7" s="518"/>
      <c r="B7" s="940" t="s">
        <v>224</v>
      </c>
      <c r="C7" s="940"/>
      <c r="D7" s="931" t="s">
        <v>225</v>
      </c>
      <c r="E7" s="931"/>
      <c r="F7" s="1"/>
      <c r="G7" s="544">
        <v>3.2</v>
      </c>
      <c r="H7" s="544">
        <v>2.7</v>
      </c>
      <c r="I7" s="544">
        <v>2.9</v>
      </c>
      <c r="J7" s="564">
        <v>2.8</v>
      </c>
      <c r="K7" s="564">
        <v>2.7</v>
      </c>
      <c r="L7" s="564">
        <v>2.7</v>
      </c>
      <c r="M7" s="564">
        <v>2.5</v>
      </c>
      <c r="N7" s="545"/>
      <c r="O7" s="545"/>
      <c r="P7" s="545"/>
      <c r="Q7" s="506"/>
      <c r="R7" s="506"/>
      <c r="S7" s="506"/>
      <c r="T7" s="506"/>
      <c r="U7" s="506"/>
      <c r="V7" s="506"/>
      <c r="W7" s="506"/>
      <c r="X7" s="506"/>
      <c r="Y7" s="506"/>
      <c r="Z7" s="506"/>
      <c r="AA7" s="506"/>
      <c r="AB7" s="506"/>
      <c r="AC7" s="506"/>
      <c r="AD7" s="506"/>
      <c r="AE7" s="506"/>
    </row>
    <row r="8" spans="1:32" ht="17.25" customHeight="1">
      <c r="A8" s="518"/>
      <c r="B8" s="940" t="s">
        <v>226</v>
      </c>
      <c r="C8" s="940"/>
      <c r="D8" s="931" t="s">
        <v>227</v>
      </c>
      <c r="E8" s="931"/>
      <c r="F8" s="1"/>
      <c r="G8" s="544">
        <v>1.1000000000000001</v>
      </c>
      <c r="H8" s="544">
        <v>1.1000000000000001</v>
      </c>
      <c r="I8" s="544">
        <v>1.1000000000000001</v>
      </c>
      <c r="J8" s="564">
        <v>1.1000000000000001</v>
      </c>
      <c r="K8" s="564">
        <v>1.1000000000000001</v>
      </c>
      <c r="L8" s="564">
        <v>1.2</v>
      </c>
      <c r="M8" s="564">
        <v>1.2</v>
      </c>
      <c r="N8" s="545"/>
      <c r="O8" s="545"/>
      <c r="P8" s="545"/>
      <c r="Q8" s="506"/>
      <c r="R8" s="506"/>
      <c r="S8" s="506"/>
      <c r="T8" s="506"/>
      <c r="U8" s="506"/>
      <c r="V8" s="506"/>
      <c r="W8" s="506"/>
      <c r="X8" s="506"/>
      <c r="Y8" s="506"/>
      <c r="Z8" s="506"/>
      <c r="AA8" s="506"/>
      <c r="AB8" s="506"/>
      <c r="AC8" s="506"/>
      <c r="AD8" s="506"/>
      <c r="AE8" s="506"/>
    </row>
    <row r="9" spans="1:32" ht="17.25" customHeight="1">
      <c r="A9" s="518"/>
      <c r="B9" s="546"/>
      <c r="C9" s="952" t="s">
        <v>228</v>
      </c>
      <c r="D9" s="952"/>
      <c r="E9" s="521" t="s">
        <v>229</v>
      </c>
      <c r="F9" s="520"/>
      <c r="G9" s="544">
        <v>0.7</v>
      </c>
      <c r="H9" s="544">
        <v>0.7</v>
      </c>
      <c r="I9" s="544">
        <v>0.6</v>
      </c>
      <c r="J9" s="564">
        <v>0.6</v>
      </c>
      <c r="K9" s="564">
        <v>0.7</v>
      </c>
      <c r="L9" s="564">
        <v>0.7</v>
      </c>
      <c r="M9" s="564">
        <v>0.7</v>
      </c>
      <c r="N9" s="545"/>
      <c r="O9" s="545"/>
      <c r="P9" s="545"/>
      <c r="Q9" s="506"/>
      <c r="R9" s="506"/>
      <c r="S9" s="506"/>
      <c r="T9" s="506"/>
      <c r="U9" s="506"/>
      <c r="V9" s="506"/>
      <c r="W9" s="506"/>
      <c r="X9" s="506"/>
      <c r="Y9" s="506"/>
      <c r="Z9" s="506"/>
      <c r="AA9" s="506"/>
      <c r="AB9" s="506"/>
      <c r="AC9" s="506"/>
      <c r="AD9" s="506"/>
      <c r="AE9" s="506"/>
    </row>
    <row r="10" spans="1:32" ht="17.25" customHeight="1">
      <c r="A10" s="518"/>
      <c r="B10" s="546"/>
      <c r="C10" s="952" t="s">
        <v>230</v>
      </c>
      <c r="D10" s="952"/>
      <c r="E10" s="521" t="s">
        <v>231</v>
      </c>
      <c r="F10" s="520"/>
      <c r="G10" s="544">
        <v>0.1</v>
      </c>
      <c r="H10" s="544">
        <v>0.1</v>
      </c>
      <c r="I10" s="544">
        <v>0.1</v>
      </c>
      <c r="J10" s="564">
        <v>0.1</v>
      </c>
      <c r="K10" s="564">
        <v>0.1</v>
      </c>
      <c r="L10" s="564">
        <v>0.1</v>
      </c>
      <c r="M10" s="564">
        <v>0.1</v>
      </c>
      <c r="N10" s="545"/>
      <c r="O10" s="545"/>
      <c r="P10" s="545"/>
      <c r="Q10" s="506"/>
      <c r="R10" s="506"/>
      <c r="S10" s="506"/>
      <c r="T10" s="506"/>
      <c r="U10" s="506"/>
      <c r="V10" s="506"/>
      <c r="W10" s="506"/>
      <c r="X10" s="506"/>
      <c r="Y10" s="506"/>
      <c r="Z10" s="506"/>
      <c r="AA10" s="506"/>
      <c r="AB10" s="506"/>
      <c r="AC10" s="506"/>
      <c r="AD10" s="506"/>
      <c r="AE10" s="506"/>
    </row>
    <row r="11" spans="1:32" ht="17.25" customHeight="1">
      <c r="A11" s="518"/>
      <c r="B11" s="546"/>
      <c r="C11" s="952" t="s">
        <v>232</v>
      </c>
      <c r="D11" s="952"/>
      <c r="E11" s="521" t="s">
        <v>233</v>
      </c>
      <c r="F11" s="520"/>
      <c r="G11" s="544">
        <v>0.3</v>
      </c>
      <c r="H11" s="544">
        <v>0.3</v>
      </c>
      <c r="I11" s="544">
        <v>0.3</v>
      </c>
      <c r="J11" s="564">
        <v>0.4</v>
      </c>
      <c r="K11" s="564">
        <v>0.4</v>
      </c>
      <c r="L11" s="564">
        <v>0.4</v>
      </c>
      <c r="M11" s="564">
        <v>0.4</v>
      </c>
      <c r="N11" s="545"/>
      <c r="O11" s="545"/>
      <c r="P11" s="545"/>
      <c r="Q11" s="506"/>
      <c r="R11" s="506"/>
      <c r="S11" s="506"/>
      <c r="T11" s="506"/>
      <c r="U11" s="506"/>
      <c r="V11" s="506"/>
      <c r="W11" s="506"/>
      <c r="X11" s="506"/>
      <c r="Y11" s="506"/>
      <c r="Z11" s="506"/>
      <c r="AA11" s="506"/>
      <c r="AB11" s="506"/>
      <c r="AC11" s="506"/>
      <c r="AD11" s="506"/>
      <c r="AE11" s="506"/>
    </row>
    <row r="12" spans="1:32" ht="17.25" customHeight="1">
      <c r="A12" s="518"/>
      <c r="B12" s="940" t="s">
        <v>234</v>
      </c>
      <c r="C12" s="940"/>
      <c r="D12" s="931" t="s">
        <v>235</v>
      </c>
      <c r="E12" s="931"/>
      <c r="F12" s="520"/>
      <c r="G12" s="544">
        <v>1.9</v>
      </c>
      <c r="H12" s="544">
        <v>1.9</v>
      </c>
      <c r="I12" s="544">
        <v>1.9</v>
      </c>
      <c r="J12" s="564">
        <v>1.9</v>
      </c>
      <c r="K12" s="564">
        <v>1.9</v>
      </c>
      <c r="L12" s="564">
        <v>2</v>
      </c>
      <c r="M12" s="564">
        <v>2.1</v>
      </c>
      <c r="N12" s="545"/>
      <c r="O12" s="545"/>
      <c r="P12" s="545"/>
      <c r="Q12" s="506"/>
      <c r="R12" s="506"/>
      <c r="S12" s="506"/>
      <c r="T12" s="506"/>
      <c r="U12" s="506"/>
      <c r="V12" s="506"/>
      <c r="W12" s="506"/>
      <c r="X12" s="506"/>
      <c r="Y12" s="506"/>
      <c r="Z12" s="506"/>
      <c r="AA12" s="506"/>
      <c r="AB12" s="506"/>
      <c r="AC12" s="506"/>
      <c r="AD12" s="506"/>
      <c r="AE12" s="506"/>
    </row>
    <row r="13" spans="1:32" ht="17.25" customHeight="1">
      <c r="A13" s="518"/>
      <c r="B13" s="546"/>
      <c r="C13" s="952" t="s">
        <v>236</v>
      </c>
      <c r="D13" s="952"/>
      <c r="E13" s="521" t="s">
        <v>237</v>
      </c>
      <c r="F13" s="520"/>
      <c r="G13" s="544">
        <v>0.2</v>
      </c>
      <c r="H13" s="544">
        <v>0.2</v>
      </c>
      <c r="I13" s="544">
        <v>0.2</v>
      </c>
      <c r="J13" s="564">
        <v>0.2</v>
      </c>
      <c r="K13" s="564">
        <v>0.2</v>
      </c>
      <c r="L13" s="564">
        <v>0.2</v>
      </c>
      <c r="M13" s="564">
        <v>0.2</v>
      </c>
      <c r="N13" s="545"/>
      <c r="O13" s="545"/>
      <c r="P13" s="545"/>
      <c r="Q13" s="506"/>
      <c r="R13" s="506"/>
      <c r="S13" s="506"/>
      <c r="T13" s="506"/>
      <c r="U13" s="506"/>
      <c r="V13" s="506"/>
      <c r="W13" s="506"/>
      <c r="X13" s="506"/>
      <c r="Y13" s="506"/>
      <c r="Z13" s="506"/>
      <c r="AA13" s="506"/>
      <c r="AB13" s="506"/>
      <c r="AC13" s="506"/>
      <c r="AD13" s="506"/>
      <c r="AE13" s="506"/>
    </row>
    <row r="14" spans="1:32" ht="17.25" customHeight="1">
      <c r="A14" s="518"/>
      <c r="B14" s="546"/>
      <c r="C14" s="952" t="s">
        <v>238</v>
      </c>
      <c r="D14" s="952"/>
      <c r="E14" s="521" t="s">
        <v>239</v>
      </c>
      <c r="F14" s="520"/>
      <c r="G14" s="544">
        <v>0.8</v>
      </c>
      <c r="H14" s="544">
        <v>0.8</v>
      </c>
      <c r="I14" s="544">
        <v>0.8</v>
      </c>
      <c r="J14" s="564">
        <v>0.8</v>
      </c>
      <c r="K14" s="564">
        <v>0.8</v>
      </c>
      <c r="L14" s="564">
        <v>0.9</v>
      </c>
      <c r="M14" s="564">
        <v>1</v>
      </c>
      <c r="N14" s="545"/>
      <c r="O14" s="545"/>
      <c r="P14" s="545"/>
      <c r="Q14" s="506"/>
      <c r="R14" s="506"/>
      <c r="S14" s="506"/>
      <c r="T14" s="506"/>
      <c r="U14" s="506"/>
      <c r="V14" s="506"/>
      <c r="W14" s="506"/>
      <c r="X14" s="506"/>
      <c r="Y14" s="506"/>
      <c r="Z14" s="506"/>
      <c r="AA14" s="506"/>
      <c r="AB14" s="506"/>
      <c r="AC14" s="506"/>
      <c r="AD14" s="506"/>
      <c r="AE14" s="506"/>
    </row>
    <row r="15" spans="1:32" ht="17.25" customHeight="1">
      <c r="A15" s="518"/>
      <c r="B15" s="546"/>
      <c r="C15" s="952" t="s">
        <v>240</v>
      </c>
      <c r="D15" s="952"/>
      <c r="E15" s="521" t="s">
        <v>241</v>
      </c>
      <c r="F15" s="520"/>
      <c r="G15" s="544">
        <v>0.4</v>
      </c>
      <c r="H15" s="544">
        <v>0.3</v>
      </c>
      <c r="I15" s="544">
        <v>0.3</v>
      </c>
      <c r="J15" s="564">
        <v>0.3</v>
      </c>
      <c r="K15" s="564">
        <v>0.3</v>
      </c>
      <c r="L15" s="564">
        <v>0.4</v>
      </c>
      <c r="M15" s="564">
        <v>0.4</v>
      </c>
      <c r="N15" s="545"/>
      <c r="O15" s="545"/>
      <c r="P15" s="545"/>
      <c r="Q15" s="506"/>
      <c r="R15" s="506"/>
      <c r="S15" s="506"/>
      <c r="T15" s="506"/>
      <c r="U15" s="506"/>
      <c r="V15" s="506"/>
      <c r="W15" s="506"/>
      <c r="X15" s="506"/>
      <c r="Y15" s="506"/>
      <c r="Z15" s="506"/>
      <c r="AA15" s="506"/>
      <c r="AB15" s="506"/>
      <c r="AC15" s="506"/>
      <c r="AD15" s="506"/>
      <c r="AE15" s="506"/>
    </row>
    <row r="16" spans="1:32" ht="17.25" customHeight="1">
      <c r="A16" s="518"/>
      <c r="B16" s="546"/>
      <c r="C16" s="952" t="s">
        <v>242</v>
      </c>
      <c r="D16" s="952"/>
      <c r="E16" s="521" t="s">
        <v>243</v>
      </c>
      <c r="F16" s="520"/>
      <c r="G16" s="544">
        <v>0.5</v>
      </c>
      <c r="H16" s="544">
        <v>0.5</v>
      </c>
      <c r="I16" s="544">
        <v>0.5</v>
      </c>
      <c r="J16" s="564">
        <v>0.5</v>
      </c>
      <c r="K16" s="564">
        <v>0.5</v>
      </c>
      <c r="L16" s="564">
        <v>0.5</v>
      </c>
      <c r="M16" s="564">
        <v>0.5</v>
      </c>
      <c r="N16" s="545"/>
      <c r="O16" s="545"/>
      <c r="P16" s="545"/>
      <c r="Q16" s="506"/>
      <c r="R16" s="506"/>
      <c r="S16" s="506"/>
      <c r="T16" s="506"/>
      <c r="U16" s="506"/>
      <c r="V16" s="506"/>
      <c r="W16" s="506"/>
      <c r="X16" s="506"/>
      <c r="Y16" s="506"/>
      <c r="Z16" s="506"/>
      <c r="AA16" s="506"/>
      <c r="AB16" s="506"/>
      <c r="AC16" s="506"/>
      <c r="AD16" s="506"/>
      <c r="AE16" s="506"/>
    </row>
    <row r="17" spans="1:31" ht="17.25" customHeight="1">
      <c r="A17" s="518"/>
      <c r="B17" s="546"/>
      <c r="C17" s="952" t="s">
        <v>244</v>
      </c>
      <c r="D17" s="952"/>
      <c r="E17" s="521" t="s">
        <v>245</v>
      </c>
      <c r="F17" s="520"/>
      <c r="G17" s="544">
        <v>0.1</v>
      </c>
      <c r="H17" s="544">
        <v>0.1</v>
      </c>
      <c r="I17" s="544">
        <v>0.1</v>
      </c>
      <c r="J17" s="564">
        <v>0.1</v>
      </c>
      <c r="K17" s="564">
        <v>0.1</v>
      </c>
      <c r="L17" s="564">
        <v>0.1</v>
      </c>
      <c r="M17" s="564">
        <v>0.1</v>
      </c>
      <c r="N17" s="545"/>
      <c r="O17" s="545"/>
      <c r="P17" s="545"/>
      <c r="Q17" s="506"/>
      <c r="R17" s="506"/>
      <c r="S17" s="506"/>
      <c r="T17" s="506"/>
      <c r="U17" s="506"/>
      <c r="V17" s="506"/>
      <c r="W17" s="506"/>
      <c r="X17" s="506"/>
      <c r="Y17" s="506"/>
      <c r="Z17" s="506"/>
      <c r="AA17" s="506"/>
      <c r="AB17" s="506"/>
      <c r="AC17" s="506"/>
      <c r="AD17" s="506"/>
      <c r="AE17" s="506"/>
    </row>
    <row r="18" spans="1:31" ht="17.25" customHeight="1">
      <c r="A18" s="518"/>
      <c r="B18" s="940" t="s">
        <v>246</v>
      </c>
      <c r="C18" s="940"/>
      <c r="D18" s="931" t="s">
        <v>247</v>
      </c>
      <c r="E18" s="931"/>
      <c r="F18" s="520"/>
      <c r="G18" s="544">
        <v>0.7</v>
      </c>
      <c r="H18" s="544">
        <v>0.7</v>
      </c>
      <c r="I18" s="544">
        <v>0.6</v>
      </c>
      <c r="J18" s="564">
        <v>0.5</v>
      </c>
      <c r="K18" s="564">
        <v>0.4</v>
      </c>
      <c r="L18" s="564">
        <v>0.4</v>
      </c>
      <c r="M18" s="564">
        <v>0.4</v>
      </c>
      <c r="N18" s="545"/>
      <c r="O18" s="545"/>
      <c r="P18" s="545"/>
      <c r="Q18" s="506"/>
      <c r="R18" s="506"/>
      <c r="S18" s="506"/>
      <c r="T18" s="506"/>
      <c r="U18" s="506"/>
      <c r="V18" s="506"/>
      <c r="W18" s="506"/>
      <c r="X18" s="506"/>
      <c r="Y18" s="506"/>
      <c r="Z18" s="506"/>
      <c r="AA18" s="506"/>
      <c r="AB18" s="506"/>
      <c r="AC18" s="506"/>
      <c r="AD18" s="506"/>
      <c r="AE18" s="506"/>
    </row>
    <row r="19" spans="1:31" ht="17.25" customHeight="1">
      <c r="A19" s="518"/>
      <c r="B19" s="940" t="s">
        <v>248</v>
      </c>
      <c r="C19" s="940"/>
      <c r="D19" s="931" t="s">
        <v>249</v>
      </c>
      <c r="E19" s="931"/>
      <c r="F19" s="520"/>
      <c r="G19" s="544">
        <v>1</v>
      </c>
      <c r="H19" s="544">
        <v>1</v>
      </c>
      <c r="I19" s="544">
        <v>0.9</v>
      </c>
      <c r="J19" s="564">
        <v>0.9</v>
      </c>
      <c r="K19" s="564">
        <v>0.9</v>
      </c>
      <c r="L19" s="564">
        <v>0.8</v>
      </c>
      <c r="M19" s="564">
        <v>0.8</v>
      </c>
      <c r="N19" s="545"/>
      <c r="O19" s="545"/>
      <c r="P19" s="545"/>
      <c r="Q19" s="506"/>
      <c r="R19" s="506"/>
      <c r="S19" s="506"/>
      <c r="T19" s="506"/>
      <c r="U19" s="506"/>
      <c r="V19" s="506"/>
      <c r="W19" s="506"/>
      <c r="X19" s="506"/>
      <c r="Y19" s="506"/>
      <c r="Z19" s="506"/>
      <c r="AA19" s="506"/>
      <c r="AB19" s="506"/>
      <c r="AC19" s="506"/>
      <c r="AD19" s="506"/>
      <c r="AE19" s="506"/>
    </row>
    <row r="20" spans="1:31" ht="17.25" customHeight="1">
      <c r="A20" s="518"/>
      <c r="B20" s="546"/>
      <c r="C20" s="952" t="s">
        <v>250</v>
      </c>
      <c r="D20" s="952"/>
      <c r="E20" s="521" t="s">
        <v>251</v>
      </c>
      <c r="F20" s="520"/>
      <c r="G20" s="544">
        <v>0.7</v>
      </c>
      <c r="H20" s="544">
        <v>0.7</v>
      </c>
      <c r="I20" s="544">
        <v>0.6</v>
      </c>
      <c r="J20" s="564">
        <v>0.6</v>
      </c>
      <c r="K20" s="564">
        <v>0.6</v>
      </c>
      <c r="L20" s="564">
        <v>0.5</v>
      </c>
      <c r="M20" s="564">
        <v>0.5</v>
      </c>
      <c r="N20" s="545"/>
      <c r="O20" s="545"/>
      <c r="P20" s="545"/>
      <c r="Q20" s="506"/>
      <c r="R20" s="506"/>
      <c r="S20" s="506"/>
      <c r="T20" s="506"/>
      <c r="U20" s="506"/>
      <c r="V20" s="506"/>
      <c r="W20" s="506"/>
      <c r="X20" s="506"/>
      <c r="Y20" s="506"/>
      <c r="Z20" s="506"/>
      <c r="AA20" s="506"/>
      <c r="AB20" s="506"/>
      <c r="AC20" s="506"/>
      <c r="AD20" s="506"/>
      <c r="AE20" s="506"/>
    </row>
    <row r="21" spans="1:31" ht="17.25" customHeight="1">
      <c r="A21" s="518"/>
      <c r="B21" s="546"/>
      <c r="C21" s="952" t="s">
        <v>252</v>
      </c>
      <c r="D21" s="952"/>
      <c r="E21" s="521" t="s">
        <v>253</v>
      </c>
      <c r="F21" s="520"/>
      <c r="G21" s="544">
        <v>0.4</v>
      </c>
      <c r="H21" s="544">
        <v>0.3</v>
      </c>
      <c r="I21" s="544">
        <v>0.3</v>
      </c>
      <c r="J21" s="564">
        <v>0.3</v>
      </c>
      <c r="K21" s="564">
        <v>0.3</v>
      </c>
      <c r="L21" s="564">
        <v>0.3</v>
      </c>
      <c r="M21" s="564">
        <v>0.3</v>
      </c>
      <c r="N21" s="545"/>
      <c r="O21" s="545"/>
      <c r="P21" s="545"/>
      <c r="Q21" s="506"/>
      <c r="R21" s="506"/>
      <c r="S21" s="506"/>
      <c r="T21" s="506"/>
      <c r="U21" s="506"/>
      <c r="V21" s="506"/>
      <c r="W21" s="506"/>
      <c r="X21" s="506"/>
      <c r="Y21" s="506"/>
      <c r="Z21" s="506"/>
      <c r="AA21" s="506"/>
      <c r="AB21" s="506"/>
      <c r="AC21" s="506"/>
      <c r="AD21" s="506"/>
      <c r="AE21" s="506"/>
    </row>
    <row r="22" spans="1:31" ht="17.25" customHeight="1">
      <c r="A22" s="514" t="s">
        <v>254</v>
      </c>
      <c r="B22" s="929" t="s">
        <v>255</v>
      </c>
      <c r="C22" s="929"/>
      <c r="D22" s="929"/>
      <c r="E22" s="929"/>
      <c r="F22" s="929"/>
      <c r="G22" s="542">
        <v>8.8000000000000007</v>
      </c>
      <c r="H22" s="542">
        <v>8.6</v>
      </c>
      <c r="I22" s="542">
        <v>8.1</v>
      </c>
      <c r="J22" s="563">
        <v>7.6</v>
      </c>
      <c r="K22" s="563">
        <v>7.2</v>
      </c>
      <c r="L22" s="563">
        <v>6.9</v>
      </c>
      <c r="M22" s="563">
        <v>6.7</v>
      </c>
      <c r="N22" s="543"/>
      <c r="O22" s="543"/>
      <c r="P22" s="543"/>
      <c r="Q22" s="506"/>
      <c r="R22" s="506"/>
      <c r="S22" s="506"/>
      <c r="T22" s="506"/>
      <c r="U22" s="506"/>
      <c r="V22" s="506"/>
      <c r="W22" s="506"/>
      <c r="X22" s="506"/>
      <c r="Y22" s="506"/>
      <c r="Z22" s="506"/>
      <c r="AA22" s="506"/>
      <c r="AB22" s="506"/>
      <c r="AC22" s="506"/>
      <c r="AD22" s="506"/>
      <c r="AE22" s="506"/>
    </row>
    <row r="23" spans="1:31" ht="17.25" customHeight="1">
      <c r="A23" s="518"/>
      <c r="B23" s="940" t="s">
        <v>256</v>
      </c>
      <c r="C23" s="940"/>
      <c r="D23" s="931" t="s">
        <v>257</v>
      </c>
      <c r="E23" s="931"/>
      <c r="F23" s="1"/>
      <c r="G23" s="544">
        <v>4</v>
      </c>
      <c r="H23" s="544">
        <v>3.8</v>
      </c>
      <c r="I23" s="544">
        <v>3.5</v>
      </c>
      <c r="J23" s="564">
        <v>3.3</v>
      </c>
      <c r="K23" s="564">
        <v>3</v>
      </c>
      <c r="L23" s="564">
        <v>2.9</v>
      </c>
      <c r="M23" s="564">
        <v>2.6</v>
      </c>
      <c r="N23" s="545"/>
      <c r="O23" s="545"/>
      <c r="P23" s="545"/>
      <c r="Q23" s="506"/>
      <c r="R23" s="506"/>
      <c r="S23" s="506"/>
      <c r="T23" s="506"/>
      <c r="U23" s="506"/>
      <c r="V23" s="506"/>
      <c r="W23" s="506"/>
      <c r="X23" s="506"/>
      <c r="Y23" s="506"/>
      <c r="Z23" s="506"/>
      <c r="AA23" s="506"/>
      <c r="AB23" s="506"/>
      <c r="AC23" s="506"/>
      <c r="AD23" s="506"/>
      <c r="AE23" s="506"/>
    </row>
    <row r="24" spans="1:31" ht="17.25" customHeight="1">
      <c r="A24" s="518"/>
      <c r="B24" s="940" t="s">
        <v>258</v>
      </c>
      <c r="C24" s="940"/>
      <c r="D24" s="931" t="s">
        <v>429</v>
      </c>
      <c r="E24" s="931"/>
      <c r="F24" s="1"/>
      <c r="G24" s="544">
        <v>4.2</v>
      </c>
      <c r="H24" s="544">
        <v>4.0999999999999996</v>
      </c>
      <c r="I24" s="544">
        <v>4</v>
      </c>
      <c r="J24" s="564">
        <v>3.6</v>
      </c>
      <c r="K24" s="564">
        <v>3.6</v>
      </c>
      <c r="L24" s="564">
        <v>3.4</v>
      </c>
      <c r="M24" s="564">
        <v>3.5</v>
      </c>
      <c r="N24" s="545"/>
      <c r="O24" s="545"/>
      <c r="P24" s="545"/>
      <c r="Q24" s="506"/>
      <c r="R24" s="506"/>
      <c r="S24" s="506"/>
      <c r="T24" s="506"/>
      <c r="U24" s="506"/>
      <c r="V24" s="506"/>
      <c r="W24" s="506"/>
      <c r="X24" s="506"/>
      <c r="Y24" s="506"/>
      <c r="Z24" s="506"/>
      <c r="AA24" s="506"/>
      <c r="AB24" s="506"/>
      <c r="AC24" s="506"/>
      <c r="AD24" s="506"/>
      <c r="AE24" s="506"/>
    </row>
    <row r="25" spans="1:31" ht="30.75" customHeight="1">
      <c r="A25" s="518"/>
      <c r="B25" s="940" t="s">
        <v>260</v>
      </c>
      <c r="C25" s="940"/>
      <c r="D25" s="931" t="s">
        <v>261</v>
      </c>
      <c r="E25" s="931"/>
      <c r="F25" s="1"/>
      <c r="G25" s="544">
        <v>0.6</v>
      </c>
      <c r="H25" s="544">
        <v>0.6</v>
      </c>
      <c r="I25" s="544">
        <v>0.7</v>
      </c>
      <c r="J25" s="564">
        <v>0.6</v>
      </c>
      <c r="K25" s="564">
        <v>0.7</v>
      </c>
      <c r="L25" s="564">
        <v>0.6</v>
      </c>
      <c r="M25" s="564">
        <v>0.6</v>
      </c>
      <c r="N25" s="545"/>
      <c r="O25" s="545"/>
      <c r="P25" s="545"/>
      <c r="Q25" s="506"/>
      <c r="R25" s="506"/>
      <c r="S25" s="506"/>
      <c r="T25" s="506"/>
      <c r="U25" s="506"/>
      <c r="V25" s="506"/>
      <c r="W25" s="506"/>
      <c r="X25" s="506"/>
      <c r="Y25" s="506"/>
      <c r="Z25" s="506"/>
      <c r="AA25" s="506"/>
      <c r="AB25" s="506"/>
      <c r="AC25" s="506"/>
      <c r="AD25" s="506"/>
      <c r="AE25" s="506"/>
    </row>
    <row r="26" spans="1:31" ht="15.75" customHeight="1">
      <c r="A26" s="514" t="s">
        <v>262</v>
      </c>
      <c r="B26" s="929" t="s">
        <v>263</v>
      </c>
      <c r="C26" s="929"/>
      <c r="D26" s="929"/>
      <c r="E26" s="929"/>
      <c r="F26" s="929"/>
      <c r="G26" s="542">
        <v>22.3</v>
      </c>
      <c r="H26" s="542">
        <v>22.3</v>
      </c>
      <c r="I26" s="542">
        <v>22.3</v>
      </c>
      <c r="J26" s="563">
        <v>22.4</v>
      </c>
      <c r="K26" s="563">
        <v>22.2</v>
      </c>
      <c r="L26" s="563">
        <v>22.9</v>
      </c>
      <c r="M26" s="563">
        <v>24.3</v>
      </c>
      <c r="N26" s="543"/>
      <c r="O26" s="543"/>
      <c r="P26" s="543"/>
      <c r="Q26" s="943"/>
      <c r="R26" s="943"/>
      <c r="S26" s="943"/>
      <c r="T26" s="943"/>
      <c r="U26" s="943"/>
      <c r="V26" s="543"/>
      <c r="W26" s="543"/>
      <c r="X26" s="543"/>
      <c r="Y26" s="543"/>
      <c r="Z26" s="543"/>
      <c r="AA26" s="506"/>
      <c r="AB26" s="506"/>
      <c r="AC26" s="506"/>
      <c r="AD26" s="506"/>
      <c r="AE26" s="506"/>
    </row>
    <row r="27" spans="1:31" ht="28.5" customHeight="1">
      <c r="A27" s="518"/>
      <c r="B27" s="940" t="s">
        <v>264</v>
      </c>
      <c r="C27" s="940"/>
      <c r="D27" s="931" t="s">
        <v>265</v>
      </c>
      <c r="E27" s="931"/>
      <c r="F27" s="1"/>
      <c r="G27" s="544">
        <v>1</v>
      </c>
      <c r="H27" s="544">
        <v>0.9</v>
      </c>
      <c r="I27" s="544">
        <v>1</v>
      </c>
      <c r="J27" s="564">
        <v>1</v>
      </c>
      <c r="K27" s="564">
        <v>0.9</v>
      </c>
      <c r="L27" s="564">
        <v>1</v>
      </c>
      <c r="M27" s="564">
        <v>0.8</v>
      </c>
      <c r="N27" s="545"/>
      <c r="O27" s="545"/>
      <c r="P27" s="545"/>
      <c r="Q27" s="945"/>
      <c r="R27" s="945"/>
      <c r="S27" s="944"/>
      <c r="T27" s="944"/>
      <c r="U27" s="506"/>
      <c r="V27" s="545"/>
      <c r="W27" s="545"/>
      <c r="X27" s="545"/>
      <c r="Y27" s="545"/>
      <c r="Z27" s="545"/>
      <c r="AA27" s="506"/>
      <c r="AB27" s="506"/>
      <c r="AC27" s="506"/>
      <c r="AD27" s="506"/>
      <c r="AE27" s="506"/>
    </row>
    <row r="28" spans="1:31" ht="17.25" customHeight="1">
      <c r="A28" s="518"/>
      <c r="B28" s="940" t="s">
        <v>266</v>
      </c>
      <c r="C28" s="940"/>
      <c r="D28" s="931" t="s">
        <v>267</v>
      </c>
      <c r="E28" s="931"/>
      <c r="F28" s="1"/>
      <c r="G28" s="544">
        <v>1.1000000000000001</v>
      </c>
      <c r="H28" s="544">
        <v>1.2</v>
      </c>
      <c r="I28" s="544">
        <v>1.2</v>
      </c>
      <c r="J28" s="564">
        <v>1.2</v>
      </c>
      <c r="K28" s="564">
        <v>1.2</v>
      </c>
      <c r="L28" s="564">
        <v>1.3</v>
      </c>
      <c r="M28" s="564">
        <v>1.4</v>
      </c>
      <c r="N28" s="545"/>
      <c r="O28" s="545"/>
      <c r="P28" s="545"/>
      <c r="Q28" s="945"/>
      <c r="R28" s="945"/>
      <c r="S28" s="944"/>
      <c r="T28" s="944"/>
      <c r="U28" s="506"/>
      <c r="V28" s="545"/>
      <c r="W28" s="545"/>
      <c r="X28" s="545"/>
      <c r="Y28" s="545"/>
      <c r="Z28" s="545"/>
      <c r="AA28" s="506"/>
      <c r="AB28" s="506"/>
      <c r="AC28" s="506"/>
      <c r="AD28" s="506"/>
      <c r="AE28" s="506"/>
    </row>
    <row r="29" spans="1:31" ht="17.25" customHeight="1">
      <c r="A29" s="518"/>
      <c r="B29" s="940" t="s">
        <v>268</v>
      </c>
      <c r="C29" s="940"/>
      <c r="D29" s="931" t="s">
        <v>269</v>
      </c>
      <c r="E29" s="931"/>
      <c r="F29" s="1"/>
      <c r="G29" s="544">
        <v>0.4</v>
      </c>
      <c r="H29" s="544">
        <v>0.4</v>
      </c>
      <c r="I29" s="544">
        <v>0.4</v>
      </c>
      <c r="J29" s="564">
        <v>0.4</v>
      </c>
      <c r="K29" s="564">
        <v>0.4</v>
      </c>
      <c r="L29" s="564">
        <v>0.3</v>
      </c>
      <c r="M29" s="564">
        <v>0.4</v>
      </c>
      <c r="N29" s="545"/>
      <c r="O29" s="545"/>
      <c r="P29" s="545"/>
      <c r="Q29" s="945"/>
      <c r="R29" s="945"/>
      <c r="S29" s="944"/>
      <c r="T29" s="944"/>
      <c r="U29" s="506"/>
      <c r="V29" s="545"/>
      <c r="W29" s="545"/>
      <c r="X29" s="545"/>
      <c r="Y29" s="545"/>
      <c r="Z29" s="545"/>
      <c r="AA29" s="506"/>
      <c r="AB29" s="506"/>
      <c r="AC29" s="506"/>
      <c r="AD29" s="506"/>
      <c r="AE29" s="506"/>
    </row>
    <row r="30" spans="1:31" ht="17.25" customHeight="1">
      <c r="A30" s="518"/>
      <c r="B30" s="940" t="s">
        <v>270</v>
      </c>
      <c r="C30" s="940"/>
      <c r="D30" s="931" t="s">
        <v>271</v>
      </c>
      <c r="E30" s="931"/>
      <c r="F30" s="224"/>
      <c r="G30" s="544">
        <v>0.3</v>
      </c>
      <c r="H30" s="544">
        <v>0.3</v>
      </c>
      <c r="I30" s="544">
        <v>0.3</v>
      </c>
      <c r="J30" s="564">
        <v>0.3</v>
      </c>
      <c r="K30" s="564">
        <v>0.3</v>
      </c>
      <c r="L30" s="564">
        <v>0.2</v>
      </c>
      <c r="M30" s="564">
        <v>0.2</v>
      </c>
      <c r="N30" s="545"/>
      <c r="O30" s="545"/>
      <c r="P30" s="545"/>
      <c r="Q30" s="945"/>
      <c r="R30" s="945"/>
      <c r="S30" s="944"/>
      <c r="T30" s="944"/>
      <c r="U30" s="506"/>
      <c r="V30" s="545"/>
      <c r="W30" s="545"/>
      <c r="X30" s="545"/>
      <c r="Y30" s="545"/>
      <c r="Z30" s="545"/>
      <c r="AA30" s="506"/>
      <c r="AB30" s="506"/>
      <c r="AC30" s="506"/>
      <c r="AD30" s="506"/>
      <c r="AE30" s="506"/>
    </row>
    <row r="31" spans="1:31" ht="17.25" customHeight="1">
      <c r="A31" s="514"/>
      <c r="B31" s="946" t="s">
        <v>272</v>
      </c>
      <c r="C31" s="946"/>
      <c r="D31" s="934" t="s">
        <v>273</v>
      </c>
      <c r="E31" s="934"/>
      <c r="F31" s="224"/>
      <c r="G31" s="544">
        <v>0.4</v>
      </c>
      <c r="H31" s="544">
        <v>0.4</v>
      </c>
      <c r="I31" s="544">
        <v>0.4</v>
      </c>
      <c r="J31" s="564">
        <v>0.4</v>
      </c>
      <c r="K31" s="564">
        <v>0.4</v>
      </c>
      <c r="L31" s="564">
        <v>0.4</v>
      </c>
      <c r="M31" s="564">
        <v>0.4</v>
      </c>
      <c r="N31" s="545"/>
      <c r="O31" s="545"/>
      <c r="P31" s="545"/>
      <c r="Q31" s="506"/>
      <c r="R31" s="506"/>
      <c r="S31" s="506"/>
      <c r="T31" s="506"/>
      <c r="U31" s="506"/>
      <c r="V31" s="506"/>
      <c r="W31" s="506"/>
      <c r="X31" s="506"/>
      <c r="Y31" s="506"/>
      <c r="Z31" s="506"/>
      <c r="AA31" s="506"/>
      <c r="AB31" s="506"/>
      <c r="AC31" s="506"/>
      <c r="AD31" s="506"/>
      <c r="AE31" s="506"/>
    </row>
    <row r="32" spans="1:31" ht="17.25" customHeight="1">
      <c r="A32" s="518"/>
      <c r="B32" s="946" t="s">
        <v>274</v>
      </c>
      <c r="C32" s="946"/>
      <c r="D32" s="934" t="s">
        <v>434</v>
      </c>
      <c r="E32" s="934"/>
      <c r="F32" s="1"/>
      <c r="G32" s="544">
        <v>0.1</v>
      </c>
      <c r="H32" s="544">
        <v>0.1</v>
      </c>
      <c r="I32" s="544">
        <v>0.1</v>
      </c>
      <c r="J32" s="564">
        <v>0.1</v>
      </c>
      <c r="K32" s="564">
        <v>0.1</v>
      </c>
      <c r="L32" s="564">
        <v>0</v>
      </c>
      <c r="M32" s="564">
        <v>0.1</v>
      </c>
      <c r="N32" s="545"/>
      <c r="O32" s="545"/>
      <c r="P32" s="545"/>
      <c r="Q32" s="506"/>
      <c r="R32" s="506"/>
      <c r="S32" s="506"/>
      <c r="T32" s="506"/>
      <c r="U32" s="506"/>
      <c r="V32" s="506"/>
      <c r="W32" s="506"/>
      <c r="X32" s="506"/>
      <c r="Y32" s="506"/>
      <c r="Z32" s="506"/>
      <c r="AA32" s="506"/>
      <c r="AB32" s="506"/>
      <c r="AC32" s="506"/>
      <c r="AD32" s="506"/>
      <c r="AE32" s="506"/>
    </row>
    <row r="33" spans="1:31" ht="17.25" customHeight="1">
      <c r="A33" s="518"/>
      <c r="B33" s="946" t="s">
        <v>276</v>
      </c>
      <c r="C33" s="946"/>
      <c r="D33" s="934" t="s">
        <v>277</v>
      </c>
      <c r="E33" s="934"/>
      <c r="F33" s="1"/>
      <c r="G33" s="544">
        <v>0.5</v>
      </c>
      <c r="H33" s="544">
        <v>0.5</v>
      </c>
      <c r="I33" s="544">
        <v>0.5</v>
      </c>
      <c r="J33" s="564">
        <v>0.5</v>
      </c>
      <c r="K33" s="564">
        <v>0.5</v>
      </c>
      <c r="L33" s="564">
        <v>0.5</v>
      </c>
      <c r="M33" s="564">
        <v>0.5</v>
      </c>
      <c r="N33" s="545"/>
      <c r="O33" s="545"/>
      <c r="P33" s="545"/>
      <c r="Q33" s="506"/>
      <c r="R33" s="506"/>
      <c r="S33" s="506"/>
      <c r="T33" s="506"/>
      <c r="U33" s="506"/>
      <c r="V33" s="506"/>
      <c r="W33" s="506"/>
      <c r="X33" s="506"/>
      <c r="Y33" s="506"/>
      <c r="Z33" s="506"/>
      <c r="AA33" s="506"/>
      <c r="AB33" s="506"/>
      <c r="AC33" s="506"/>
      <c r="AD33" s="506"/>
      <c r="AE33" s="506"/>
    </row>
    <row r="34" spans="1:31" ht="17.25" customHeight="1">
      <c r="A34" s="518"/>
      <c r="B34" s="946" t="s">
        <v>278</v>
      </c>
      <c r="C34" s="946"/>
      <c r="D34" s="934" t="s">
        <v>279</v>
      </c>
      <c r="E34" s="934"/>
      <c r="F34" s="1"/>
      <c r="G34" s="544">
        <v>0.3</v>
      </c>
      <c r="H34" s="544">
        <v>0.3</v>
      </c>
      <c r="I34" s="544">
        <v>0.3</v>
      </c>
      <c r="J34" s="564">
        <v>0.3</v>
      </c>
      <c r="K34" s="564">
        <v>0.3</v>
      </c>
      <c r="L34" s="564">
        <v>0.3</v>
      </c>
      <c r="M34" s="564">
        <v>0.4</v>
      </c>
      <c r="N34" s="545"/>
      <c r="O34" s="545"/>
      <c r="P34" s="545"/>
      <c r="Q34" s="506"/>
      <c r="R34" s="506"/>
      <c r="S34" s="506"/>
      <c r="T34" s="506"/>
      <c r="U34" s="506"/>
      <c r="V34" s="506"/>
      <c r="W34" s="506"/>
      <c r="X34" s="506"/>
      <c r="Y34" s="506"/>
      <c r="Z34" s="506"/>
      <c r="AA34" s="506"/>
      <c r="AB34" s="506"/>
      <c r="AC34" s="506"/>
      <c r="AD34" s="506"/>
      <c r="AE34" s="506"/>
    </row>
    <row r="35" spans="1:31" ht="30" customHeight="1">
      <c r="A35" s="518"/>
      <c r="B35" s="946" t="s">
        <v>280</v>
      </c>
      <c r="C35" s="946"/>
      <c r="D35" s="934" t="s">
        <v>281</v>
      </c>
      <c r="E35" s="934"/>
      <c r="F35" s="224"/>
      <c r="G35" s="544">
        <v>0.3</v>
      </c>
      <c r="H35" s="544">
        <v>0.3</v>
      </c>
      <c r="I35" s="544">
        <v>0.3</v>
      </c>
      <c r="J35" s="564">
        <v>0.3</v>
      </c>
      <c r="K35" s="564">
        <v>0.3</v>
      </c>
      <c r="L35" s="564">
        <v>0.3</v>
      </c>
      <c r="M35" s="564">
        <v>0.3</v>
      </c>
      <c r="N35" s="545"/>
      <c r="O35" s="545"/>
      <c r="P35" s="545"/>
      <c r="Q35" s="506"/>
      <c r="R35" s="506"/>
      <c r="S35" s="506"/>
      <c r="T35" s="506"/>
      <c r="U35" s="506"/>
      <c r="V35" s="506"/>
      <c r="W35" s="506"/>
      <c r="X35" s="506"/>
      <c r="Y35" s="506"/>
      <c r="Z35" s="506"/>
      <c r="AA35" s="506"/>
      <c r="AB35" s="506"/>
      <c r="AC35" s="506"/>
      <c r="AD35" s="506"/>
      <c r="AE35" s="506"/>
    </row>
    <row r="36" spans="1:31" ht="17.25" customHeight="1">
      <c r="A36" s="518"/>
      <c r="B36" s="946" t="s">
        <v>282</v>
      </c>
      <c r="C36" s="946"/>
      <c r="D36" s="934" t="s">
        <v>283</v>
      </c>
      <c r="E36" s="934"/>
      <c r="F36" s="1"/>
      <c r="G36" s="544">
        <v>2.9</v>
      </c>
      <c r="H36" s="544">
        <v>2.9</v>
      </c>
      <c r="I36" s="544">
        <v>2.8</v>
      </c>
      <c r="J36" s="565">
        <v>2.8</v>
      </c>
      <c r="K36" s="565">
        <v>2.7</v>
      </c>
      <c r="L36" s="565">
        <v>2.6</v>
      </c>
      <c r="M36" s="565">
        <v>2.9</v>
      </c>
      <c r="N36" s="545"/>
      <c r="O36" s="545"/>
      <c r="P36" s="545"/>
      <c r="Q36" s="506"/>
      <c r="R36" s="506"/>
      <c r="S36" s="506"/>
      <c r="T36" s="506"/>
      <c r="U36" s="506"/>
      <c r="V36" s="506"/>
      <c r="W36" s="506"/>
      <c r="X36" s="506"/>
      <c r="Y36" s="506"/>
      <c r="Z36" s="506"/>
      <c r="AA36" s="506"/>
      <c r="AB36" s="506"/>
      <c r="AC36" s="506"/>
      <c r="AD36" s="506"/>
      <c r="AE36" s="506"/>
    </row>
    <row r="37" spans="1:31" ht="30" customHeight="1">
      <c r="A37" s="518"/>
      <c r="B37" s="946" t="s">
        <v>284</v>
      </c>
      <c r="C37" s="946"/>
      <c r="D37" s="934" t="s">
        <v>285</v>
      </c>
      <c r="E37" s="934"/>
      <c r="F37" s="1"/>
      <c r="G37" s="544">
        <v>2.4</v>
      </c>
      <c r="H37" s="544">
        <v>2.5</v>
      </c>
      <c r="I37" s="544">
        <v>2.4</v>
      </c>
      <c r="J37" s="565">
        <v>2.4</v>
      </c>
      <c r="K37" s="565">
        <v>2.4</v>
      </c>
      <c r="L37" s="565">
        <v>2.4</v>
      </c>
      <c r="M37" s="565">
        <v>2.6</v>
      </c>
      <c r="N37" s="545"/>
      <c r="O37" s="545"/>
      <c r="P37" s="545"/>
      <c r="Q37" s="506"/>
      <c r="R37" s="506"/>
      <c r="S37" s="506"/>
      <c r="T37" s="506"/>
      <c r="U37" s="506"/>
      <c r="V37" s="506"/>
      <c r="W37" s="506"/>
      <c r="X37" s="506"/>
      <c r="Y37" s="506"/>
      <c r="Z37" s="506"/>
      <c r="AA37" s="506"/>
      <c r="AB37" s="506"/>
      <c r="AC37" s="506"/>
      <c r="AD37" s="506"/>
      <c r="AE37" s="506"/>
    </row>
    <row r="38" spans="1:31" ht="17.25" customHeight="1">
      <c r="A38" s="518"/>
      <c r="B38" s="946" t="s">
        <v>286</v>
      </c>
      <c r="C38" s="946"/>
      <c r="D38" s="934" t="s">
        <v>287</v>
      </c>
      <c r="E38" s="934"/>
      <c r="F38" s="1"/>
      <c r="G38" s="544">
        <v>0.5</v>
      </c>
      <c r="H38" s="544">
        <v>0.5</v>
      </c>
      <c r="I38" s="544">
        <v>0.5</v>
      </c>
      <c r="J38" s="565">
        <v>0.5</v>
      </c>
      <c r="K38" s="565">
        <v>0.6</v>
      </c>
      <c r="L38" s="565">
        <v>0.9</v>
      </c>
      <c r="M38" s="565">
        <v>1</v>
      </c>
      <c r="N38" s="545"/>
      <c r="O38" s="545"/>
      <c r="P38" s="545"/>
      <c r="Q38" s="506"/>
      <c r="R38" s="506"/>
      <c r="S38" s="506"/>
      <c r="T38" s="506"/>
      <c r="U38" s="506"/>
      <c r="V38" s="506"/>
      <c r="W38" s="506"/>
      <c r="X38" s="506"/>
      <c r="Y38" s="506"/>
      <c r="Z38" s="506"/>
      <c r="AA38" s="506"/>
      <c r="AB38" s="506"/>
      <c r="AC38" s="506"/>
      <c r="AD38" s="506"/>
      <c r="AE38" s="506"/>
    </row>
    <row r="39" spans="1:31" ht="17.25" customHeight="1">
      <c r="A39" s="518"/>
      <c r="B39" s="946" t="s">
        <v>288</v>
      </c>
      <c r="C39" s="946"/>
      <c r="D39" s="934" t="s">
        <v>289</v>
      </c>
      <c r="E39" s="934"/>
      <c r="F39" s="1"/>
      <c r="G39" s="544">
        <v>0.8</v>
      </c>
      <c r="H39" s="544">
        <v>0.8</v>
      </c>
      <c r="I39" s="544">
        <v>0.7</v>
      </c>
      <c r="J39" s="565">
        <v>0.7</v>
      </c>
      <c r="K39" s="565">
        <v>0.7</v>
      </c>
      <c r="L39" s="565">
        <v>0.8</v>
      </c>
      <c r="M39" s="565">
        <v>0.8</v>
      </c>
      <c r="N39" s="545"/>
      <c r="O39" s="545"/>
      <c r="P39" s="545"/>
      <c r="Q39" s="506"/>
      <c r="R39" s="506"/>
      <c r="S39" s="506"/>
      <c r="T39" s="506"/>
      <c r="U39" s="506"/>
      <c r="V39" s="506"/>
      <c r="W39" s="506"/>
      <c r="X39" s="506"/>
      <c r="Y39" s="506"/>
      <c r="Z39" s="506"/>
      <c r="AA39" s="506"/>
      <c r="AB39" s="506"/>
      <c r="AC39" s="506"/>
      <c r="AD39" s="506"/>
      <c r="AE39" s="506"/>
    </row>
    <row r="40" spans="1:31" ht="17.25" customHeight="1">
      <c r="A40" s="518"/>
      <c r="B40" s="946" t="s">
        <v>290</v>
      </c>
      <c r="C40" s="946"/>
      <c r="D40" s="934" t="s">
        <v>291</v>
      </c>
      <c r="E40" s="934"/>
      <c r="F40" s="1"/>
      <c r="G40" s="544">
        <v>0.9</v>
      </c>
      <c r="H40" s="544">
        <v>0.9</v>
      </c>
      <c r="I40" s="544">
        <v>0.9</v>
      </c>
      <c r="J40" s="565">
        <v>0.9</v>
      </c>
      <c r="K40" s="565">
        <v>0.9</v>
      </c>
      <c r="L40" s="565">
        <v>0.8</v>
      </c>
      <c r="M40" s="565">
        <v>0.8</v>
      </c>
      <c r="N40" s="545"/>
      <c r="O40" s="545"/>
      <c r="P40" s="545"/>
      <c r="Q40" s="506"/>
      <c r="R40" s="506"/>
      <c r="S40" s="506"/>
      <c r="T40" s="506"/>
      <c r="U40" s="506"/>
      <c r="V40" s="506"/>
      <c r="W40" s="506"/>
      <c r="X40" s="506"/>
      <c r="Y40" s="506"/>
      <c r="Z40" s="506"/>
      <c r="AA40" s="506"/>
      <c r="AB40" s="506"/>
      <c r="AC40" s="506"/>
      <c r="AD40" s="506"/>
      <c r="AE40" s="506"/>
    </row>
    <row r="41" spans="1:31" ht="17.25" customHeight="1">
      <c r="A41" s="518"/>
      <c r="B41" s="946" t="s">
        <v>292</v>
      </c>
      <c r="C41" s="946"/>
      <c r="D41" s="934" t="s">
        <v>293</v>
      </c>
      <c r="E41" s="934"/>
      <c r="F41" s="1"/>
      <c r="G41" s="544">
        <v>0.6</v>
      </c>
      <c r="H41" s="544">
        <v>0.6</v>
      </c>
      <c r="I41" s="544">
        <v>0.6</v>
      </c>
      <c r="J41" s="565">
        <v>0.6</v>
      </c>
      <c r="K41" s="565">
        <v>0.6</v>
      </c>
      <c r="L41" s="565">
        <v>0.6</v>
      </c>
      <c r="M41" s="565">
        <v>0.6</v>
      </c>
      <c r="N41" s="545"/>
      <c r="O41" s="545"/>
      <c r="P41" s="545"/>
      <c r="Q41" s="506"/>
      <c r="R41" s="506"/>
      <c r="S41" s="506"/>
      <c r="T41" s="506"/>
      <c r="U41" s="506"/>
      <c r="V41" s="506"/>
      <c r="W41" s="506"/>
      <c r="X41" s="506"/>
      <c r="Y41" s="506"/>
      <c r="Z41" s="506"/>
      <c r="AA41" s="506"/>
      <c r="AB41" s="506"/>
      <c r="AC41" s="506"/>
      <c r="AD41" s="506"/>
      <c r="AE41" s="506"/>
    </row>
    <row r="42" spans="1:31" ht="17.25" customHeight="1">
      <c r="A42" s="518"/>
      <c r="B42" s="946" t="s">
        <v>294</v>
      </c>
      <c r="C42" s="946"/>
      <c r="D42" s="934" t="s">
        <v>295</v>
      </c>
      <c r="E42" s="934"/>
      <c r="F42" s="1"/>
      <c r="G42" s="544">
        <v>1.2</v>
      </c>
      <c r="H42" s="544">
        <v>1.2</v>
      </c>
      <c r="I42" s="544">
        <v>1.2</v>
      </c>
      <c r="J42" s="565">
        <v>1.2</v>
      </c>
      <c r="K42" s="565">
        <v>1.2</v>
      </c>
      <c r="L42" s="565">
        <v>1.1000000000000001</v>
      </c>
      <c r="M42" s="565">
        <v>1.1000000000000001</v>
      </c>
      <c r="N42" s="545"/>
      <c r="O42" s="545"/>
      <c r="P42" s="545"/>
      <c r="Q42" s="506"/>
      <c r="R42" s="506"/>
      <c r="S42" s="506"/>
      <c r="T42" s="506"/>
      <c r="U42" s="506"/>
      <c r="V42" s="506"/>
      <c r="W42" s="506"/>
      <c r="X42" s="506"/>
      <c r="Y42" s="506"/>
      <c r="Z42" s="506"/>
      <c r="AA42" s="506"/>
      <c r="AB42" s="506"/>
      <c r="AC42" s="506"/>
      <c r="AD42" s="506"/>
      <c r="AE42" s="506"/>
    </row>
    <row r="43" spans="1:31" ht="17.25" customHeight="1">
      <c r="A43" s="518"/>
      <c r="B43" s="946" t="s">
        <v>296</v>
      </c>
      <c r="C43" s="946"/>
      <c r="D43" s="934" t="s">
        <v>297</v>
      </c>
      <c r="E43" s="934"/>
      <c r="F43" s="1"/>
      <c r="G43" s="544">
        <v>0.7</v>
      </c>
      <c r="H43" s="544">
        <v>0.7</v>
      </c>
      <c r="I43" s="544">
        <v>0.7</v>
      </c>
      <c r="J43" s="565">
        <v>0.7</v>
      </c>
      <c r="K43" s="565">
        <v>0.7</v>
      </c>
      <c r="L43" s="565">
        <v>0.8</v>
      </c>
      <c r="M43" s="565">
        <v>0.8</v>
      </c>
      <c r="N43" s="545"/>
      <c r="O43" s="545"/>
      <c r="P43" s="545"/>
      <c r="Q43" s="506"/>
      <c r="R43" s="506"/>
      <c r="S43" s="506"/>
      <c r="T43" s="506"/>
      <c r="U43" s="506"/>
      <c r="V43" s="506"/>
      <c r="W43" s="506"/>
      <c r="X43" s="506"/>
      <c r="Y43" s="506"/>
      <c r="Z43" s="506"/>
      <c r="AA43" s="506"/>
      <c r="AB43" s="506"/>
      <c r="AC43" s="506"/>
      <c r="AD43" s="506"/>
      <c r="AE43" s="506"/>
    </row>
    <row r="44" spans="1:31" ht="17.25" customHeight="1">
      <c r="A44" s="518"/>
      <c r="B44" s="946" t="s">
        <v>298</v>
      </c>
      <c r="C44" s="946"/>
      <c r="D44" s="934" t="s">
        <v>299</v>
      </c>
      <c r="E44" s="934"/>
      <c r="F44" s="1"/>
      <c r="G44" s="544">
        <v>0.5</v>
      </c>
      <c r="H44" s="544">
        <v>0.5</v>
      </c>
      <c r="I44" s="544">
        <v>0.4</v>
      </c>
      <c r="J44" s="565">
        <v>0.4</v>
      </c>
      <c r="K44" s="565">
        <v>0.4</v>
      </c>
      <c r="L44" s="565">
        <v>0.4</v>
      </c>
      <c r="M44" s="565">
        <v>0.5</v>
      </c>
      <c r="N44" s="545"/>
      <c r="O44" s="545"/>
      <c r="P44" s="545"/>
      <c r="Q44" s="506"/>
      <c r="R44" s="506"/>
      <c r="S44" s="506"/>
      <c r="T44" s="506"/>
      <c r="U44" s="506"/>
      <c r="V44" s="506"/>
      <c r="W44" s="506"/>
      <c r="X44" s="506"/>
      <c r="Y44" s="506"/>
      <c r="Z44" s="506"/>
      <c r="AA44" s="506"/>
      <c r="AB44" s="506"/>
      <c r="AC44" s="506"/>
      <c r="AD44" s="506"/>
      <c r="AE44" s="506"/>
    </row>
    <row r="45" spans="1:31" ht="17.25" customHeight="1">
      <c r="A45" s="518"/>
      <c r="B45" s="946" t="s">
        <v>300</v>
      </c>
      <c r="C45" s="946"/>
      <c r="D45" s="934" t="s">
        <v>301</v>
      </c>
      <c r="E45" s="934"/>
      <c r="F45" s="1"/>
      <c r="G45" s="544">
        <v>0.4</v>
      </c>
      <c r="H45" s="544">
        <v>0.5</v>
      </c>
      <c r="I45" s="544">
        <v>0.5</v>
      </c>
      <c r="J45" s="565">
        <v>0.4</v>
      </c>
      <c r="K45" s="565">
        <v>0.4</v>
      </c>
      <c r="L45" s="565">
        <v>0.5</v>
      </c>
      <c r="M45" s="565">
        <v>0.5</v>
      </c>
      <c r="N45" s="545"/>
      <c r="O45" s="545"/>
      <c r="P45" s="545"/>
      <c r="Q45" s="506"/>
      <c r="R45" s="506"/>
      <c r="S45" s="506"/>
      <c r="T45" s="506"/>
      <c r="U45" s="506"/>
      <c r="V45" s="506"/>
      <c r="W45" s="506"/>
      <c r="X45" s="506"/>
      <c r="Y45" s="506"/>
      <c r="Z45" s="506"/>
      <c r="AA45" s="506"/>
      <c r="AB45" s="506"/>
      <c r="AC45" s="506"/>
      <c r="AD45" s="506"/>
      <c r="AE45" s="506"/>
    </row>
    <row r="46" spans="1:31" ht="29.25" customHeight="1">
      <c r="A46" s="518"/>
      <c r="B46" s="946" t="s">
        <v>302</v>
      </c>
      <c r="C46" s="946"/>
      <c r="D46" s="934" t="s">
        <v>303</v>
      </c>
      <c r="E46" s="934"/>
      <c r="F46" s="1"/>
      <c r="G46" s="544">
        <v>4</v>
      </c>
      <c r="H46" s="544">
        <v>4.0999999999999996</v>
      </c>
      <c r="I46" s="544">
        <v>4.3</v>
      </c>
      <c r="J46" s="565">
        <v>4.4000000000000004</v>
      </c>
      <c r="K46" s="565">
        <v>4.3</v>
      </c>
      <c r="L46" s="565">
        <v>4.8</v>
      </c>
      <c r="M46" s="565">
        <v>5.3</v>
      </c>
      <c r="N46" s="545"/>
      <c r="O46" s="545"/>
      <c r="P46" s="545"/>
      <c r="Q46" s="506"/>
      <c r="R46" s="506"/>
      <c r="S46" s="506"/>
      <c r="T46" s="506"/>
      <c r="U46" s="506"/>
      <c r="V46" s="506"/>
      <c r="W46" s="506"/>
      <c r="X46" s="506"/>
      <c r="Y46" s="506"/>
      <c r="Z46" s="506"/>
      <c r="AA46" s="506"/>
      <c r="AB46" s="506"/>
      <c r="AC46" s="506"/>
      <c r="AD46" s="506"/>
      <c r="AE46" s="506"/>
    </row>
    <row r="47" spans="1:31" ht="30.75" customHeight="1">
      <c r="A47" s="518"/>
      <c r="B47" s="946" t="s">
        <v>304</v>
      </c>
      <c r="C47" s="946"/>
      <c r="D47" s="934" t="s">
        <v>305</v>
      </c>
      <c r="E47" s="934"/>
      <c r="F47" s="1"/>
      <c r="G47" s="544">
        <v>0.4</v>
      </c>
      <c r="H47" s="544">
        <v>0.4</v>
      </c>
      <c r="I47" s="544">
        <v>0.4</v>
      </c>
      <c r="J47" s="565">
        <v>0.4</v>
      </c>
      <c r="K47" s="565">
        <v>0.4</v>
      </c>
      <c r="L47" s="565">
        <v>0.4</v>
      </c>
      <c r="M47" s="565">
        <v>0.4</v>
      </c>
      <c r="N47" s="545"/>
      <c r="O47" s="545"/>
      <c r="P47" s="545"/>
      <c r="Q47" s="506"/>
      <c r="R47" s="506"/>
      <c r="S47" s="506"/>
      <c r="T47" s="506"/>
      <c r="U47" s="506"/>
      <c r="V47" s="506"/>
      <c r="W47" s="506"/>
      <c r="X47" s="506"/>
      <c r="Y47" s="506"/>
      <c r="Z47" s="506"/>
      <c r="AA47" s="506"/>
      <c r="AB47" s="506"/>
      <c r="AC47" s="506"/>
      <c r="AD47" s="506"/>
      <c r="AE47" s="506"/>
    </row>
    <row r="48" spans="1:31" ht="30.75" customHeight="1">
      <c r="A48" s="518"/>
      <c r="B48" s="946" t="s">
        <v>306</v>
      </c>
      <c r="C48" s="946"/>
      <c r="D48" s="934" t="s">
        <v>430</v>
      </c>
      <c r="E48" s="934"/>
      <c r="F48" s="1"/>
      <c r="G48" s="544">
        <v>2</v>
      </c>
      <c r="H48" s="544">
        <v>1.8</v>
      </c>
      <c r="I48" s="544">
        <v>1.8</v>
      </c>
      <c r="J48" s="565">
        <v>1.8</v>
      </c>
      <c r="K48" s="565">
        <v>1.8</v>
      </c>
      <c r="L48" s="565">
        <v>1.9</v>
      </c>
      <c r="M48" s="565">
        <v>1.8</v>
      </c>
      <c r="N48" s="545"/>
      <c r="O48" s="545"/>
      <c r="P48" s="545"/>
      <c r="Q48" s="506"/>
      <c r="R48" s="506"/>
      <c r="S48" s="506"/>
      <c r="T48" s="506"/>
      <c r="U48" s="506"/>
      <c r="V48" s="506"/>
      <c r="W48" s="506"/>
      <c r="X48" s="506"/>
      <c r="Y48" s="506"/>
      <c r="Z48" s="506"/>
      <c r="AA48" s="506"/>
      <c r="AB48" s="506"/>
      <c r="AC48" s="506"/>
      <c r="AD48" s="506"/>
      <c r="AE48" s="506"/>
    </row>
    <row r="49" spans="1:31" ht="17.25" customHeight="1">
      <c r="A49" s="518"/>
      <c r="B49" s="946" t="s">
        <v>308</v>
      </c>
      <c r="C49" s="946"/>
      <c r="D49" s="934" t="s">
        <v>309</v>
      </c>
      <c r="E49" s="934"/>
      <c r="F49" s="1"/>
      <c r="G49" s="544">
        <v>0.3</v>
      </c>
      <c r="H49" s="544">
        <v>0.4</v>
      </c>
      <c r="I49" s="544">
        <v>0.4</v>
      </c>
      <c r="J49" s="565">
        <v>0.3</v>
      </c>
      <c r="K49" s="565">
        <v>0.4</v>
      </c>
      <c r="L49" s="565">
        <v>0.4</v>
      </c>
      <c r="M49" s="565">
        <v>0.3</v>
      </c>
      <c r="N49" s="545"/>
      <c r="O49" s="545"/>
      <c r="P49" s="545"/>
      <c r="Q49" s="506"/>
      <c r="R49" s="506"/>
      <c r="S49" s="506"/>
      <c r="T49" s="506"/>
      <c r="U49" s="506"/>
      <c r="V49" s="506"/>
      <c r="W49" s="506"/>
      <c r="X49" s="506"/>
      <c r="Y49" s="506"/>
      <c r="Z49" s="506"/>
      <c r="AA49" s="506"/>
      <c r="AB49" s="506"/>
      <c r="AC49" s="506"/>
      <c r="AD49" s="506"/>
      <c r="AE49" s="506"/>
    </row>
    <row r="50" spans="1:31" ht="30" customHeight="1">
      <c r="A50" s="518"/>
      <c r="B50" s="946" t="s">
        <v>310</v>
      </c>
      <c r="C50" s="946"/>
      <c r="D50" s="934" t="s">
        <v>311</v>
      </c>
      <c r="E50" s="934"/>
      <c r="F50" s="1"/>
      <c r="G50" s="544">
        <v>0.3</v>
      </c>
      <c r="H50" s="544">
        <v>0.3</v>
      </c>
      <c r="I50" s="544">
        <v>0.3</v>
      </c>
      <c r="J50" s="565">
        <v>0.3</v>
      </c>
      <c r="K50" s="565">
        <v>0.3</v>
      </c>
      <c r="L50" s="565">
        <v>0.3</v>
      </c>
      <c r="M50" s="565">
        <v>0.3</v>
      </c>
      <c r="N50" s="545"/>
      <c r="O50" s="545"/>
      <c r="P50" s="545"/>
      <c r="Q50" s="506"/>
      <c r="R50" s="506"/>
      <c r="S50" s="506"/>
      <c r="T50" s="506"/>
      <c r="U50" s="506"/>
      <c r="V50" s="506"/>
      <c r="W50" s="506"/>
      <c r="X50" s="506"/>
      <c r="Y50" s="506"/>
      <c r="Z50" s="506"/>
      <c r="AA50" s="506"/>
      <c r="AB50" s="506"/>
      <c r="AC50" s="506"/>
      <c r="AD50" s="506"/>
      <c r="AE50" s="506"/>
    </row>
    <row r="51" spans="1:31" ht="17.25" customHeight="1">
      <c r="A51" s="514" t="s">
        <v>312</v>
      </c>
      <c r="B51" s="936" t="s">
        <v>313</v>
      </c>
      <c r="C51" s="936"/>
      <c r="D51" s="936"/>
      <c r="E51" s="936"/>
      <c r="F51" s="548"/>
      <c r="G51" s="542">
        <v>4.7</v>
      </c>
      <c r="H51" s="542">
        <v>4.8</v>
      </c>
      <c r="I51" s="542">
        <v>4.9000000000000004</v>
      </c>
      <c r="J51" s="566">
        <v>4.9000000000000004</v>
      </c>
      <c r="K51" s="566">
        <v>4.7</v>
      </c>
      <c r="L51" s="566">
        <v>4</v>
      </c>
      <c r="M51" s="566">
        <v>3.7</v>
      </c>
      <c r="N51" s="543"/>
      <c r="O51" s="543"/>
      <c r="P51" s="543"/>
      <c r="Q51" s="506"/>
      <c r="R51" s="506"/>
      <c r="S51" s="506"/>
      <c r="T51" s="506"/>
      <c r="U51" s="506"/>
      <c r="V51" s="506"/>
      <c r="W51" s="506"/>
      <c r="X51" s="506"/>
      <c r="Y51" s="506"/>
      <c r="Z51" s="506"/>
      <c r="AA51" s="506"/>
      <c r="AB51" s="506"/>
      <c r="AC51" s="506"/>
      <c r="AD51" s="506"/>
      <c r="AE51" s="506"/>
    </row>
    <row r="52" spans="1:31" ht="17.25" customHeight="1">
      <c r="A52" s="518"/>
      <c r="B52" s="946" t="s">
        <v>314</v>
      </c>
      <c r="C52" s="946"/>
      <c r="D52" s="934" t="s">
        <v>315</v>
      </c>
      <c r="E52" s="934"/>
      <c r="F52" s="1"/>
      <c r="G52" s="544">
        <v>1.3</v>
      </c>
      <c r="H52" s="544">
        <v>1.3</v>
      </c>
      <c r="I52" s="544">
        <v>1.3</v>
      </c>
      <c r="J52" s="565">
        <v>1.2</v>
      </c>
      <c r="K52" s="565">
        <v>1.1000000000000001</v>
      </c>
      <c r="L52" s="565">
        <v>1</v>
      </c>
      <c r="M52" s="565">
        <v>0.8</v>
      </c>
      <c r="N52" s="545"/>
      <c r="O52" s="545"/>
      <c r="P52" s="545"/>
      <c r="Q52" s="506"/>
      <c r="R52" s="506"/>
      <c r="S52" s="506"/>
      <c r="T52" s="506"/>
      <c r="U52" s="506"/>
      <c r="V52" s="506"/>
      <c r="W52" s="506"/>
      <c r="X52" s="506"/>
      <c r="Y52" s="506"/>
      <c r="Z52" s="506"/>
      <c r="AA52" s="506"/>
      <c r="AB52" s="506"/>
      <c r="AC52" s="506"/>
      <c r="AD52" s="506"/>
      <c r="AE52" s="506"/>
    </row>
    <row r="53" spans="1:31" ht="17.25" customHeight="1">
      <c r="A53" s="518"/>
      <c r="B53" s="946" t="s">
        <v>316</v>
      </c>
      <c r="C53" s="946"/>
      <c r="D53" s="934" t="s">
        <v>317</v>
      </c>
      <c r="E53" s="934"/>
      <c r="F53" s="1"/>
      <c r="G53" s="544">
        <v>1.3</v>
      </c>
      <c r="H53" s="544">
        <v>1.2</v>
      </c>
      <c r="I53" s="544">
        <v>1.2</v>
      </c>
      <c r="J53" s="565">
        <v>1.1000000000000001</v>
      </c>
      <c r="K53" s="565">
        <v>1</v>
      </c>
      <c r="L53" s="565">
        <v>0.9</v>
      </c>
      <c r="M53" s="565">
        <v>0.8</v>
      </c>
      <c r="N53" s="545"/>
      <c r="O53" s="545"/>
      <c r="P53" s="545"/>
      <c r="Q53" s="506"/>
      <c r="R53" s="506"/>
      <c r="S53" s="506"/>
      <c r="T53" s="506"/>
      <c r="U53" s="506"/>
      <c r="V53" s="506"/>
      <c r="W53" s="506"/>
      <c r="X53" s="506"/>
      <c r="Y53" s="506"/>
      <c r="Z53" s="506"/>
      <c r="AA53" s="506"/>
      <c r="AB53" s="506"/>
      <c r="AC53" s="506"/>
      <c r="AD53" s="506"/>
      <c r="AE53" s="506"/>
    </row>
    <row r="54" spans="1:31" ht="17.25" customHeight="1">
      <c r="A54" s="518"/>
      <c r="B54" s="946" t="s">
        <v>318</v>
      </c>
      <c r="C54" s="946"/>
      <c r="D54" s="934" t="s">
        <v>319</v>
      </c>
      <c r="E54" s="934"/>
      <c r="F54" s="1"/>
      <c r="G54" s="544">
        <v>1.3</v>
      </c>
      <c r="H54" s="544">
        <v>1.4</v>
      </c>
      <c r="I54" s="544">
        <v>1.6</v>
      </c>
      <c r="J54" s="565">
        <v>1.7</v>
      </c>
      <c r="K54" s="565">
        <v>1.7</v>
      </c>
      <c r="L54" s="565">
        <v>1.3</v>
      </c>
      <c r="M54" s="565">
        <v>1.1000000000000001</v>
      </c>
      <c r="N54" s="545"/>
      <c r="O54" s="545"/>
      <c r="P54" s="545"/>
      <c r="Q54" s="506"/>
      <c r="R54" s="506"/>
      <c r="S54" s="506"/>
      <c r="T54" s="506"/>
      <c r="U54" s="506"/>
      <c r="V54" s="506"/>
      <c r="W54" s="506"/>
      <c r="X54" s="506"/>
      <c r="Y54" s="506"/>
      <c r="Z54" s="506"/>
      <c r="AA54" s="506"/>
      <c r="AB54" s="506"/>
      <c r="AC54" s="506"/>
      <c r="AD54" s="506"/>
      <c r="AE54" s="506"/>
    </row>
    <row r="55" spans="1:31" ht="17.25" customHeight="1">
      <c r="A55" s="518"/>
      <c r="B55" s="946" t="s">
        <v>320</v>
      </c>
      <c r="C55" s="946"/>
      <c r="D55" s="934" t="s">
        <v>321</v>
      </c>
      <c r="E55" s="934"/>
      <c r="F55" s="1"/>
      <c r="G55" s="544">
        <v>0.8</v>
      </c>
      <c r="H55" s="544">
        <v>0.8</v>
      </c>
      <c r="I55" s="544">
        <v>0.8</v>
      </c>
      <c r="J55" s="565">
        <v>0.9</v>
      </c>
      <c r="K55" s="565">
        <v>0.8</v>
      </c>
      <c r="L55" s="565">
        <v>0.8</v>
      </c>
      <c r="M55" s="565">
        <v>1</v>
      </c>
      <c r="N55" s="545"/>
      <c r="O55" s="545"/>
      <c r="P55" s="545"/>
      <c r="Q55" s="506"/>
      <c r="R55" s="506"/>
      <c r="S55" s="506"/>
      <c r="T55" s="506"/>
      <c r="U55" s="506"/>
      <c r="V55" s="506"/>
      <c r="W55" s="506"/>
      <c r="X55" s="506"/>
      <c r="Y55" s="506"/>
      <c r="Z55" s="506"/>
      <c r="AA55" s="506"/>
      <c r="AB55" s="506"/>
      <c r="AC55" s="506"/>
      <c r="AD55" s="506"/>
      <c r="AE55" s="506"/>
    </row>
    <row r="56" spans="1:31" ht="17.25" customHeight="1">
      <c r="A56" s="514" t="s">
        <v>322</v>
      </c>
      <c r="B56" s="936" t="s">
        <v>323</v>
      </c>
      <c r="C56" s="936"/>
      <c r="D56" s="936"/>
      <c r="E56" s="936"/>
      <c r="F56" s="548"/>
      <c r="G56" s="542">
        <v>54.7</v>
      </c>
      <c r="H56" s="542">
        <v>55.4</v>
      </c>
      <c r="I56" s="542">
        <v>55.6</v>
      </c>
      <c r="J56" s="566">
        <v>56.7</v>
      </c>
      <c r="K56" s="566">
        <v>57.6</v>
      </c>
      <c r="L56" s="566">
        <v>57.7</v>
      </c>
      <c r="M56" s="566">
        <v>57</v>
      </c>
      <c r="N56" s="543"/>
      <c r="O56" s="543"/>
      <c r="P56" s="543"/>
      <c r="Q56" s="506"/>
      <c r="R56" s="506"/>
      <c r="S56" s="506"/>
      <c r="T56" s="506"/>
      <c r="U56" s="506"/>
      <c r="V56" s="506"/>
      <c r="W56" s="506"/>
      <c r="X56" s="506"/>
      <c r="Y56" s="506"/>
      <c r="Z56" s="506"/>
      <c r="AA56" s="506"/>
      <c r="AB56" s="506"/>
      <c r="AC56" s="506"/>
      <c r="AD56" s="506"/>
      <c r="AE56" s="506"/>
    </row>
    <row r="57" spans="1:31" ht="17.25" customHeight="1">
      <c r="A57" s="518"/>
      <c r="B57" s="946" t="s">
        <v>324</v>
      </c>
      <c r="C57" s="946"/>
      <c r="D57" s="934" t="s">
        <v>325</v>
      </c>
      <c r="E57" s="934"/>
      <c r="F57" s="547"/>
      <c r="G57" s="544">
        <v>2.7</v>
      </c>
      <c r="H57" s="544">
        <v>2.7</v>
      </c>
      <c r="I57" s="544">
        <v>2.6</v>
      </c>
      <c r="J57" s="565">
        <v>2.6</v>
      </c>
      <c r="K57" s="565">
        <v>2.7</v>
      </c>
      <c r="L57" s="565">
        <v>2.8</v>
      </c>
      <c r="M57" s="565">
        <v>2.8</v>
      </c>
      <c r="N57" s="545"/>
      <c r="O57" s="545"/>
      <c r="P57" s="545"/>
      <c r="Q57" s="506"/>
      <c r="R57" s="506"/>
      <c r="S57" s="506"/>
      <c r="T57" s="506"/>
      <c r="U57" s="506"/>
      <c r="V57" s="506"/>
      <c r="W57" s="506"/>
      <c r="X57" s="506"/>
      <c r="Y57" s="506"/>
      <c r="Z57" s="506"/>
      <c r="AA57" s="506"/>
      <c r="AB57" s="506"/>
      <c r="AC57" s="506"/>
      <c r="AD57" s="506"/>
      <c r="AE57" s="506"/>
    </row>
    <row r="58" spans="1:31" ht="17.25" customHeight="1">
      <c r="A58" s="518"/>
      <c r="B58" s="549"/>
      <c r="C58" s="953" t="s">
        <v>326</v>
      </c>
      <c r="D58" s="953"/>
      <c r="E58" s="525" t="s">
        <v>327</v>
      </c>
      <c r="F58" s="520"/>
      <c r="G58" s="544">
        <v>2.2000000000000002</v>
      </c>
      <c r="H58" s="544">
        <v>2.2000000000000002</v>
      </c>
      <c r="I58" s="544">
        <v>2.1</v>
      </c>
      <c r="J58" s="565">
        <v>2.1</v>
      </c>
      <c r="K58" s="565">
        <v>2.1</v>
      </c>
      <c r="L58" s="565">
        <v>2.2000000000000002</v>
      </c>
      <c r="M58" s="565">
        <v>2.2000000000000002</v>
      </c>
      <c r="N58" s="545"/>
      <c r="O58" s="545"/>
      <c r="P58" s="545"/>
      <c r="Q58" s="506"/>
      <c r="R58" s="506"/>
      <c r="S58" s="506"/>
      <c r="T58" s="506"/>
      <c r="U58" s="506"/>
      <c r="V58" s="506"/>
      <c r="W58" s="506"/>
      <c r="X58" s="506"/>
      <c r="Y58" s="506"/>
      <c r="Z58" s="506"/>
      <c r="AA58" s="506"/>
      <c r="AB58" s="506"/>
      <c r="AC58" s="506"/>
      <c r="AD58" s="506"/>
      <c r="AE58" s="506"/>
    </row>
    <row r="59" spans="1:31" ht="17.25" customHeight="1">
      <c r="A59" s="518"/>
      <c r="B59" s="549"/>
      <c r="C59" s="953" t="s">
        <v>328</v>
      </c>
      <c r="D59" s="953"/>
      <c r="E59" s="525" t="s">
        <v>329</v>
      </c>
      <c r="F59" s="520"/>
      <c r="G59" s="544">
        <v>0.5</v>
      </c>
      <c r="H59" s="544">
        <v>0.5</v>
      </c>
      <c r="I59" s="544">
        <v>0.5</v>
      </c>
      <c r="J59" s="565">
        <v>0.5</v>
      </c>
      <c r="K59" s="565">
        <v>0.5</v>
      </c>
      <c r="L59" s="565">
        <v>0.6</v>
      </c>
      <c r="M59" s="565">
        <v>0.6</v>
      </c>
      <c r="N59" s="545"/>
      <c r="O59" s="545"/>
      <c r="P59" s="545"/>
      <c r="Q59" s="506"/>
      <c r="R59" s="506"/>
      <c r="S59" s="506"/>
      <c r="T59" s="506"/>
      <c r="U59" s="506"/>
      <c r="V59" s="506"/>
      <c r="W59" s="506"/>
      <c r="X59" s="506"/>
      <c r="Y59" s="506"/>
      <c r="Z59" s="506"/>
      <c r="AA59" s="506"/>
      <c r="AB59" s="506"/>
      <c r="AC59" s="506"/>
      <c r="AD59" s="506"/>
      <c r="AE59" s="506"/>
    </row>
    <row r="60" spans="1:31" ht="17.25" customHeight="1">
      <c r="A60" s="518"/>
      <c r="B60" s="946" t="s">
        <v>330</v>
      </c>
      <c r="C60" s="946"/>
      <c r="D60" s="934" t="s">
        <v>331</v>
      </c>
      <c r="E60" s="934"/>
      <c r="F60" s="547"/>
      <c r="G60" s="544">
        <v>15.6</v>
      </c>
      <c r="H60" s="544">
        <v>15.9</v>
      </c>
      <c r="I60" s="544">
        <v>16.100000000000001</v>
      </c>
      <c r="J60" s="565">
        <v>16.7</v>
      </c>
      <c r="K60" s="565">
        <v>17</v>
      </c>
      <c r="L60" s="565">
        <v>17</v>
      </c>
      <c r="M60" s="565">
        <v>16.7</v>
      </c>
      <c r="N60" s="545"/>
      <c r="O60" s="545"/>
      <c r="P60" s="545"/>
      <c r="Q60" s="506"/>
      <c r="R60" s="506"/>
      <c r="S60" s="506"/>
      <c r="T60" s="506"/>
      <c r="U60" s="506"/>
      <c r="V60" s="506"/>
      <c r="W60" s="506"/>
      <c r="X60" s="506"/>
      <c r="Y60" s="506"/>
      <c r="Z60" s="506"/>
      <c r="AA60" s="506"/>
      <c r="AB60" s="506"/>
      <c r="AC60" s="506"/>
      <c r="AD60" s="506"/>
      <c r="AE60" s="506"/>
    </row>
    <row r="61" spans="1:31" ht="17.25" customHeight="1">
      <c r="A61" s="518"/>
      <c r="B61" s="549"/>
      <c r="C61" s="953" t="s">
        <v>332</v>
      </c>
      <c r="D61" s="953"/>
      <c r="E61" s="525" t="s">
        <v>333</v>
      </c>
      <c r="F61" s="520"/>
      <c r="G61" s="544">
        <v>7</v>
      </c>
      <c r="H61" s="544">
        <v>7.2</v>
      </c>
      <c r="I61" s="544">
        <v>7.3</v>
      </c>
      <c r="J61" s="565">
        <v>7.5</v>
      </c>
      <c r="K61" s="565">
        <v>7.6</v>
      </c>
      <c r="L61" s="565">
        <v>7.6</v>
      </c>
      <c r="M61" s="565">
        <v>7.6</v>
      </c>
      <c r="N61" s="545"/>
      <c r="O61" s="545"/>
      <c r="P61" s="545"/>
      <c r="Q61" s="506"/>
      <c r="R61" s="506"/>
      <c r="S61" s="506"/>
      <c r="T61" s="506"/>
      <c r="U61" s="506"/>
      <c r="V61" s="506"/>
      <c r="W61" s="506"/>
      <c r="X61" s="506"/>
      <c r="Y61" s="506"/>
      <c r="Z61" s="506"/>
      <c r="AA61" s="506"/>
      <c r="AB61" s="506"/>
      <c r="AC61" s="506"/>
      <c r="AD61" s="506"/>
      <c r="AE61" s="506"/>
    </row>
    <row r="62" spans="1:31" ht="17.25" customHeight="1">
      <c r="A62" s="518"/>
      <c r="B62" s="549"/>
      <c r="C62" s="953" t="s">
        <v>334</v>
      </c>
      <c r="D62" s="953"/>
      <c r="E62" s="525" t="s">
        <v>335</v>
      </c>
      <c r="F62" s="520"/>
      <c r="G62" s="544">
        <v>6.7</v>
      </c>
      <c r="H62" s="544">
        <v>6.8</v>
      </c>
      <c r="I62" s="544">
        <v>7.1</v>
      </c>
      <c r="J62" s="565">
        <v>7.4</v>
      </c>
      <c r="K62" s="565">
        <v>7.7</v>
      </c>
      <c r="L62" s="565">
        <v>7.7</v>
      </c>
      <c r="M62" s="565">
        <v>7.7</v>
      </c>
      <c r="N62" s="545"/>
      <c r="O62" s="545"/>
      <c r="P62" s="545"/>
      <c r="Q62" s="506"/>
      <c r="R62" s="506"/>
      <c r="S62" s="506"/>
      <c r="T62" s="506"/>
      <c r="U62" s="506"/>
      <c r="V62" s="506"/>
      <c r="W62" s="506"/>
      <c r="X62" s="506"/>
      <c r="Y62" s="506"/>
      <c r="Z62" s="506"/>
      <c r="AA62" s="506"/>
      <c r="AB62" s="506"/>
      <c r="AC62" s="506"/>
      <c r="AD62" s="506"/>
      <c r="AE62" s="506"/>
    </row>
    <row r="63" spans="1:31" ht="17.25" customHeight="1">
      <c r="A63" s="518"/>
      <c r="B63" s="549"/>
      <c r="C63" s="953" t="s">
        <v>336</v>
      </c>
      <c r="D63" s="953"/>
      <c r="E63" s="525" t="s">
        <v>337</v>
      </c>
      <c r="F63" s="520"/>
      <c r="G63" s="544">
        <v>2</v>
      </c>
      <c r="H63" s="544">
        <v>1.8</v>
      </c>
      <c r="I63" s="544">
        <v>1.8</v>
      </c>
      <c r="J63" s="565">
        <v>1.7</v>
      </c>
      <c r="K63" s="565">
        <v>1.7</v>
      </c>
      <c r="L63" s="565">
        <v>1.7</v>
      </c>
      <c r="M63" s="565">
        <v>1.4</v>
      </c>
      <c r="N63" s="545"/>
      <c r="O63" s="545"/>
      <c r="P63" s="545"/>
      <c r="Q63" s="506"/>
      <c r="R63" s="506"/>
      <c r="S63" s="506"/>
      <c r="T63" s="506"/>
      <c r="U63" s="506"/>
      <c r="V63" s="506"/>
      <c r="W63" s="506"/>
      <c r="X63" s="506"/>
      <c r="Y63" s="506"/>
      <c r="Z63" s="506"/>
      <c r="AA63" s="506"/>
      <c r="AB63" s="506"/>
      <c r="AC63" s="506"/>
      <c r="AD63" s="506"/>
      <c r="AE63" s="506"/>
    </row>
    <row r="64" spans="1:31" ht="17.25" customHeight="1">
      <c r="A64" s="518"/>
      <c r="B64" s="940" t="s">
        <v>338</v>
      </c>
      <c r="C64" s="940"/>
      <c r="D64" s="931" t="s">
        <v>339</v>
      </c>
      <c r="E64" s="931"/>
      <c r="F64" s="547"/>
      <c r="G64" s="544">
        <v>3.1</v>
      </c>
      <c r="H64" s="544">
        <v>3.2</v>
      </c>
      <c r="I64" s="544">
        <v>3.2</v>
      </c>
      <c r="J64" s="564">
        <v>3.3</v>
      </c>
      <c r="K64" s="564">
        <v>3.5</v>
      </c>
      <c r="L64" s="564">
        <v>2.7</v>
      </c>
      <c r="M64" s="564">
        <v>2.2999999999999998</v>
      </c>
      <c r="N64" s="545"/>
      <c r="O64" s="545"/>
      <c r="P64" s="545"/>
      <c r="Q64" s="506"/>
      <c r="R64" s="506"/>
      <c r="S64" s="506"/>
      <c r="T64" s="506"/>
      <c r="U64" s="506"/>
      <c r="V64" s="506"/>
      <c r="W64" s="506"/>
      <c r="X64" s="506"/>
      <c r="Y64" s="506"/>
      <c r="Z64" s="506"/>
      <c r="AA64" s="506"/>
      <c r="AB64" s="506"/>
      <c r="AC64" s="506"/>
      <c r="AD64" s="506"/>
      <c r="AE64" s="506"/>
    </row>
    <row r="65" spans="1:31" ht="17.25" customHeight="1">
      <c r="A65" s="518"/>
      <c r="B65" s="546"/>
      <c r="C65" s="952" t="s">
        <v>340</v>
      </c>
      <c r="D65" s="952"/>
      <c r="E65" s="526" t="s">
        <v>341</v>
      </c>
      <c r="F65" s="520"/>
      <c r="G65" s="544">
        <v>2.4</v>
      </c>
      <c r="H65" s="544">
        <v>2.5</v>
      </c>
      <c r="I65" s="544">
        <v>2.5</v>
      </c>
      <c r="J65" s="564">
        <v>2.7</v>
      </c>
      <c r="K65" s="564">
        <v>2.8</v>
      </c>
      <c r="L65" s="564">
        <v>2.4</v>
      </c>
      <c r="M65" s="564">
        <v>2.1</v>
      </c>
      <c r="N65" s="545"/>
      <c r="O65" s="545"/>
      <c r="P65" s="545"/>
      <c r="Q65" s="506"/>
      <c r="R65" s="506"/>
      <c r="S65" s="506"/>
      <c r="T65" s="506"/>
      <c r="U65" s="506"/>
      <c r="V65" s="506"/>
      <c r="W65" s="506"/>
      <c r="X65" s="506"/>
      <c r="Y65" s="506"/>
      <c r="Z65" s="506"/>
      <c r="AA65" s="506"/>
      <c r="AB65" s="506"/>
      <c r="AC65" s="506"/>
      <c r="AD65" s="506"/>
      <c r="AE65" s="506"/>
    </row>
    <row r="66" spans="1:31" ht="17.25" customHeight="1">
      <c r="A66" s="518"/>
      <c r="B66" s="546"/>
      <c r="C66" s="952" t="s">
        <v>342</v>
      </c>
      <c r="D66" s="952"/>
      <c r="E66" s="521" t="s">
        <v>343</v>
      </c>
      <c r="F66" s="520"/>
      <c r="G66" s="544">
        <v>0.7</v>
      </c>
      <c r="H66" s="544">
        <v>0.7</v>
      </c>
      <c r="I66" s="544">
        <v>0.7</v>
      </c>
      <c r="J66" s="564">
        <v>0.7</v>
      </c>
      <c r="K66" s="564">
        <v>0.7</v>
      </c>
      <c r="L66" s="564">
        <v>0.4</v>
      </c>
      <c r="M66" s="564">
        <v>0.3</v>
      </c>
      <c r="N66" s="545"/>
      <c r="O66" s="545"/>
      <c r="P66" s="545"/>
      <c r="Q66" s="506"/>
      <c r="R66" s="506"/>
      <c r="S66" s="506"/>
      <c r="T66" s="506"/>
      <c r="U66" s="506"/>
      <c r="V66" s="506"/>
      <c r="W66" s="506"/>
      <c r="X66" s="506"/>
      <c r="Y66" s="506"/>
      <c r="Z66" s="506"/>
      <c r="AA66" s="506"/>
      <c r="AB66" s="506"/>
      <c r="AC66" s="506"/>
      <c r="AD66" s="506"/>
      <c r="AE66" s="506"/>
    </row>
    <row r="67" spans="1:31" ht="17.25" customHeight="1">
      <c r="A67" s="518"/>
      <c r="B67" s="940" t="s">
        <v>344</v>
      </c>
      <c r="C67" s="940"/>
      <c r="D67" s="931" t="s">
        <v>345</v>
      </c>
      <c r="E67" s="931"/>
      <c r="F67" s="547"/>
      <c r="G67" s="544">
        <v>3.6</v>
      </c>
      <c r="H67" s="544">
        <v>3.6</v>
      </c>
      <c r="I67" s="544">
        <v>3.6</v>
      </c>
      <c r="J67" s="564">
        <v>3.7</v>
      </c>
      <c r="K67" s="564">
        <v>3.8</v>
      </c>
      <c r="L67" s="564">
        <v>3.1</v>
      </c>
      <c r="M67" s="564">
        <v>3.1</v>
      </c>
      <c r="N67" s="545"/>
      <c r="O67" s="545"/>
      <c r="P67" s="545"/>
      <c r="Q67" s="506"/>
      <c r="R67" s="506"/>
      <c r="S67" s="506"/>
      <c r="T67" s="506"/>
      <c r="U67" s="506"/>
      <c r="V67" s="506"/>
      <c r="W67" s="506"/>
      <c r="X67" s="506"/>
      <c r="Y67" s="506"/>
      <c r="Z67" s="506"/>
      <c r="AA67" s="506"/>
      <c r="AB67" s="506"/>
      <c r="AC67" s="506"/>
      <c r="AD67" s="506"/>
      <c r="AE67" s="506"/>
    </row>
    <row r="68" spans="1:31" ht="17.25" customHeight="1">
      <c r="A68" s="518"/>
      <c r="B68" s="546"/>
      <c r="C68" s="952" t="s">
        <v>346</v>
      </c>
      <c r="D68" s="952"/>
      <c r="E68" s="521" t="s">
        <v>347</v>
      </c>
      <c r="F68" s="520"/>
      <c r="G68" s="544">
        <v>0.9</v>
      </c>
      <c r="H68" s="544">
        <v>0.9</v>
      </c>
      <c r="I68" s="544">
        <v>0.9</v>
      </c>
      <c r="J68" s="564">
        <v>0.9</v>
      </c>
      <c r="K68" s="564">
        <v>0.9</v>
      </c>
      <c r="L68" s="564">
        <v>0.7</v>
      </c>
      <c r="M68" s="564">
        <v>0.7</v>
      </c>
      <c r="N68" s="545"/>
      <c r="O68" s="545"/>
      <c r="P68" s="545"/>
      <c r="Q68" s="506"/>
      <c r="R68" s="506"/>
      <c r="S68" s="506"/>
      <c r="T68" s="506"/>
      <c r="U68" s="506"/>
      <c r="V68" s="506"/>
      <c r="W68" s="506"/>
      <c r="X68" s="506"/>
      <c r="Y68" s="506"/>
      <c r="Z68" s="506"/>
      <c r="AA68" s="506"/>
      <c r="AB68" s="506"/>
      <c r="AC68" s="506"/>
      <c r="AD68" s="506"/>
      <c r="AE68" s="506"/>
    </row>
    <row r="69" spans="1:31" ht="17.25" customHeight="1">
      <c r="A69" s="518"/>
      <c r="B69" s="546"/>
      <c r="C69" s="952" t="s">
        <v>348</v>
      </c>
      <c r="D69" s="952"/>
      <c r="E69" s="521" t="s">
        <v>349</v>
      </c>
      <c r="F69" s="520"/>
      <c r="G69" s="544">
        <v>0.5</v>
      </c>
      <c r="H69" s="544">
        <v>0.5</v>
      </c>
      <c r="I69" s="544">
        <v>0.5</v>
      </c>
      <c r="J69" s="564">
        <v>0.5</v>
      </c>
      <c r="K69" s="564">
        <v>0.5</v>
      </c>
      <c r="L69" s="564">
        <v>0.4</v>
      </c>
      <c r="M69" s="564">
        <v>0.4</v>
      </c>
      <c r="N69" s="545"/>
      <c r="O69" s="545"/>
      <c r="P69" s="545"/>
      <c r="Q69" s="506"/>
      <c r="R69" s="506"/>
      <c r="S69" s="506"/>
      <c r="T69" s="506"/>
      <c r="U69" s="506"/>
      <c r="V69" s="506"/>
      <c r="W69" s="506"/>
      <c r="X69" s="506"/>
      <c r="Y69" s="506"/>
      <c r="Z69" s="506"/>
      <c r="AA69" s="506"/>
      <c r="AB69" s="506"/>
      <c r="AC69" s="506"/>
      <c r="AD69" s="506"/>
      <c r="AE69" s="506"/>
    </row>
    <row r="70" spans="1:31" ht="17.25" customHeight="1">
      <c r="A70" s="518"/>
      <c r="B70" s="546"/>
      <c r="C70" s="952" t="s">
        <v>350</v>
      </c>
      <c r="D70" s="952"/>
      <c r="E70" s="521" t="s">
        <v>351</v>
      </c>
      <c r="F70" s="520"/>
      <c r="G70" s="544">
        <v>0.5</v>
      </c>
      <c r="H70" s="544">
        <v>0.5</v>
      </c>
      <c r="I70" s="544">
        <v>0.5</v>
      </c>
      <c r="J70" s="564">
        <v>0.5</v>
      </c>
      <c r="K70" s="564">
        <v>0.4</v>
      </c>
      <c r="L70" s="564">
        <v>0.2</v>
      </c>
      <c r="M70" s="564">
        <v>0.1</v>
      </c>
      <c r="N70" s="545"/>
      <c r="O70" s="545"/>
      <c r="P70" s="545"/>
      <c r="Q70" s="506"/>
      <c r="R70" s="506"/>
      <c r="S70" s="506"/>
      <c r="T70" s="506"/>
      <c r="U70" s="506"/>
      <c r="V70" s="506"/>
      <c r="W70" s="506"/>
      <c r="X70" s="506"/>
      <c r="Y70" s="506"/>
      <c r="Z70" s="506"/>
      <c r="AA70" s="506"/>
      <c r="AB70" s="506"/>
      <c r="AC70" s="506"/>
      <c r="AD70" s="506"/>
      <c r="AE70" s="506"/>
    </row>
    <row r="71" spans="1:31" ht="30.75" customHeight="1">
      <c r="A71" s="518"/>
      <c r="B71" s="546"/>
      <c r="C71" s="952" t="s">
        <v>352</v>
      </c>
      <c r="D71" s="952"/>
      <c r="E71" s="521" t="s">
        <v>353</v>
      </c>
      <c r="F71" s="520"/>
      <c r="G71" s="544">
        <v>0.5</v>
      </c>
      <c r="H71" s="544">
        <v>0.5</v>
      </c>
      <c r="I71" s="544">
        <v>0.5</v>
      </c>
      <c r="J71" s="564">
        <v>0.5</v>
      </c>
      <c r="K71" s="564">
        <v>0.6</v>
      </c>
      <c r="L71" s="564">
        <v>0.5</v>
      </c>
      <c r="M71" s="564">
        <v>0.5</v>
      </c>
      <c r="N71" s="545"/>
      <c r="O71" s="545"/>
      <c r="P71" s="545"/>
      <c r="Q71" s="950"/>
      <c r="R71" s="950"/>
      <c r="S71" s="552"/>
      <c r="T71" s="553"/>
      <c r="U71" s="545"/>
      <c r="V71" s="545"/>
      <c r="W71" s="545"/>
      <c r="X71" s="545"/>
      <c r="Y71" s="545"/>
      <c r="Z71" s="506"/>
      <c r="AA71" s="506"/>
      <c r="AB71" s="506"/>
      <c r="AC71" s="506"/>
      <c r="AD71" s="506"/>
      <c r="AE71" s="506"/>
    </row>
    <row r="72" spans="1:31" ht="17.25" customHeight="1">
      <c r="A72" s="518"/>
      <c r="B72" s="546"/>
      <c r="C72" s="952" t="s">
        <v>354</v>
      </c>
      <c r="D72" s="952"/>
      <c r="E72" s="521" t="s">
        <v>355</v>
      </c>
      <c r="F72" s="520"/>
      <c r="G72" s="544">
        <v>0.5</v>
      </c>
      <c r="H72" s="544">
        <v>0.5</v>
      </c>
      <c r="I72" s="544">
        <v>0.5</v>
      </c>
      <c r="J72" s="564">
        <v>0.6</v>
      </c>
      <c r="K72" s="564">
        <v>0.6</v>
      </c>
      <c r="L72" s="564">
        <v>0.5</v>
      </c>
      <c r="M72" s="564">
        <v>0.5</v>
      </c>
      <c r="N72" s="545"/>
      <c r="O72" s="545"/>
      <c r="P72" s="545"/>
      <c r="Q72" s="506"/>
      <c r="R72" s="506"/>
      <c r="S72" s="506"/>
      <c r="T72" s="506"/>
      <c r="U72" s="506"/>
      <c r="V72" s="506"/>
      <c r="W72" s="506"/>
      <c r="X72" s="506"/>
      <c r="Y72" s="506"/>
      <c r="Z72" s="506"/>
      <c r="AA72" s="506"/>
      <c r="AB72" s="506"/>
      <c r="AC72" s="506"/>
      <c r="AD72" s="506"/>
      <c r="AE72" s="506"/>
    </row>
    <row r="73" spans="1:31" ht="17.25" customHeight="1">
      <c r="A73" s="518"/>
      <c r="B73" s="546"/>
      <c r="C73" s="952" t="s">
        <v>356</v>
      </c>
      <c r="D73" s="952"/>
      <c r="E73" s="521" t="s">
        <v>357</v>
      </c>
      <c r="F73" s="520"/>
      <c r="G73" s="544">
        <v>0.5</v>
      </c>
      <c r="H73" s="544">
        <v>0.5</v>
      </c>
      <c r="I73" s="544">
        <v>0.6</v>
      </c>
      <c r="J73" s="564">
        <v>0.6</v>
      </c>
      <c r="K73" s="564">
        <v>0.6</v>
      </c>
      <c r="L73" s="564">
        <v>0.5</v>
      </c>
      <c r="M73" s="564">
        <v>0.5</v>
      </c>
      <c r="N73" s="545"/>
      <c r="O73" s="545"/>
      <c r="P73" s="545"/>
      <c r="Q73" s="506"/>
      <c r="R73" s="506"/>
      <c r="S73" s="506"/>
      <c r="T73" s="506"/>
      <c r="U73" s="506"/>
      <c r="V73" s="506"/>
      <c r="W73" s="506"/>
      <c r="X73" s="506"/>
      <c r="Y73" s="506"/>
      <c r="Z73" s="506"/>
      <c r="AA73" s="506"/>
      <c r="AB73" s="506"/>
      <c r="AC73" s="506"/>
      <c r="AD73" s="506"/>
      <c r="AE73" s="506"/>
    </row>
    <row r="74" spans="1:31" ht="17.25" customHeight="1">
      <c r="A74" s="518"/>
      <c r="B74" s="546"/>
      <c r="C74" s="952" t="s">
        <v>358</v>
      </c>
      <c r="D74" s="952"/>
      <c r="E74" s="521" t="s">
        <v>359</v>
      </c>
      <c r="F74" s="520"/>
      <c r="G74" s="544">
        <v>0.1</v>
      </c>
      <c r="H74" s="544">
        <v>0.2</v>
      </c>
      <c r="I74" s="544">
        <v>0.2</v>
      </c>
      <c r="J74" s="564">
        <v>0.2</v>
      </c>
      <c r="K74" s="564">
        <v>0.2</v>
      </c>
      <c r="L74" s="564">
        <v>0.2</v>
      </c>
      <c r="M74" s="564">
        <v>0.2</v>
      </c>
      <c r="N74" s="545"/>
      <c r="O74" s="545"/>
      <c r="P74" s="545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</row>
    <row r="75" spans="1:31" ht="17.25" customHeight="1">
      <c r="A75" s="518"/>
      <c r="B75" s="940" t="s">
        <v>360</v>
      </c>
      <c r="C75" s="940"/>
      <c r="D75" s="931" t="s">
        <v>361</v>
      </c>
      <c r="E75" s="931"/>
      <c r="F75" s="554"/>
      <c r="G75" s="544">
        <v>5.3</v>
      </c>
      <c r="H75" s="544">
        <v>5.5</v>
      </c>
      <c r="I75" s="544">
        <v>5.6</v>
      </c>
      <c r="J75" s="564">
        <v>5.8</v>
      </c>
      <c r="K75" s="564">
        <v>5.9</v>
      </c>
      <c r="L75" s="564">
        <v>6.6</v>
      </c>
      <c r="M75" s="564">
        <v>6.8</v>
      </c>
      <c r="N75" s="545"/>
      <c r="O75" s="545"/>
      <c r="P75" s="545"/>
      <c r="Q75" s="506"/>
      <c r="R75" s="506"/>
      <c r="S75" s="506"/>
      <c r="T75" s="506"/>
      <c r="U75" s="506"/>
      <c r="V75" s="506"/>
      <c r="W75" s="506"/>
      <c r="X75" s="506"/>
      <c r="Y75" s="506"/>
      <c r="Z75" s="506"/>
      <c r="AA75" s="506"/>
      <c r="AB75" s="506"/>
      <c r="AC75" s="506"/>
      <c r="AD75" s="506"/>
      <c r="AE75" s="506"/>
    </row>
    <row r="76" spans="1:31" ht="17.25" customHeight="1">
      <c r="A76" s="518"/>
      <c r="B76" s="546"/>
      <c r="C76" s="952" t="s">
        <v>362</v>
      </c>
      <c r="D76" s="952"/>
      <c r="E76" s="521" t="s">
        <v>363</v>
      </c>
      <c r="F76" s="520"/>
      <c r="G76" s="544">
        <v>0.6</v>
      </c>
      <c r="H76" s="544">
        <v>0.6</v>
      </c>
      <c r="I76" s="544">
        <v>0.6</v>
      </c>
      <c r="J76" s="564">
        <v>0.6</v>
      </c>
      <c r="K76" s="564">
        <v>0.6</v>
      </c>
      <c r="L76" s="564">
        <v>0.5</v>
      </c>
      <c r="M76" s="564">
        <v>0.5</v>
      </c>
      <c r="N76" s="545"/>
      <c r="O76" s="545"/>
      <c r="P76" s="545"/>
      <c r="Q76" s="506"/>
      <c r="R76" s="506"/>
      <c r="S76" s="506"/>
      <c r="T76" s="506"/>
      <c r="U76" s="506"/>
      <c r="V76" s="506"/>
      <c r="W76" s="506"/>
      <c r="X76" s="506"/>
      <c r="Y76" s="506"/>
      <c r="Z76" s="506"/>
      <c r="AA76" s="506"/>
      <c r="AB76" s="506"/>
      <c r="AC76" s="506"/>
      <c r="AD76" s="506"/>
      <c r="AE76" s="506"/>
    </row>
    <row r="77" spans="1:31" ht="17.25" customHeight="1">
      <c r="A77" s="518"/>
      <c r="B77" s="546"/>
      <c r="C77" s="952" t="s">
        <v>364</v>
      </c>
      <c r="D77" s="952"/>
      <c r="E77" s="521" t="s">
        <v>365</v>
      </c>
      <c r="F77" s="520"/>
      <c r="G77" s="544">
        <v>3.5</v>
      </c>
      <c r="H77" s="544">
        <v>3.7</v>
      </c>
      <c r="I77" s="544">
        <v>3.8</v>
      </c>
      <c r="J77" s="564">
        <v>3.9</v>
      </c>
      <c r="K77" s="564">
        <v>4</v>
      </c>
      <c r="L77" s="564">
        <v>4.5999999999999996</v>
      </c>
      <c r="M77" s="564">
        <v>4.9000000000000004</v>
      </c>
      <c r="N77" s="545"/>
      <c r="O77" s="545"/>
      <c r="P77" s="545"/>
      <c r="Q77" s="506"/>
      <c r="R77" s="506"/>
      <c r="S77" s="506"/>
      <c r="T77" s="506"/>
      <c r="U77" s="506"/>
      <c r="V77" s="506"/>
      <c r="W77" s="506"/>
      <c r="X77" s="506"/>
      <c r="Y77" s="506"/>
      <c r="Z77" s="506"/>
      <c r="AA77" s="506"/>
      <c r="AB77" s="506"/>
      <c r="AC77" s="506"/>
      <c r="AD77" s="506"/>
      <c r="AE77" s="506"/>
    </row>
    <row r="78" spans="1:31" ht="28.5" customHeight="1">
      <c r="A78" s="518"/>
      <c r="B78" s="546"/>
      <c r="C78" s="952" t="s">
        <v>366</v>
      </c>
      <c r="D78" s="952"/>
      <c r="E78" s="521" t="s">
        <v>367</v>
      </c>
      <c r="F78" s="520"/>
      <c r="G78" s="544">
        <v>1.2</v>
      </c>
      <c r="H78" s="544">
        <v>1.3</v>
      </c>
      <c r="I78" s="544">
        <v>1.3</v>
      </c>
      <c r="J78" s="564">
        <v>1.3</v>
      </c>
      <c r="K78" s="564">
        <v>1.3</v>
      </c>
      <c r="L78" s="564">
        <v>1.5</v>
      </c>
      <c r="M78" s="564">
        <v>1.4</v>
      </c>
      <c r="N78" s="545"/>
      <c r="O78" s="545"/>
      <c r="P78" s="545"/>
      <c r="Q78" s="506"/>
      <c r="R78" s="506"/>
      <c r="S78" s="506"/>
      <c r="T78" s="506"/>
      <c r="U78" s="506"/>
      <c r="V78" s="506"/>
      <c r="W78" s="506"/>
      <c r="X78" s="506"/>
      <c r="Y78" s="506"/>
      <c r="Z78" s="506"/>
      <c r="AA78" s="506"/>
      <c r="AB78" s="506"/>
      <c r="AC78" s="506"/>
      <c r="AD78" s="506"/>
      <c r="AE78" s="506"/>
    </row>
    <row r="79" spans="1:31" ht="17.25" customHeight="1">
      <c r="A79" s="518"/>
      <c r="B79" s="940" t="s">
        <v>368</v>
      </c>
      <c r="C79" s="940"/>
      <c r="D79" s="931" t="s">
        <v>369</v>
      </c>
      <c r="E79" s="931"/>
      <c r="F79" s="1"/>
      <c r="G79" s="544">
        <v>5.0999999999999996</v>
      </c>
      <c r="H79" s="544">
        <v>5</v>
      </c>
      <c r="I79" s="544">
        <v>4.9000000000000004</v>
      </c>
      <c r="J79" s="564">
        <v>4.9000000000000004</v>
      </c>
      <c r="K79" s="564">
        <v>4.9000000000000004</v>
      </c>
      <c r="L79" s="564">
        <v>5.3</v>
      </c>
      <c r="M79" s="564">
        <v>5.6</v>
      </c>
      <c r="N79" s="545"/>
      <c r="O79" s="545"/>
      <c r="P79" s="545"/>
      <c r="Q79" s="506"/>
      <c r="R79" s="506"/>
      <c r="S79" s="506"/>
      <c r="T79" s="506"/>
      <c r="U79" s="506"/>
      <c r="V79" s="506"/>
      <c r="W79" s="506"/>
      <c r="X79" s="506"/>
      <c r="Y79" s="506"/>
      <c r="Z79" s="506"/>
      <c r="AA79" s="506"/>
      <c r="AB79" s="506"/>
      <c r="AC79" s="506"/>
      <c r="AD79" s="506"/>
      <c r="AE79" s="506"/>
    </row>
    <row r="80" spans="1:31" ht="17.25" customHeight="1">
      <c r="A80" s="518"/>
      <c r="B80" s="546"/>
      <c r="C80" s="952" t="s">
        <v>370</v>
      </c>
      <c r="D80" s="952"/>
      <c r="E80" s="521" t="s">
        <v>371</v>
      </c>
      <c r="F80" s="520"/>
      <c r="G80" s="544">
        <v>4.3</v>
      </c>
      <c r="H80" s="544">
        <v>4.2</v>
      </c>
      <c r="I80" s="544">
        <v>4.0999999999999996</v>
      </c>
      <c r="J80" s="564">
        <v>4.0999999999999996</v>
      </c>
      <c r="K80" s="564">
        <v>4.0999999999999996</v>
      </c>
      <c r="L80" s="564">
        <v>4.4000000000000004</v>
      </c>
      <c r="M80" s="564">
        <v>4.7</v>
      </c>
      <c r="N80" s="545"/>
      <c r="O80" s="545"/>
      <c r="P80" s="545"/>
      <c r="Q80" s="506"/>
      <c r="R80" s="506"/>
      <c r="S80" s="506"/>
      <c r="T80" s="506"/>
      <c r="U80" s="506"/>
      <c r="V80" s="506"/>
      <c r="W80" s="506"/>
      <c r="X80" s="506"/>
      <c r="Y80" s="506"/>
      <c r="Z80" s="506"/>
      <c r="AA80" s="506"/>
      <c r="AB80" s="506"/>
      <c r="AC80" s="506"/>
      <c r="AD80" s="506"/>
      <c r="AE80" s="506"/>
    </row>
    <row r="81" spans="1:31" ht="28.5" customHeight="1">
      <c r="A81" s="518"/>
      <c r="B81" s="546"/>
      <c r="C81" s="952" t="s">
        <v>372</v>
      </c>
      <c r="D81" s="952"/>
      <c r="E81" s="521" t="s">
        <v>373</v>
      </c>
      <c r="F81" s="520"/>
      <c r="G81" s="544">
        <v>0.8</v>
      </c>
      <c r="H81" s="544">
        <v>0.8</v>
      </c>
      <c r="I81" s="544">
        <v>0.8</v>
      </c>
      <c r="J81" s="564">
        <v>0.8</v>
      </c>
      <c r="K81" s="564">
        <v>0.8</v>
      </c>
      <c r="L81" s="564">
        <v>0.9</v>
      </c>
      <c r="M81" s="564">
        <v>0.9</v>
      </c>
      <c r="N81" s="545"/>
      <c r="O81" s="545"/>
      <c r="P81" s="545"/>
      <c r="Q81" s="506"/>
      <c r="R81" s="506"/>
      <c r="S81" s="506"/>
      <c r="T81" s="506"/>
      <c r="U81" s="506"/>
      <c r="V81" s="506"/>
      <c r="W81" s="506"/>
      <c r="X81" s="506"/>
      <c r="Y81" s="506"/>
      <c r="Z81" s="506"/>
      <c r="AA81" s="506"/>
      <c r="AB81" s="506"/>
      <c r="AC81" s="506"/>
      <c r="AD81" s="506"/>
      <c r="AE81" s="506"/>
    </row>
    <row r="82" spans="1:31" ht="17.25" customHeight="1">
      <c r="A82" s="518"/>
      <c r="B82" s="940" t="s">
        <v>374</v>
      </c>
      <c r="C82" s="940"/>
      <c r="D82" s="931" t="s">
        <v>375</v>
      </c>
      <c r="E82" s="931"/>
      <c r="F82" s="1"/>
      <c r="G82" s="544">
        <v>1.6</v>
      </c>
      <c r="H82" s="544">
        <v>1.6</v>
      </c>
      <c r="I82" s="544">
        <v>1.6</v>
      </c>
      <c r="J82" s="564">
        <v>1.7</v>
      </c>
      <c r="K82" s="564">
        <v>1.7</v>
      </c>
      <c r="L82" s="564">
        <v>1.9</v>
      </c>
      <c r="M82" s="564">
        <v>2</v>
      </c>
      <c r="N82" s="545"/>
      <c r="O82" s="545"/>
      <c r="P82" s="545"/>
      <c r="Q82" s="506"/>
      <c r="R82" s="506"/>
      <c r="S82" s="506"/>
      <c r="T82" s="506"/>
      <c r="U82" s="506"/>
      <c r="V82" s="506"/>
      <c r="W82" s="506"/>
      <c r="X82" s="506"/>
      <c r="Y82" s="506"/>
      <c r="Z82" s="506"/>
      <c r="AA82" s="506"/>
      <c r="AB82" s="506"/>
      <c r="AC82" s="506"/>
      <c r="AD82" s="506"/>
      <c r="AE82" s="506"/>
    </row>
    <row r="83" spans="1:31" ht="17.25" customHeight="1">
      <c r="A83" s="518"/>
      <c r="B83" s="546"/>
      <c r="C83" s="952" t="s">
        <v>376</v>
      </c>
      <c r="D83" s="952"/>
      <c r="E83" s="521" t="s">
        <v>377</v>
      </c>
      <c r="F83" s="520"/>
      <c r="G83" s="544">
        <v>1.5</v>
      </c>
      <c r="H83" s="544">
        <v>1.6</v>
      </c>
      <c r="I83" s="544">
        <v>1.5</v>
      </c>
      <c r="J83" s="564">
        <v>1.6</v>
      </c>
      <c r="K83" s="564">
        <v>1.6</v>
      </c>
      <c r="L83" s="564">
        <v>1.8</v>
      </c>
      <c r="M83" s="564">
        <v>2</v>
      </c>
      <c r="N83" s="545"/>
      <c r="O83" s="545"/>
      <c r="P83" s="545"/>
      <c r="Q83" s="506"/>
      <c r="R83" s="506"/>
      <c r="S83" s="506"/>
      <c r="T83" s="506"/>
      <c r="U83" s="506"/>
      <c r="V83" s="506"/>
      <c r="W83" s="506"/>
      <c r="X83" s="506"/>
      <c r="Y83" s="506"/>
      <c r="Z83" s="506"/>
      <c r="AA83" s="506"/>
      <c r="AB83" s="506"/>
      <c r="AC83" s="506"/>
      <c r="AD83" s="506"/>
      <c r="AE83" s="506"/>
    </row>
    <row r="84" spans="1:31" ht="17.25" customHeight="1">
      <c r="A84" s="518"/>
      <c r="B84" s="546"/>
      <c r="C84" s="952" t="s">
        <v>378</v>
      </c>
      <c r="D84" s="952"/>
      <c r="E84" s="521" t="s">
        <v>379</v>
      </c>
      <c r="F84" s="520"/>
      <c r="G84" s="544">
        <v>0</v>
      </c>
      <c r="H84" s="544">
        <v>0</v>
      </c>
      <c r="I84" s="544">
        <v>0</v>
      </c>
      <c r="J84" s="564">
        <v>0</v>
      </c>
      <c r="K84" s="564">
        <v>0</v>
      </c>
      <c r="L84" s="564">
        <v>0</v>
      </c>
      <c r="M84" s="564">
        <v>0</v>
      </c>
      <c r="N84" s="545"/>
      <c r="O84" s="545"/>
      <c r="P84" s="545"/>
      <c r="Q84" s="506"/>
      <c r="R84" s="506"/>
      <c r="S84" s="506"/>
      <c r="T84" s="506"/>
      <c r="U84" s="506"/>
      <c r="V84" s="506"/>
      <c r="W84" s="506"/>
      <c r="X84" s="506"/>
      <c r="Y84" s="506"/>
      <c r="Z84" s="506"/>
      <c r="AA84" s="506"/>
      <c r="AB84" s="506"/>
      <c r="AC84" s="506"/>
      <c r="AD84" s="506"/>
      <c r="AE84" s="506"/>
    </row>
    <row r="85" spans="1:31" ht="17.25" customHeight="1">
      <c r="A85" s="518"/>
      <c r="B85" s="940" t="s">
        <v>380</v>
      </c>
      <c r="C85" s="940"/>
      <c r="D85" s="931" t="s">
        <v>381</v>
      </c>
      <c r="E85" s="931"/>
      <c r="F85" s="1"/>
      <c r="G85" s="544">
        <v>1.5</v>
      </c>
      <c r="H85" s="544">
        <v>1.5</v>
      </c>
      <c r="I85" s="544">
        <v>1.5</v>
      </c>
      <c r="J85" s="564">
        <v>1.5</v>
      </c>
      <c r="K85" s="564">
        <v>1.5</v>
      </c>
      <c r="L85" s="564">
        <v>1.3</v>
      </c>
      <c r="M85" s="564">
        <v>1.1000000000000001</v>
      </c>
      <c r="N85" s="545"/>
      <c r="O85" s="545"/>
      <c r="P85" s="545"/>
      <c r="Q85" s="506"/>
      <c r="R85" s="506"/>
      <c r="S85" s="506"/>
      <c r="T85" s="506"/>
      <c r="U85" s="506"/>
      <c r="V85" s="506"/>
      <c r="W85" s="506"/>
      <c r="X85" s="506"/>
      <c r="Y85" s="506"/>
      <c r="Z85" s="506"/>
      <c r="AA85" s="506"/>
      <c r="AB85" s="506"/>
      <c r="AC85" s="506"/>
      <c r="AD85" s="506"/>
      <c r="AE85" s="506"/>
    </row>
    <row r="86" spans="1:31" ht="17.25" customHeight="1">
      <c r="A86" s="518"/>
      <c r="B86" s="940" t="s">
        <v>382</v>
      </c>
      <c r="C86" s="940"/>
      <c r="D86" s="931" t="s">
        <v>383</v>
      </c>
      <c r="E86" s="931"/>
      <c r="F86" s="1"/>
      <c r="G86" s="544">
        <v>2.9</v>
      </c>
      <c r="H86" s="544">
        <v>3</v>
      </c>
      <c r="I86" s="544">
        <v>3.1</v>
      </c>
      <c r="J86" s="564">
        <v>3.2</v>
      </c>
      <c r="K86" s="564">
        <v>3.3</v>
      </c>
      <c r="L86" s="564">
        <v>3</v>
      </c>
      <c r="M86" s="564">
        <v>2.7</v>
      </c>
      <c r="N86" s="545"/>
      <c r="O86" s="545"/>
      <c r="P86" s="545"/>
      <c r="Q86" s="506"/>
      <c r="R86" s="506"/>
      <c r="S86" s="506"/>
      <c r="T86" s="506"/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</row>
    <row r="87" spans="1:31" ht="17.25" customHeight="1">
      <c r="A87" s="518"/>
      <c r="B87" s="546"/>
      <c r="C87" s="952" t="s">
        <v>384</v>
      </c>
      <c r="D87" s="952"/>
      <c r="E87" s="521" t="s">
        <v>385</v>
      </c>
      <c r="F87" s="520"/>
      <c r="G87" s="544">
        <v>1.9</v>
      </c>
      <c r="H87" s="544">
        <v>2</v>
      </c>
      <c r="I87" s="544">
        <v>2.1</v>
      </c>
      <c r="J87" s="564">
        <v>2.2000000000000002</v>
      </c>
      <c r="K87" s="564">
        <v>2.2999999999999998</v>
      </c>
      <c r="L87" s="564">
        <v>2.2000000000000002</v>
      </c>
      <c r="M87" s="564">
        <v>2</v>
      </c>
      <c r="N87" s="545"/>
      <c r="O87" s="545"/>
      <c r="P87" s="545"/>
      <c r="Q87" s="506"/>
      <c r="R87" s="506"/>
      <c r="S87" s="506"/>
      <c r="T87" s="506"/>
      <c r="U87" s="506"/>
      <c r="V87" s="506"/>
      <c r="W87" s="506"/>
      <c r="X87" s="506"/>
      <c r="Y87" s="506"/>
      <c r="Z87" s="506"/>
      <c r="AA87" s="506"/>
      <c r="AB87" s="506"/>
      <c r="AC87" s="506"/>
      <c r="AD87" s="506"/>
      <c r="AE87" s="506"/>
    </row>
    <row r="88" spans="1:31" ht="17.25" customHeight="1">
      <c r="A88" s="518"/>
      <c r="B88" s="546"/>
      <c r="C88" s="952" t="s">
        <v>386</v>
      </c>
      <c r="D88" s="952"/>
      <c r="E88" s="521" t="s">
        <v>387</v>
      </c>
      <c r="F88" s="520"/>
      <c r="G88" s="544">
        <v>0.9</v>
      </c>
      <c r="H88" s="544">
        <v>1</v>
      </c>
      <c r="I88" s="544">
        <v>1</v>
      </c>
      <c r="J88" s="564">
        <v>1</v>
      </c>
      <c r="K88" s="564">
        <v>1</v>
      </c>
      <c r="L88" s="564">
        <v>0.8</v>
      </c>
      <c r="M88" s="564">
        <v>0.6</v>
      </c>
      <c r="N88" s="545"/>
      <c r="O88" s="545"/>
      <c r="P88" s="545"/>
      <c r="Q88" s="506"/>
      <c r="R88" s="506"/>
      <c r="S88" s="506"/>
      <c r="T88" s="506"/>
      <c r="U88" s="506"/>
      <c r="V88" s="506"/>
      <c r="W88" s="506"/>
      <c r="X88" s="506"/>
      <c r="Y88" s="506"/>
      <c r="Z88" s="506"/>
      <c r="AA88" s="506"/>
      <c r="AB88" s="506"/>
      <c r="AC88" s="506"/>
      <c r="AD88" s="506"/>
      <c r="AE88" s="506"/>
    </row>
    <row r="89" spans="1:31" ht="17.25" customHeight="1">
      <c r="A89" s="518"/>
      <c r="B89" s="940" t="s">
        <v>388</v>
      </c>
      <c r="C89" s="940"/>
      <c r="D89" s="931" t="s">
        <v>389</v>
      </c>
      <c r="E89" s="931"/>
      <c r="F89" s="1"/>
      <c r="G89" s="544">
        <v>2.2000000000000002</v>
      </c>
      <c r="H89" s="544">
        <v>2.2000000000000002</v>
      </c>
      <c r="I89" s="544">
        <v>2.2000000000000002</v>
      </c>
      <c r="J89" s="564">
        <v>2.2000000000000002</v>
      </c>
      <c r="K89" s="564">
        <v>2.2000000000000002</v>
      </c>
      <c r="L89" s="564">
        <v>2.4</v>
      </c>
      <c r="M89" s="564">
        <v>2.4</v>
      </c>
      <c r="N89" s="545"/>
      <c r="O89" s="545"/>
      <c r="P89" s="545"/>
      <c r="Q89" s="506"/>
      <c r="R89" s="506"/>
      <c r="S89" s="506"/>
      <c r="T89" s="506"/>
      <c r="U89" s="506"/>
      <c r="V89" s="506"/>
      <c r="W89" s="506"/>
      <c r="X89" s="506"/>
      <c r="Y89" s="506"/>
      <c r="Z89" s="506"/>
      <c r="AA89" s="506"/>
      <c r="AB89" s="506"/>
      <c r="AC89" s="506"/>
      <c r="AD89" s="506"/>
      <c r="AE89" s="506"/>
    </row>
    <row r="90" spans="1:31" ht="29.25" customHeight="1">
      <c r="A90" s="518"/>
      <c r="B90" s="940" t="s">
        <v>390</v>
      </c>
      <c r="C90" s="940"/>
      <c r="D90" s="931" t="s">
        <v>391</v>
      </c>
      <c r="E90" s="931"/>
      <c r="F90" s="1"/>
      <c r="G90" s="544">
        <v>2.5</v>
      </c>
      <c r="H90" s="544">
        <v>2.6</v>
      </c>
      <c r="I90" s="544">
        <v>2.6</v>
      </c>
      <c r="J90" s="564">
        <v>2.6</v>
      </c>
      <c r="K90" s="564">
        <v>2.7</v>
      </c>
      <c r="L90" s="564">
        <v>2.2000000000000002</v>
      </c>
      <c r="M90" s="564">
        <v>1.9</v>
      </c>
      <c r="N90" s="545"/>
      <c r="O90" s="545"/>
      <c r="P90" s="545"/>
      <c r="Q90" s="506"/>
      <c r="R90" s="506"/>
      <c r="S90" s="506"/>
      <c r="T90" s="506"/>
      <c r="U90" s="506"/>
      <c r="V90" s="506"/>
      <c r="W90" s="506"/>
      <c r="X90" s="506"/>
      <c r="Y90" s="506"/>
      <c r="Z90" s="506"/>
      <c r="AA90" s="506"/>
      <c r="AB90" s="506"/>
      <c r="AC90" s="506"/>
      <c r="AD90" s="506"/>
      <c r="AE90" s="506"/>
    </row>
    <row r="91" spans="1:31" ht="17.25" customHeight="1">
      <c r="A91" s="518"/>
      <c r="B91" s="546"/>
      <c r="C91" s="952" t="s">
        <v>392</v>
      </c>
      <c r="D91" s="952"/>
      <c r="E91" s="521" t="s">
        <v>393</v>
      </c>
      <c r="F91" s="520"/>
      <c r="G91" s="544">
        <v>0.7</v>
      </c>
      <c r="H91" s="544">
        <v>0.7</v>
      </c>
      <c r="I91" s="544">
        <v>0.7</v>
      </c>
      <c r="J91" s="564">
        <v>0.7</v>
      </c>
      <c r="K91" s="564">
        <v>0.7</v>
      </c>
      <c r="L91" s="564">
        <v>0.7</v>
      </c>
      <c r="M91" s="564">
        <v>0.7</v>
      </c>
      <c r="N91" s="545"/>
      <c r="O91" s="545"/>
      <c r="P91" s="545"/>
      <c r="Q91" s="506"/>
      <c r="R91" s="506"/>
      <c r="S91" s="506"/>
      <c r="T91" s="506"/>
      <c r="U91" s="506"/>
      <c r="V91" s="506"/>
      <c r="W91" s="506"/>
      <c r="X91" s="506"/>
      <c r="Y91" s="506"/>
      <c r="Z91" s="506"/>
      <c r="AA91" s="506"/>
      <c r="AB91" s="506"/>
      <c r="AC91" s="506"/>
      <c r="AD91" s="506"/>
      <c r="AE91" s="506"/>
    </row>
    <row r="92" spans="1:31" ht="17.25" customHeight="1">
      <c r="A92" s="518"/>
      <c r="B92" s="546"/>
      <c r="C92" s="952" t="s">
        <v>394</v>
      </c>
      <c r="D92" s="952"/>
      <c r="E92" s="521" t="s">
        <v>395</v>
      </c>
      <c r="F92" s="520"/>
      <c r="G92" s="544">
        <v>0.8</v>
      </c>
      <c r="H92" s="544">
        <v>0.8</v>
      </c>
      <c r="I92" s="544">
        <v>0.8</v>
      </c>
      <c r="J92" s="564">
        <v>0.8</v>
      </c>
      <c r="K92" s="564">
        <v>0.8</v>
      </c>
      <c r="L92" s="564">
        <v>0.8</v>
      </c>
      <c r="M92" s="564">
        <v>0.8</v>
      </c>
      <c r="N92" s="545"/>
      <c r="O92" s="545"/>
      <c r="P92" s="545"/>
      <c r="Q92" s="555"/>
      <c r="R92" s="506"/>
      <c r="S92" s="506"/>
      <c r="T92" s="506"/>
      <c r="U92" s="506"/>
      <c r="V92" s="506"/>
      <c r="W92" s="506"/>
      <c r="X92" s="506"/>
      <c r="Y92" s="506"/>
      <c r="Z92" s="506"/>
      <c r="AA92" s="506"/>
      <c r="AB92" s="506"/>
      <c r="AC92" s="506"/>
      <c r="AD92" s="506"/>
      <c r="AE92" s="506"/>
    </row>
    <row r="93" spans="1:31" ht="17.25" customHeight="1">
      <c r="A93" s="518"/>
      <c r="B93" s="546"/>
      <c r="C93" s="952" t="s">
        <v>396</v>
      </c>
      <c r="D93" s="952"/>
      <c r="E93" s="521" t="s">
        <v>397</v>
      </c>
      <c r="F93" s="520"/>
      <c r="G93" s="544">
        <v>1.1000000000000001</v>
      </c>
      <c r="H93" s="544">
        <v>1.1000000000000001</v>
      </c>
      <c r="I93" s="544">
        <v>1.1000000000000001</v>
      </c>
      <c r="J93" s="564">
        <v>1.1000000000000001</v>
      </c>
      <c r="K93" s="564">
        <v>1.1000000000000001</v>
      </c>
      <c r="L93" s="564">
        <v>0.7</v>
      </c>
      <c r="M93" s="564">
        <v>0.5</v>
      </c>
      <c r="N93" s="545"/>
      <c r="O93" s="545"/>
      <c r="P93" s="545"/>
      <c r="Q93" s="506"/>
      <c r="R93" s="506"/>
      <c r="S93" s="506"/>
      <c r="T93" s="506"/>
      <c r="U93" s="506"/>
      <c r="V93" s="506"/>
      <c r="W93" s="506"/>
      <c r="X93" s="506"/>
      <c r="Y93" s="506"/>
      <c r="Z93" s="506"/>
      <c r="AA93" s="506"/>
      <c r="AB93" s="506"/>
      <c r="AC93" s="506"/>
      <c r="AD93" s="506"/>
      <c r="AE93" s="506"/>
    </row>
    <row r="94" spans="1:31" ht="17.25" customHeight="1">
      <c r="A94" s="518"/>
      <c r="B94" s="940" t="s">
        <v>398</v>
      </c>
      <c r="C94" s="940"/>
      <c r="D94" s="931" t="s">
        <v>399</v>
      </c>
      <c r="E94" s="931"/>
      <c r="F94" s="224"/>
      <c r="G94" s="544">
        <v>8.5</v>
      </c>
      <c r="H94" s="544">
        <v>8.5</v>
      </c>
      <c r="I94" s="544">
        <v>8.4</v>
      </c>
      <c r="J94" s="564">
        <v>8.4</v>
      </c>
      <c r="K94" s="564">
        <v>8.3000000000000007</v>
      </c>
      <c r="L94" s="564">
        <v>9.1999999999999993</v>
      </c>
      <c r="M94" s="564">
        <v>9.4</v>
      </c>
      <c r="N94" s="545"/>
      <c r="O94" s="545"/>
      <c r="P94" s="545"/>
      <c r="Q94" s="506"/>
      <c r="R94" s="506"/>
      <c r="S94" s="506"/>
      <c r="T94" s="506"/>
      <c r="U94" s="506"/>
      <c r="V94" s="506"/>
      <c r="W94" s="506"/>
      <c r="X94" s="506"/>
      <c r="Y94" s="506"/>
      <c r="Z94" s="506"/>
      <c r="AA94" s="506"/>
      <c r="AB94" s="506"/>
      <c r="AC94" s="506"/>
      <c r="AD94" s="506"/>
      <c r="AE94" s="506"/>
    </row>
    <row r="95" spans="1:31" ht="17.25" customHeight="1">
      <c r="A95" s="518"/>
      <c r="B95" s="556"/>
      <c r="C95" s="952" t="s">
        <v>400</v>
      </c>
      <c r="D95" s="952"/>
      <c r="E95" s="521" t="s">
        <v>401</v>
      </c>
      <c r="F95" s="224"/>
      <c r="G95" s="544">
        <v>1.4</v>
      </c>
      <c r="H95" s="544">
        <v>1.4</v>
      </c>
      <c r="I95" s="544">
        <v>1.2</v>
      </c>
      <c r="J95" s="564">
        <v>1.1000000000000001</v>
      </c>
      <c r="K95" s="564">
        <v>1</v>
      </c>
      <c r="L95" s="564">
        <v>1.2</v>
      </c>
      <c r="M95" s="564">
        <v>1.1000000000000001</v>
      </c>
      <c r="N95" s="545"/>
      <c r="O95" s="545"/>
      <c r="P95" s="545"/>
      <c r="Q95" s="506"/>
      <c r="R95" s="506"/>
      <c r="S95" s="506"/>
      <c r="T95" s="506"/>
      <c r="U95" s="506"/>
      <c r="V95" s="506"/>
      <c r="W95" s="506"/>
      <c r="X95" s="506"/>
      <c r="Y95" s="506"/>
      <c r="Z95" s="506"/>
      <c r="AA95" s="506"/>
      <c r="AB95" s="506"/>
      <c r="AC95" s="506"/>
      <c r="AD95" s="506"/>
      <c r="AE95" s="506"/>
    </row>
    <row r="96" spans="1:31" ht="17.25" customHeight="1">
      <c r="A96" s="518"/>
      <c r="B96" s="556"/>
      <c r="C96" s="952" t="s">
        <v>402</v>
      </c>
      <c r="D96" s="952"/>
      <c r="E96" s="521" t="s">
        <v>403</v>
      </c>
      <c r="F96" s="1"/>
      <c r="G96" s="544">
        <v>0.7</v>
      </c>
      <c r="H96" s="544">
        <v>0.7</v>
      </c>
      <c r="I96" s="544">
        <v>0.7</v>
      </c>
      <c r="J96" s="564">
        <v>0.6</v>
      </c>
      <c r="K96" s="564">
        <v>0.5</v>
      </c>
      <c r="L96" s="564">
        <v>0.6</v>
      </c>
      <c r="M96" s="564">
        <v>0.6</v>
      </c>
      <c r="N96" s="545"/>
      <c r="O96" s="545"/>
      <c r="P96" s="545"/>
      <c r="Q96" s="506"/>
      <c r="R96" s="506"/>
      <c r="S96" s="506"/>
      <c r="T96" s="506"/>
      <c r="U96" s="506"/>
      <c r="V96" s="506"/>
      <c r="W96" s="506"/>
      <c r="X96" s="506"/>
      <c r="Y96" s="506"/>
      <c r="Z96" s="506"/>
      <c r="AA96" s="506"/>
      <c r="AB96" s="506"/>
      <c r="AC96" s="506"/>
      <c r="AD96" s="506"/>
      <c r="AE96" s="506"/>
    </row>
    <row r="97" spans="1:31" ht="17.25" customHeight="1">
      <c r="A97" s="518"/>
      <c r="B97" s="556"/>
      <c r="C97" s="952" t="s">
        <v>404</v>
      </c>
      <c r="D97" s="952"/>
      <c r="E97" s="521" t="s">
        <v>405</v>
      </c>
      <c r="F97" s="1"/>
      <c r="G97" s="544">
        <v>0.9</v>
      </c>
      <c r="H97" s="544">
        <v>0.8</v>
      </c>
      <c r="I97" s="544">
        <v>0.8</v>
      </c>
      <c r="J97" s="564">
        <v>0.8</v>
      </c>
      <c r="K97" s="564">
        <v>0.7</v>
      </c>
      <c r="L97" s="564">
        <v>0.8</v>
      </c>
      <c r="M97" s="564">
        <v>0.8</v>
      </c>
      <c r="N97" s="545"/>
      <c r="O97" s="545"/>
      <c r="P97" s="545"/>
      <c r="Q97" s="506"/>
      <c r="R97" s="506"/>
      <c r="S97" s="506"/>
      <c r="T97" s="506"/>
      <c r="U97" s="506"/>
      <c r="V97" s="506"/>
      <c r="W97" s="506"/>
      <c r="X97" s="506"/>
      <c r="Y97" s="506"/>
      <c r="Z97" s="506"/>
      <c r="AA97" s="506"/>
      <c r="AB97" s="506"/>
      <c r="AC97" s="506"/>
      <c r="AD97" s="506"/>
      <c r="AE97" s="506"/>
    </row>
    <row r="98" spans="1:31" ht="17.25" customHeight="1">
      <c r="A98" s="518"/>
      <c r="B98" s="556"/>
      <c r="C98" s="952" t="s">
        <v>406</v>
      </c>
      <c r="D98" s="952"/>
      <c r="E98" s="521" t="s">
        <v>407</v>
      </c>
      <c r="F98" s="1"/>
      <c r="G98" s="544">
        <v>0.7</v>
      </c>
      <c r="H98" s="544">
        <v>0.7</v>
      </c>
      <c r="I98" s="544">
        <v>0.7</v>
      </c>
      <c r="J98" s="564">
        <v>1.1000000000000001</v>
      </c>
      <c r="K98" s="564">
        <v>1.1000000000000001</v>
      </c>
      <c r="L98" s="564">
        <v>1.3</v>
      </c>
      <c r="M98" s="564">
        <v>1.2</v>
      </c>
      <c r="N98" s="545"/>
      <c r="O98" s="545"/>
      <c r="P98" s="545"/>
      <c r="Q98" s="506"/>
      <c r="R98" s="506"/>
      <c r="S98" s="506"/>
      <c r="T98" s="506"/>
      <c r="U98" s="506"/>
      <c r="V98" s="506"/>
      <c r="W98" s="506"/>
      <c r="X98" s="506"/>
      <c r="Y98" s="506"/>
      <c r="Z98" s="506"/>
      <c r="AA98" s="506"/>
      <c r="AB98" s="506"/>
      <c r="AC98" s="506"/>
      <c r="AD98" s="506"/>
      <c r="AE98" s="506"/>
    </row>
    <row r="99" spans="1:31" ht="16.5" customHeight="1">
      <c r="A99" s="518"/>
      <c r="B99" s="556"/>
      <c r="C99" s="952" t="s">
        <v>408</v>
      </c>
      <c r="D99" s="952"/>
      <c r="E99" s="521" t="s">
        <v>409</v>
      </c>
      <c r="F99" s="1"/>
      <c r="G99" s="544">
        <v>0</v>
      </c>
      <c r="H99" s="544">
        <v>0</v>
      </c>
      <c r="I99" s="544">
        <v>0</v>
      </c>
      <c r="J99" s="564">
        <v>0</v>
      </c>
      <c r="K99" s="564">
        <v>0</v>
      </c>
      <c r="L99" s="564">
        <v>0</v>
      </c>
      <c r="M99" s="564">
        <v>0</v>
      </c>
      <c r="N99" s="545"/>
      <c r="O99" s="545"/>
      <c r="P99" s="545"/>
      <c r="Q99" s="506"/>
      <c r="R99" s="506"/>
      <c r="S99" s="506"/>
      <c r="T99" s="506"/>
      <c r="U99" s="506"/>
      <c r="V99" s="506"/>
      <c r="W99" s="506"/>
      <c r="X99" s="506"/>
      <c r="Y99" s="506"/>
      <c r="Z99" s="506"/>
      <c r="AA99" s="506"/>
      <c r="AB99" s="506"/>
      <c r="AC99" s="506"/>
      <c r="AD99" s="506"/>
      <c r="AE99" s="506"/>
    </row>
    <row r="100" spans="1:31" ht="30.75" customHeight="1">
      <c r="A100" s="518"/>
      <c r="B100" s="556"/>
      <c r="C100" s="952" t="s">
        <v>410</v>
      </c>
      <c r="D100" s="952"/>
      <c r="E100" s="521" t="s">
        <v>411</v>
      </c>
      <c r="F100" s="1"/>
      <c r="G100" s="544">
        <v>0.1</v>
      </c>
      <c r="H100" s="544">
        <v>0.1</v>
      </c>
      <c r="I100" s="544">
        <v>0.1</v>
      </c>
      <c r="J100" s="564">
        <v>0.2</v>
      </c>
      <c r="K100" s="564">
        <v>0.2</v>
      </c>
      <c r="L100" s="564">
        <v>0.2</v>
      </c>
      <c r="M100" s="564">
        <v>0.3</v>
      </c>
      <c r="N100" s="545"/>
      <c r="O100" s="545"/>
      <c r="P100" s="545"/>
      <c r="Q100" s="506"/>
      <c r="R100" s="506"/>
      <c r="S100" s="506"/>
      <c r="T100" s="506"/>
      <c r="U100" s="506"/>
      <c r="V100" s="506"/>
      <c r="W100" s="506"/>
      <c r="X100" s="506"/>
      <c r="Y100" s="506"/>
      <c r="Z100" s="506"/>
      <c r="AA100" s="506"/>
      <c r="AB100" s="506"/>
      <c r="AC100" s="506"/>
      <c r="AD100" s="506"/>
      <c r="AE100" s="506"/>
    </row>
    <row r="101" spans="1:31" ht="17.25" customHeight="1">
      <c r="A101" s="518"/>
      <c r="B101" s="556"/>
      <c r="C101" s="952" t="s">
        <v>412</v>
      </c>
      <c r="D101" s="952"/>
      <c r="E101" s="521" t="s">
        <v>413</v>
      </c>
      <c r="F101" s="1"/>
      <c r="G101" s="544">
        <v>1.1000000000000001</v>
      </c>
      <c r="H101" s="544">
        <v>1.2</v>
      </c>
      <c r="I101" s="544">
        <v>1.2</v>
      </c>
      <c r="J101" s="564">
        <v>1.2</v>
      </c>
      <c r="K101" s="564">
        <v>1.2</v>
      </c>
      <c r="L101" s="564">
        <v>1.5</v>
      </c>
      <c r="M101" s="564">
        <v>1.5</v>
      </c>
      <c r="N101" s="545"/>
      <c r="O101" s="545"/>
      <c r="P101" s="545"/>
      <c r="Q101" s="506"/>
      <c r="R101" s="506"/>
      <c r="S101" s="506"/>
      <c r="T101" s="506"/>
      <c r="U101" s="506"/>
      <c r="V101" s="506"/>
      <c r="W101" s="506"/>
      <c r="X101" s="506"/>
      <c r="Y101" s="506"/>
      <c r="Z101" s="506"/>
      <c r="AA101" s="506"/>
      <c r="AB101" s="506"/>
      <c r="AC101" s="506"/>
      <c r="AD101" s="506"/>
      <c r="AE101" s="506"/>
    </row>
    <row r="102" spans="1:31" ht="17.25" customHeight="1">
      <c r="A102" s="518"/>
      <c r="B102" s="556"/>
      <c r="C102" s="952" t="s">
        <v>414</v>
      </c>
      <c r="D102" s="952"/>
      <c r="E102" s="521" t="s">
        <v>415</v>
      </c>
      <c r="F102" s="1"/>
      <c r="G102" s="544">
        <v>0.2</v>
      </c>
      <c r="H102" s="544">
        <v>0.1</v>
      </c>
      <c r="I102" s="544">
        <v>0.2</v>
      </c>
      <c r="J102" s="564">
        <v>0.1</v>
      </c>
      <c r="K102" s="564">
        <v>0.2</v>
      </c>
      <c r="L102" s="564">
        <v>0.2</v>
      </c>
      <c r="M102" s="564">
        <v>0.2</v>
      </c>
      <c r="N102" s="545"/>
      <c r="O102" s="545"/>
      <c r="P102" s="545"/>
      <c r="Q102" s="506"/>
      <c r="R102" s="506"/>
      <c r="S102" s="506"/>
      <c r="T102" s="506"/>
      <c r="U102" s="506"/>
      <c r="V102" s="506"/>
      <c r="W102" s="506"/>
      <c r="X102" s="506"/>
      <c r="Y102" s="506"/>
      <c r="Z102" s="506"/>
      <c r="AA102" s="506"/>
      <c r="AB102" s="506"/>
      <c r="AC102" s="506"/>
      <c r="AD102" s="506"/>
      <c r="AE102" s="506"/>
    </row>
    <row r="103" spans="1:31" ht="17.25" customHeight="1">
      <c r="A103" s="518"/>
      <c r="B103" s="556"/>
      <c r="C103" s="952" t="s">
        <v>416</v>
      </c>
      <c r="D103" s="952"/>
      <c r="E103" s="521" t="s">
        <v>417</v>
      </c>
      <c r="F103" s="1"/>
      <c r="G103" s="544">
        <v>3.3</v>
      </c>
      <c r="H103" s="544">
        <v>3.3</v>
      </c>
      <c r="I103" s="544">
        <v>3.4</v>
      </c>
      <c r="J103" s="564">
        <v>3.2</v>
      </c>
      <c r="K103" s="564">
        <v>3.2</v>
      </c>
      <c r="L103" s="564">
        <v>3.4</v>
      </c>
      <c r="M103" s="564">
        <v>3.6</v>
      </c>
      <c r="N103" s="545"/>
      <c r="O103" s="545"/>
      <c r="P103" s="545"/>
      <c r="Q103" s="506"/>
      <c r="R103" s="506"/>
      <c r="S103" s="506"/>
      <c r="T103" s="506"/>
      <c r="U103" s="506"/>
      <c r="V103" s="506"/>
      <c r="W103" s="506"/>
      <c r="X103" s="506"/>
      <c r="Y103" s="506"/>
      <c r="Z103" s="506"/>
      <c r="AA103" s="506"/>
      <c r="AB103" s="506"/>
      <c r="AC103" s="506"/>
      <c r="AD103" s="506"/>
      <c r="AE103" s="506"/>
    </row>
    <row r="104" spans="1:31" ht="17.25" customHeight="1">
      <c r="A104" s="518"/>
      <c r="B104" s="556"/>
      <c r="C104" s="952" t="s">
        <v>418</v>
      </c>
      <c r="D104" s="952"/>
      <c r="E104" s="521" t="s">
        <v>419</v>
      </c>
      <c r="F104" s="1"/>
      <c r="G104" s="544">
        <v>0.1</v>
      </c>
      <c r="H104" s="544">
        <v>0.1</v>
      </c>
      <c r="I104" s="544">
        <v>0.1</v>
      </c>
      <c r="J104" s="564">
        <v>0.2</v>
      </c>
      <c r="K104" s="564">
        <v>0.1</v>
      </c>
      <c r="L104" s="564">
        <v>0.1</v>
      </c>
      <c r="M104" s="564">
        <v>0.1</v>
      </c>
      <c r="N104" s="545"/>
      <c r="O104" s="545"/>
      <c r="P104" s="545"/>
      <c r="Q104" s="506"/>
      <c r="R104" s="506"/>
      <c r="S104" s="506"/>
      <c r="T104" s="506"/>
      <c r="U104" s="506"/>
      <c r="V104" s="506"/>
      <c r="W104" s="506"/>
      <c r="X104" s="506"/>
      <c r="Y104" s="506"/>
      <c r="Z104" s="506"/>
      <c r="AA104" s="506"/>
      <c r="AB104" s="506"/>
      <c r="AC104" s="506"/>
      <c r="AD104" s="506"/>
      <c r="AE104" s="506"/>
    </row>
    <row r="105" spans="1:31" ht="33.75" customHeight="1">
      <c r="A105" s="518"/>
      <c r="B105" s="940" t="s">
        <v>420</v>
      </c>
      <c r="C105" s="940"/>
      <c r="D105" s="931" t="s">
        <v>421</v>
      </c>
      <c r="E105" s="931"/>
      <c r="F105" s="1"/>
      <c r="G105" s="544">
        <v>0</v>
      </c>
      <c r="H105" s="544">
        <v>0</v>
      </c>
      <c r="I105" s="544">
        <v>0</v>
      </c>
      <c r="J105" s="564">
        <v>0</v>
      </c>
      <c r="K105" s="564">
        <v>0</v>
      </c>
      <c r="L105" s="564">
        <v>0</v>
      </c>
      <c r="M105" s="564">
        <v>0</v>
      </c>
      <c r="N105" s="545"/>
      <c r="O105" s="545"/>
      <c r="P105" s="545"/>
      <c r="Q105" s="506"/>
      <c r="R105" s="506"/>
      <c r="S105" s="506"/>
      <c r="T105" s="506"/>
      <c r="U105" s="506"/>
      <c r="V105" s="506"/>
      <c r="W105" s="506"/>
      <c r="X105" s="506"/>
      <c r="Y105" s="506"/>
      <c r="Z105" s="506"/>
      <c r="AA105" s="506"/>
      <c r="AB105" s="506"/>
      <c r="AC105" s="506"/>
      <c r="AD105" s="506"/>
      <c r="AE105" s="506"/>
    </row>
    <row r="106" spans="1:31" ht="17.25" customHeight="1">
      <c r="A106" s="518"/>
      <c r="B106" s="940" t="s">
        <v>422</v>
      </c>
      <c r="C106" s="940"/>
      <c r="D106" s="931" t="s">
        <v>423</v>
      </c>
      <c r="E106" s="931"/>
      <c r="F106" s="1"/>
      <c r="G106" s="544">
        <v>0.1</v>
      </c>
      <c r="H106" s="544">
        <v>0.1</v>
      </c>
      <c r="I106" s="544">
        <v>0.1</v>
      </c>
      <c r="J106" s="564">
        <v>0.1</v>
      </c>
      <c r="K106" s="564">
        <v>0.1</v>
      </c>
      <c r="L106" s="564">
        <v>0.1</v>
      </c>
      <c r="M106" s="564">
        <v>0.1</v>
      </c>
      <c r="N106" s="545"/>
      <c r="O106" s="545"/>
      <c r="P106" s="545"/>
      <c r="Q106" s="506"/>
      <c r="R106" s="506"/>
      <c r="S106" s="506"/>
      <c r="T106" s="506"/>
      <c r="U106" s="506"/>
      <c r="V106" s="506"/>
      <c r="W106" s="506"/>
      <c r="X106" s="506"/>
      <c r="Y106" s="506"/>
      <c r="Z106" s="506"/>
      <c r="AA106" s="506"/>
      <c r="AB106" s="506"/>
      <c r="AC106" s="506"/>
      <c r="AD106" s="506"/>
      <c r="AE106" s="506"/>
    </row>
    <row r="107" spans="1:31" ht="17.25" customHeight="1">
      <c r="A107" s="514" t="s">
        <v>424</v>
      </c>
      <c r="B107" s="929" t="s">
        <v>425</v>
      </c>
      <c r="C107" s="929"/>
      <c r="D107" s="929"/>
      <c r="E107" s="929"/>
      <c r="F107" s="548"/>
      <c r="G107" s="542">
        <v>1.2</v>
      </c>
      <c r="H107" s="542">
        <v>1.3</v>
      </c>
      <c r="I107" s="542">
        <v>1.4</v>
      </c>
      <c r="J107" s="563">
        <v>1.2</v>
      </c>
      <c r="K107" s="563">
        <v>1.1000000000000001</v>
      </c>
      <c r="L107" s="563">
        <v>1.1000000000000001</v>
      </c>
      <c r="M107" s="563">
        <v>1.1000000000000001</v>
      </c>
      <c r="N107" s="543"/>
      <c r="O107" s="543"/>
      <c r="P107" s="543"/>
      <c r="Q107" s="506"/>
      <c r="R107" s="506"/>
      <c r="S107" s="506"/>
      <c r="T107" s="506"/>
      <c r="U107" s="506"/>
      <c r="V107" s="506"/>
      <c r="W107" s="506"/>
      <c r="X107" s="506"/>
      <c r="Y107" s="506"/>
      <c r="Z107" s="506"/>
      <c r="AA107" s="506"/>
      <c r="AB107" s="506"/>
      <c r="AC107" s="506"/>
      <c r="AD107" s="506"/>
      <c r="AE107" s="506"/>
    </row>
    <row r="108" spans="1:31" ht="6" customHeight="1">
      <c r="A108" s="527"/>
      <c r="B108" s="528"/>
      <c r="C108" s="548"/>
      <c r="D108" s="548"/>
      <c r="E108" s="528"/>
      <c r="F108" s="548"/>
      <c r="G108" s="542"/>
      <c r="H108" s="542"/>
      <c r="I108" s="542"/>
      <c r="J108" s="542"/>
      <c r="K108" s="542"/>
      <c r="N108" s="543"/>
      <c r="O108" s="543"/>
      <c r="P108" s="543"/>
      <c r="Q108" s="506"/>
      <c r="R108" s="506"/>
      <c r="S108" s="506"/>
      <c r="T108" s="506"/>
      <c r="U108" s="506"/>
      <c r="V108" s="506"/>
      <c r="W108" s="506"/>
      <c r="X108" s="506"/>
      <c r="Y108" s="506"/>
      <c r="Z108" s="506"/>
      <c r="AA108" s="506"/>
      <c r="AB108" s="506"/>
      <c r="AC108" s="506"/>
      <c r="AD108" s="506"/>
      <c r="AE108" s="506"/>
    </row>
    <row r="109" spans="1:31" ht="30" customHeight="1" thickBot="1">
      <c r="A109" s="954" t="s">
        <v>426</v>
      </c>
      <c r="B109" s="954"/>
      <c r="C109" s="954"/>
      <c r="D109" s="954"/>
      <c r="E109" s="954"/>
      <c r="F109" s="954"/>
      <c r="G109" s="558">
        <v>100</v>
      </c>
      <c r="H109" s="558">
        <v>100</v>
      </c>
      <c r="I109" s="558">
        <v>100</v>
      </c>
      <c r="J109" s="558">
        <v>100</v>
      </c>
      <c r="K109" s="558">
        <v>100</v>
      </c>
      <c r="L109" s="558">
        <v>100</v>
      </c>
      <c r="M109" s="558">
        <v>100</v>
      </c>
      <c r="N109" s="543"/>
      <c r="O109" s="543"/>
      <c r="P109" s="543"/>
      <c r="Q109" s="506"/>
      <c r="R109" s="506"/>
      <c r="S109" s="506"/>
      <c r="T109" s="506"/>
      <c r="U109" s="506"/>
      <c r="V109" s="506"/>
      <c r="W109" s="506"/>
      <c r="X109" s="506"/>
      <c r="Y109" s="506"/>
      <c r="Z109" s="506"/>
      <c r="AA109" s="506"/>
      <c r="AB109" s="506"/>
      <c r="AC109" s="506"/>
      <c r="AD109" s="506"/>
      <c r="AE109" s="506"/>
    </row>
    <row r="110" spans="1:31" ht="17.25" customHeight="1">
      <c r="A110" s="1"/>
      <c r="B110" s="567"/>
      <c r="C110" s="568"/>
      <c r="D110" s="568"/>
      <c r="E110" s="567"/>
      <c r="F110" s="1"/>
      <c r="G110" s="1"/>
      <c r="H110" s="1"/>
      <c r="I110" s="1"/>
      <c r="J110" s="1"/>
      <c r="K110" s="1"/>
      <c r="N110" s="506"/>
      <c r="O110" s="506"/>
      <c r="P110" s="506"/>
      <c r="Q110" s="506"/>
      <c r="R110" s="506"/>
      <c r="S110" s="506"/>
      <c r="T110" s="506"/>
      <c r="U110" s="506"/>
      <c r="V110" s="506"/>
      <c r="W110" s="506"/>
      <c r="X110" s="506"/>
      <c r="Y110" s="506"/>
      <c r="Z110" s="506"/>
      <c r="AA110" s="506"/>
      <c r="AB110" s="506"/>
      <c r="AC110" s="506"/>
      <c r="AD110" s="506"/>
      <c r="AE110" s="506"/>
    </row>
    <row r="111" spans="1:31" ht="17.25" customHeight="1">
      <c r="A111" s="1"/>
      <c r="B111" s="567"/>
      <c r="C111" s="568"/>
      <c r="D111" s="568"/>
      <c r="E111" s="567"/>
      <c r="F111" s="1"/>
      <c r="G111" s="1"/>
      <c r="H111" s="1"/>
      <c r="I111" s="1"/>
      <c r="J111" s="1"/>
      <c r="K111" s="1"/>
      <c r="N111" s="506"/>
      <c r="O111" s="506"/>
      <c r="P111" s="506"/>
      <c r="Q111" s="506"/>
      <c r="R111" s="506"/>
      <c r="S111" s="506"/>
      <c r="T111" s="506"/>
      <c r="U111" s="506"/>
      <c r="V111" s="506"/>
      <c r="W111" s="506"/>
      <c r="X111" s="506"/>
      <c r="Y111" s="506"/>
      <c r="Z111" s="506"/>
      <c r="AA111" s="506"/>
      <c r="AB111" s="506"/>
      <c r="AC111" s="506"/>
      <c r="AD111" s="506"/>
      <c r="AE111" s="506"/>
    </row>
    <row r="112" spans="1:31">
      <c r="N112" s="506"/>
      <c r="O112" s="506"/>
      <c r="P112" s="506"/>
      <c r="Q112" s="506"/>
      <c r="R112" s="506"/>
      <c r="S112" s="506"/>
      <c r="T112" s="506"/>
      <c r="U112" s="506"/>
      <c r="V112" s="506"/>
      <c r="W112" s="506"/>
      <c r="X112" s="506"/>
      <c r="Y112" s="506"/>
      <c r="Z112" s="506"/>
      <c r="AA112" s="506"/>
      <c r="AB112" s="506"/>
      <c r="AC112" s="506"/>
      <c r="AD112" s="506"/>
      <c r="AE112" s="506"/>
    </row>
    <row r="113" spans="14:31">
      <c r="N113" s="506"/>
      <c r="O113" s="506"/>
      <c r="P113" s="506"/>
      <c r="Q113" s="506"/>
      <c r="R113" s="506"/>
      <c r="S113" s="506"/>
      <c r="T113" s="506"/>
      <c r="U113" s="506"/>
      <c r="V113" s="506"/>
      <c r="W113" s="506"/>
      <c r="X113" s="506"/>
      <c r="Y113" s="506"/>
      <c r="Z113" s="506"/>
      <c r="AA113" s="506"/>
      <c r="AB113" s="506"/>
      <c r="AC113" s="506"/>
      <c r="AD113" s="506"/>
      <c r="AE113" s="506"/>
    </row>
    <row r="114" spans="14:31">
      <c r="N114" s="506"/>
      <c r="O114" s="506"/>
      <c r="P114" s="506"/>
      <c r="Q114" s="506"/>
      <c r="R114" s="506"/>
      <c r="S114" s="506"/>
      <c r="T114" s="506"/>
      <c r="U114" s="506"/>
      <c r="V114" s="506"/>
      <c r="W114" s="506"/>
      <c r="X114" s="506"/>
      <c r="Y114" s="506"/>
      <c r="Z114" s="506"/>
      <c r="AA114" s="506"/>
      <c r="AB114" s="506"/>
      <c r="AC114" s="506"/>
      <c r="AD114" s="506"/>
      <c r="AE114" s="506"/>
    </row>
    <row r="115" spans="14:31">
      <c r="N115" s="506"/>
      <c r="O115" s="506"/>
      <c r="P115" s="506"/>
      <c r="Q115" s="506"/>
      <c r="R115" s="506"/>
      <c r="S115" s="506"/>
      <c r="T115" s="506"/>
      <c r="U115" s="506"/>
      <c r="V115" s="506"/>
      <c r="W115" s="506"/>
      <c r="X115" s="506"/>
      <c r="Y115" s="506"/>
      <c r="Z115" s="506"/>
      <c r="AA115" s="506"/>
      <c r="AB115" s="506"/>
      <c r="AC115" s="506"/>
      <c r="AD115" s="506"/>
      <c r="AE115" s="506"/>
    </row>
    <row r="116" spans="14:31">
      <c r="N116" s="506"/>
      <c r="O116" s="506"/>
      <c r="P116" s="506"/>
      <c r="Q116" s="506"/>
      <c r="R116" s="506"/>
      <c r="S116" s="506"/>
      <c r="T116" s="506"/>
      <c r="U116" s="506"/>
      <c r="V116" s="506"/>
      <c r="W116" s="506"/>
      <c r="X116" s="506"/>
      <c r="Y116" s="506"/>
      <c r="Z116" s="506"/>
      <c r="AA116" s="506"/>
      <c r="AB116" s="506"/>
      <c r="AC116" s="506"/>
      <c r="AD116" s="506"/>
      <c r="AE116" s="506"/>
    </row>
    <row r="117" spans="14:31">
      <c r="N117" s="506"/>
      <c r="O117" s="506"/>
      <c r="P117" s="506"/>
      <c r="Q117" s="506"/>
      <c r="R117" s="506"/>
      <c r="S117" s="506"/>
      <c r="T117" s="506"/>
      <c r="U117" s="506"/>
      <c r="V117" s="506"/>
      <c r="W117" s="506"/>
      <c r="X117" s="506"/>
      <c r="Y117" s="506"/>
      <c r="Z117" s="506"/>
      <c r="AA117" s="506"/>
      <c r="AB117" s="506"/>
      <c r="AC117" s="506"/>
      <c r="AD117" s="506"/>
      <c r="AE117" s="506"/>
    </row>
    <row r="118" spans="14:31">
      <c r="N118" s="506"/>
      <c r="O118" s="506"/>
      <c r="P118" s="506"/>
      <c r="Q118" s="506"/>
      <c r="R118" s="506"/>
      <c r="S118" s="506"/>
      <c r="T118" s="506"/>
      <c r="U118" s="506"/>
      <c r="V118" s="506"/>
      <c r="W118" s="506"/>
      <c r="X118" s="506"/>
      <c r="Y118" s="506"/>
      <c r="Z118" s="506"/>
      <c r="AA118" s="506"/>
      <c r="AB118" s="506"/>
      <c r="AC118" s="506"/>
      <c r="AD118" s="506"/>
      <c r="AE118" s="506"/>
    </row>
    <row r="119" spans="14:31">
      <c r="N119" s="506"/>
      <c r="O119" s="506"/>
      <c r="P119" s="506"/>
      <c r="Q119" s="506"/>
      <c r="R119" s="506"/>
      <c r="S119" s="506"/>
      <c r="T119" s="506"/>
      <c r="U119" s="506"/>
      <c r="V119" s="506"/>
      <c r="W119" s="506"/>
      <c r="X119" s="506"/>
      <c r="Y119" s="506"/>
      <c r="Z119" s="506"/>
      <c r="AA119" s="506"/>
      <c r="AB119" s="506"/>
      <c r="AC119" s="506"/>
      <c r="AD119" s="506"/>
      <c r="AE119" s="506"/>
    </row>
    <row r="120" spans="14:31">
      <c r="N120" s="506"/>
      <c r="O120" s="506"/>
      <c r="P120" s="506"/>
      <c r="Q120" s="506"/>
      <c r="R120" s="506"/>
      <c r="S120" s="506"/>
      <c r="T120" s="506"/>
      <c r="U120" s="506"/>
      <c r="V120" s="506"/>
      <c r="W120" s="506"/>
      <c r="X120" s="506"/>
      <c r="Y120" s="506"/>
      <c r="Z120" s="506"/>
      <c r="AA120" s="506"/>
      <c r="AB120" s="506"/>
      <c r="AC120" s="506"/>
      <c r="AD120" s="506"/>
      <c r="AE120" s="506"/>
    </row>
    <row r="121" spans="14:31">
      <c r="N121" s="506"/>
      <c r="O121" s="506"/>
      <c r="P121" s="506"/>
      <c r="Q121" s="506"/>
      <c r="R121" s="506"/>
      <c r="S121" s="506"/>
      <c r="T121" s="506"/>
      <c r="U121" s="506"/>
      <c r="V121" s="506"/>
      <c r="W121" s="506"/>
      <c r="X121" s="506"/>
      <c r="Y121" s="506"/>
      <c r="Z121" s="506"/>
      <c r="AA121" s="506"/>
      <c r="AB121" s="506"/>
      <c r="AC121" s="506"/>
      <c r="AD121" s="506"/>
      <c r="AE121" s="506"/>
    </row>
    <row r="122" spans="14:31">
      <c r="N122" s="506"/>
      <c r="O122" s="506"/>
      <c r="P122" s="506"/>
      <c r="Q122" s="506"/>
      <c r="R122" s="506"/>
      <c r="S122" s="506"/>
      <c r="T122" s="506"/>
      <c r="U122" s="506"/>
      <c r="V122" s="506"/>
      <c r="W122" s="506"/>
      <c r="X122" s="506"/>
      <c r="Y122" s="506"/>
      <c r="Z122" s="506"/>
      <c r="AA122" s="506"/>
      <c r="AB122" s="506"/>
      <c r="AC122" s="506"/>
      <c r="AD122" s="506"/>
      <c r="AE122" s="506"/>
    </row>
    <row r="123" spans="14:31">
      <c r="N123" s="506"/>
      <c r="O123" s="506"/>
      <c r="P123" s="506"/>
      <c r="Q123" s="506"/>
      <c r="R123" s="506"/>
      <c r="S123" s="506"/>
      <c r="T123" s="506"/>
      <c r="U123" s="506"/>
      <c r="V123" s="506"/>
      <c r="W123" s="506"/>
      <c r="X123" s="506"/>
      <c r="Y123" s="506"/>
      <c r="Z123" s="506"/>
      <c r="AA123" s="506"/>
      <c r="AB123" s="506"/>
      <c r="AC123" s="506"/>
      <c r="AD123" s="506"/>
      <c r="AE123" s="506"/>
    </row>
    <row r="124" spans="14:31">
      <c r="N124" s="506"/>
      <c r="O124" s="506"/>
      <c r="P124" s="506"/>
      <c r="Q124" s="506"/>
      <c r="R124" s="506"/>
      <c r="S124" s="506"/>
      <c r="T124" s="506"/>
      <c r="U124" s="506"/>
      <c r="V124" s="506"/>
      <c r="W124" s="506"/>
      <c r="X124" s="506"/>
      <c r="Y124" s="506"/>
      <c r="Z124" s="506"/>
      <c r="AA124" s="506"/>
      <c r="AB124" s="506"/>
      <c r="AC124" s="506"/>
      <c r="AD124" s="506"/>
      <c r="AE124" s="506"/>
    </row>
    <row r="125" spans="14:31">
      <c r="N125" s="506"/>
      <c r="O125" s="506"/>
      <c r="P125" s="506"/>
      <c r="Q125" s="506"/>
      <c r="R125" s="506"/>
      <c r="S125" s="506"/>
      <c r="T125" s="506"/>
      <c r="U125" s="506"/>
      <c r="V125" s="506"/>
      <c r="W125" s="506"/>
      <c r="X125" s="506"/>
      <c r="Y125" s="506"/>
      <c r="Z125" s="506"/>
      <c r="AA125" s="506"/>
      <c r="AB125" s="506"/>
      <c r="AC125" s="506"/>
      <c r="AD125" s="506"/>
      <c r="AE125" s="506"/>
    </row>
    <row r="126" spans="14:31">
      <c r="N126" s="506"/>
      <c r="O126" s="506"/>
      <c r="P126" s="506"/>
      <c r="Q126" s="506"/>
      <c r="R126" s="506"/>
      <c r="S126" s="506"/>
      <c r="T126" s="506"/>
      <c r="U126" s="506"/>
      <c r="V126" s="506"/>
      <c r="W126" s="506"/>
      <c r="X126" s="506"/>
      <c r="Y126" s="506"/>
      <c r="Z126" s="506"/>
      <c r="AA126" s="506"/>
      <c r="AB126" s="506"/>
      <c r="AC126" s="506"/>
      <c r="AD126" s="506"/>
      <c r="AE126" s="506"/>
    </row>
    <row r="127" spans="14:31">
      <c r="N127" s="506"/>
      <c r="O127" s="506"/>
      <c r="P127" s="506"/>
      <c r="Q127" s="506"/>
      <c r="R127" s="506"/>
      <c r="S127" s="506"/>
      <c r="T127" s="506"/>
      <c r="U127" s="506"/>
      <c r="V127" s="506"/>
      <c r="W127" s="506"/>
      <c r="X127" s="506"/>
      <c r="Y127" s="506"/>
      <c r="Z127" s="506"/>
      <c r="AA127" s="506"/>
      <c r="AB127" s="506"/>
      <c r="AC127" s="506"/>
      <c r="AD127" s="506"/>
      <c r="AE127" s="506"/>
    </row>
    <row r="128" spans="14:31">
      <c r="N128" s="506"/>
      <c r="O128" s="506"/>
      <c r="P128" s="506"/>
      <c r="Q128" s="506"/>
      <c r="R128" s="506"/>
      <c r="S128" s="506"/>
      <c r="T128" s="506"/>
      <c r="U128" s="506"/>
      <c r="V128" s="506"/>
      <c r="W128" s="506"/>
      <c r="X128" s="506"/>
      <c r="Y128" s="506"/>
      <c r="Z128" s="506"/>
      <c r="AA128" s="506"/>
      <c r="AB128" s="506"/>
      <c r="AC128" s="506"/>
      <c r="AD128" s="506"/>
      <c r="AE128" s="506"/>
    </row>
    <row r="129" spans="14:31">
      <c r="N129" s="506"/>
      <c r="O129" s="506"/>
      <c r="P129" s="506"/>
      <c r="Q129" s="506"/>
      <c r="R129" s="506"/>
      <c r="S129" s="506"/>
      <c r="T129" s="506"/>
      <c r="U129" s="506"/>
      <c r="V129" s="506"/>
      <c r="W129" s="506"/>
      <c r="X129" s="506"/>
      <c r="Y129" s="506"/>
      <c r="Z129" s="506"/>
      <c r="AA129" s="506"/>
      <c r="AB129" s="506"/>
      <c r="AC129" s="506"/>
      <c r="AD129" s="506"/>
      <c r="AE129" s="506"/>
    </row>
    <row r="130" spans="14:31">
      <c r="N130" s="506"/>
      <c r="O130" s="506"/>
      <c r="P130" s="506"/>
      <c r="Q130" s="506"/>
      <c r="R130" s="506"/>
      <c r="S130" s="506"/>
      <c r="T130" s="506"/>
      <c r="U130" s="506"/>
      <c r="V130" s="506"/>
      <c r="W130" s="506"/>
      <c r="X130" s="506"/>
      <c r="Y130" s="506"/>
      <c r="Z130" s="506"/>
      <c r="AA130" s="506"/>
      <c r="AB130" s="506"/>
      <c r="AC130" s="506"/>
      <c r="AD130" s="506"/>
      <c r="AE130" s="506"/>
    </row>
    <row r="131" spans="14:31">
      <c r="N131" s="506"/>
      <c r="O131" s="506"/>
      <c r="P131" s="506"/>
      <c r="Q131" s="506"/>
      <c r="R131" s="506"/>
      <c r="S131" s="506"/>
      <c r="T131" s="506"/>
      <c r="U131" s="506"/>
      <c r="V131" s="506"/>
      <c r="W131" s="506"/>
      <c r="X131" s="506"/>
      <c r="Y131" s="506"/>
      <c r="Z131" s="506"/>
      <c r="AA131" s="506"/>
      <c r="AB131" s="506"/>
      <c r="AC131" s="506"/>
      <c r="AD131" s="506"/>
      <c r="AE131" s="506"/>
    </row>
    <row r="132" spans="14:31">
      <c r="N132" s="506"/>
      <c r="O132" s="506"/>
      <c r="P132" s="506"/>
      <c r="Q132" s="506"/>
      <c r="R132" s="506"/>
      <c r="S132" s="506"/>
      <c r="T132" s="506"/>
      <c r="U132" s="506"/>
      <c r="V132" s="506"/>
      <c r="W132" s="506"/>
      <c r="X132" s="506"/>
      <c r="Y132" s="506"/>
      <c r="Z132" s="506"/>
      <c r="AA132" s="506"/>
      <c r="AB132" s="506"/>
      <c r="AC132" s="506"/>
      <c r="AD132" s="506"/>
      <c r="AE132" s="506"/>
    </row>
    <row r="133" spans="14:31">
      <c r="N133" s="506"/>
      <c r="O133" s="506"/>
      <c r="P133" s="506"/>
      <c r="Q133" s="506"/>
      <c r="R133" s="506"/>
      <c r="S133" s="506"/>
      <c r="T133" s="506"/>
      <c r="U133" s="506"/>
      <c r="V133" s="506"/>
      <c r="W133" s="506"/>
      <c r="X133" s="506"/>
      <c r="Y133" s="506"/>
      <c r="Z133" s="506"/>
      <c r="AA133" s="506"/>
      <c r="AB133" s="506"/>
      <c r="AC133" s="506"/>
      <c r="AD133" s="506"/>
      <c r="AE133" s="506"/>
    </row>
    <row r="134" spans="14:31">
      <c r="N134" s="506"/>
      <c r="O134" s="506"/>
      <c r="P134" s="506"/>
      <c r="Q134" s="506"/>
      <c r="R134" s="506"/>
      <c r="S134" s="506"/>
      <c r="T134" s="506"/>
      <c r="U134" s="506"/>
      <c r="V134" s="506"/>
      <c r="W134" s="506"/>
      <c r="X134" s="506"/>
      <c r="Y134" s="506"/>
      <c r="Z134" s="506"/>
      <c r="AA134" s="506"/>
      <c r="AB134" s="506"/>
      <c r="AC134" s="506"/>
      <c r="AD134" s="506"/>
      <c r="AE134" s="506"/>
    </row>
    <row r="135" spans="14:31">
      <c r="N135" s="506"/>
      <c r="O135" s="506"/>
      <c r="P135" s="506"/>
      <c r="Q135" s="506"/>
      <c r="R135" s="506"/>
      <c r="S135" s="506"/>
      <c r="T135" s="506"/>
      <c r="U135" s="506"/>
      <c r="V135" s="506"/>
      <c r="W135" s="506"/>
      <c r="X135" s="506"/>
      <c r="Y135" s="506"/>
      <c r="Z135" s="506"/>
      <c r="AA135" s="506"/>
      <c r="AB135" s="506"/>
      <c r="AC135" s="506"/>
      <c r="AD135" s="506"/>
      <c r="AE135" s="506"/>
    </row>
    <row r="136" spans="14:31">
      <c r="N136" s="506"/>
      <c r="O136" s="506"/>
      <c r="P136" s="506"/>
      <c r="Q136" s="506"/>
      <c r="R136" s="506"/>
      <c r="S136" s="506"/>
      <c r="T136" s="506"/>
      <c r="U136" s="506"/>
      <c r="V136" s="506"/>
      <c r="W136" s="506"/>
      <c r="X136" s="506"/>
      <c r="Y136" s="506"/>
      <c r="Z136" s="506"/>
      <c r="AA136" s="506"/>
      <c r="AB136" s="506"/>
      <c r="AC136" s="506"/>
      <c r="AD136" s="506"/>
      <c r="AE136" s="506"/>
    </row>
    <row r="137" spans="14:31">
      <c r="N137" s="506"/>
      <c r="O137" s="506"/>
      <c r="P137" s="506"/>
      <c r="Q137" s="506"/>
      <c r="R137" s="506"/>
      <c r="S137" s="506"/>
      <c r="T137" s="506"/>
      <c r="U137" s="506"/>
      <c r="V137" s="506"/>
      <c r="W137" s="506"/>
      <c r="X137" s="506"/>
      <c r="Y137" s="506"/>
      <c r="Z137" s="506"/>
      <c r="AA137" s="506"/>
      <c r="AB137" s="506"/>
      <c r="AC137" s="506"/>
      <c r="AD137" s="506"/>
      <c r="AE137" s="506"/>
    </row>
    <row r="138" spans="14:31">
      <c r="N138" s="506"/>
      <c r="O138" s="506"/>
      <c r="P138" s="506"/>
      <c r="Q138" s="506"/>
      <c r="R138" s="506"/>
      <c r="S138" s="506"/>
      <c r="T138" s="506"/>
      <c r="U138" s="506"/>
      <c r="V138" s="506"/>
      <c r="W138" s="506"/>
      <c r="X138" s="506"/>
      <c r="Y138" s="506"/>
      <c r="Z138" s="506"/>
      <c r="AA138" s="506"/>
      <c r="AB138" s="506"/>
      <c r="AC138" s="506"/>
      <c r="AD138" s="506"/>
      <c r="AE138" s="506"/>
    </row>
    <row r="139" spans="14:31">
      <c r="N139" s="506"/>
      <c r="O139" s="506"/>
      <c r="P139" s="506"/>
      <c r="Q139" s="506"/>
      <c r="R139" s="506"/>
      <c r="S139" s="506"/>
      <c r="T139" s="506"/>
      <c r="U139" s="506"/>
      <c r="V139" s="506"/>
      <c r="W139" s="506"/>
      <c r="X139" s="506"/>
      <c r="Y139" s="506"/>
      <c r="Z139" s="506"/>
      <c r="AA139" s="506"/>
      <c r="AB139" s="506"/>
      <c r="AC139" s="506"/>
      <c r="AD139" s="506"/>
      <c r="AE139" s="506"/>
    </row>
    <row r="140" spans="14:31">
      <c r="N140" s="506"/>
      <c r="O140" s="506"/>
      <c r="P140" s="506"/>
      <c r="Q140" s="506"/>
      <c r="R140" s="506"/>
      <c r="S140" s="506"/>
      <c r="T140" s="506"/>
      <c r="U140" s="506"/>
      <c r="V140" s="506"/>
      <c r="W140" s="506"/>
      <c r="X140" s="506"/>
      <c r="Y140" s="506"/>
      <c r="Z140" s="506"/>
      <c r="AA140" s="506"/>
      <c r="AB140" s="506"/>
      <c r="AC140" s="506"/>
      <c r="AD140" s="506"/>
      <c r="AE140" s="506"/>
    </row>
    <row r="141" spans="14:31">
      <c r="N141" s="506"/>
      <c r="O141" s="506"/>
      <c r="P141" s="506"/>
      <c r="Q141" s="506"/>
      <c r="R141" s="506"/>
      <c r="S141" s="506"/>
      <c r="T141" s="506"/>
      <c r="U141" s="506"/>
      <c r="V141" s="506"/>
      <c r="W141" s="506"/>
      <c r="X141" s="506"/>
      <c r="Y141" s="506"/>
      <c r="Z141" s="506"/>
      <c r="AA141" s="506"/>
      <c r="AB141" s="506"/>
      <c r="AC141" s="506"/>
      <c r="AD141" s="506"/>
      <c r="AE141" s="506"/>
    </row>
    <row r="142" spans="14:31">
      <c r="N142" s="506"/>
      <c r="O142" s="506"/>
      <c r="P142" s="506"/>
      <c r="Q142" s="506"/>
      <c r="R142" s="506"/>
      <c r="S142" s="506"/>
      <c r="T142" s="506"/>
      <c r="U142" s="506"/>
      <c r="V142" s="506"/>
      <c r="W142" s="506"/>
      <c r="X142" s="506"/>
      <c r="Y142" s="506"/>
      <c r="Z142" s="506"/>
      <c r="AA142" s="506"/>
      <c r="AB142" s="506"/>
      <c r="AC142" s="506"/>
      <c r="AD142" s="506"/>
      <c r="AE142" s="506"/>
    </row>
    <row r="143" spans="14:31">
      <c r="N143" s="506"/>
      <c r="O143" s="506"/>
      <c r="P143" s="506"/>
      <c r="Q143" s="506"/>
      <c r="R143" s="506"/>
      <c r="S143" s="506"/>
      <c r="T143" s="506"/>
      <c r="U143" s="506"/>
      <c r="V143" s="506"/>
      <c r="W143" s="506"/>
      <c r="X143" s="506"/>
      <c r="Y143" s="506"/>
      <c r="Z143" s="506"/>
      <c r="AA143" s="506"/>
      <c r="AB143" s="506"/>
      <c r="AC143" s="506"/>
      <c r="AD143" s="506"/>
      <c r="AE143" s="506"/>
    </row>
    <row r="144" spans="14:31">
      <c r="N144" s="506"/>
      <c r="O144" s="506"/>
      <c r="P144" s="506"/>
      <c r="Q144" s="506"/>
      <c r="R144" s="506"/>
      <c r="S144" s="506"/>
      <c r="T144" s="506"/>
      <c r="U144" s="506"/>
      <c r="V144" s="506"/>
      <c r="W144" s="506"/>
      <c r="X144" s="506"/>
      <c r="Y144" s="506"/>
      <c r="Z144" s="506"/>
      <c r="AA144" s="506"/>
      <c r="AB144" s="506"/>
      <c r="AC144" s="506"/>
      <c r="AD144" s="506"/>
      <c r="AE144" s="506"/>
    </row>
    <row r="145" spans="14:31">
      <c r="N145" s="506"/>
      <c r="O145" s="506"/>
      <c r="P145" s="506"/>
      <c r="Q145" s="506"/>
      <c r="R145" s="506"/>
      <c r="S145" s="506"/>
      <c r="T145" s="506"/>
      <c r="U145" s="506"/>
      <c r="V145" s="506"/>
      <c r="W145" s="506"/>
      <c r="X145" s="506"/>
      <c r="Y145" s="506"/>
      <c r="Z145" s="506"/>
      <c r="AA145" s="506"/>
      <c r="AB145" s="506"/>
      <c r="AC145" s="506"/>
      <c r="AD145" s="506"/>
      <c r="AE145" s="506"/>
    </row>
    <row r="146" spans="14:31">
      <c r="N146" s="506"/>
      <c r="O146" s="506"/>
      <c r="P146" s="506"/>
      <c r="Q146" s="506"/>
      <c r="R146" s="506"/>
      <c r="S146" s="506"/>
      <c r="T146" s="506"/>
      <c r="U146" s="506"/>
      <c r="V146" s="506"/>
      <c r="W146" s="506"/>
      <c r="X146" s="506"/>
      <c r="Y146" s="506"/>
      <c r="Z146" s="506"/>
      <c r="AA146" s="506"/>
      <c r="AB146" s="506"/>
      <c r="AC146" s="506"/>
      <c r="AD146" s="506"/>
      <c r="AE146" s="506"/>
    </row>
    <row r="147" spans="14:31">
      <c r="N147" s="506"/>
      <c r="O147" s="506"/>
      <c r="P147" s="506"/>
      <c r="Q147" s="506"/>
      <c r="R147" s="506"/>
      <c r="S147" s="506"/>
      <c r="T147" s="506"/>
      <c r="U147" s="506"/>
      <c r="V147" s="506"/>
      <c r="W147" s="506"/>
      <c r="X147" s="506"/>
      <c r="Y147" s="506"/>
      <c r="Z147" s="506"/>
      <c r="AA147" s="506"/>
      <c r="AB147" s="506"/>
      <c r="AC147" s="506"/>
      <c r="AD147" s="506"/>
      <c r="AE147" s="506"/>
    </row>
    <row r="148" spans="14:31">
      <c r="N148" s="506"/>
      <c r="O148" s="506"/>
      <c r="P148" s="506"/>
      <c r="Q148" s="506"/>
      <c r="R148" s="506"/>
      <c r="S148" s="506"/>
      <c r="T148" s="506"/>
      <c r="U148" s="506"/>
      <c r="V148" s="506"/>
      <c r="W148" s="506"/>
      <c r="X148" s="506"/>
      <c r="Y148" s="506"/>
      <c r="Z148" s="506"/>
      <c r="AA148" s="506"/>
      <c r="AB148" s="506"/>
      <c r="AC148" s="506"/>
      <c r="AD148" s="506"/>
      <c r="AE148" s="506"/>
    </row>
    <row r="149" spans="14:31">
      <c r="N149" s="506"/>
      <c r="O149" s="506"/>
      <c r="P149" s="506"/>
      <c r="Q149" s="506"/>
      <c r="R149" s="506"/>
      <c r="S149" s="506"/>
      <c r="T149" s="506"/>
      <c r="U149" s="506"/>
      <c r="V149" s="506"/>
      <c r="W149" s="506"/>
      <c r="X149" s="506"/>
      <c r="Y149" s="506"/>
      <c r="Z149" s="506"/>
      <c r="AA149" s="506"/>
      <c r="AB149" s="506"/>
      <c r="AC149" s="506"/>
      <c r="AD149" s="506"/>
      <c r="AE149" s="506"/>
    </row>
    <row r="150" spans="14:31">
      <c r="N150" s="506"/>
      <c r="O150" s="506"/>
      <c r="P150" s="506"/>
      <c r="Q150" s="506"/>
      <c r="R150" s="506"/>
      <c r="S150" s="506"/>
      <c r="T150" s="506"/>
      <c r="U150" s="506"/>
      <c r="V150" s="506"/>
      <c r="W150" s="506"/>
      <c r="X150" s="506"/>
      <c r="Y150" s="506"/>
      <c r="Z150" s="506"/>
      <c r="AA150" s="506"/>
      <c r="AB150" s="506"/>
      <c r="AC150" s="506"/>
      <c r="AD150" s="506"/>
      <c r="AE150" s="506"/>
    </row>
    <row r="151" spans="14:31">
      <c r="N151" s="506"/>
      <c r="O151" s="506"/>
      <c r="P151" s="506"/>
      <c r="Q151" s="506"/>
      <c r="R151" s="506"/>
      <c r="S151" s="506"/>
      <c r="T151" s="506"/>
      <c r="U151" s="506"/>
      <c r="V151" s="506"/>
      <c r="W151" s="506"/>
      <c r="X151" s="506"/>
      <c r="Y151" s="506"/>
      <c r="Z151" s="506"/>
      <c r="AA151" s="506"/>
      <c r="AB151" s="506"/>
      <c r="AC151" s="506"/>
      <c r="AD151" s="506"/>
      <c r="AE151" s="506"/>
    </row>
    <row r="152" spans="14:31">
      <c r="N152" s="506"/>
      <c r="O152" s="506"/>
      <c r="P152" s="506"/>
      <c r="Q152" s="506"/>
      <c r="R152" s="506"/>
      <c r="S152" s="506"/>
      <c r="T152" s="506"/>
      <c r="U152" s="506"/>
      <c r="V152" s="506"/>
      <c r="W152" s="506"/>
      <c r="X152" s="506"/>
      <c r="Y152" s="506"/>
      <c r="Z152" s="506"/>
      <c r="AA152" s="506"/>
      <c r="AB152" s="506"/>
      <c r="AC152" s="506"/>
      <c r="AD152" s="506"/>
      <c r="AE152" s="506"/>
    </row>
    <row r="153" spans="14:31">
      <c r="N153" s="506"/>
      <c r="O153" s="506"/>
      <c r="P153" s="506"/>
      <c r="Q153" s="506"/>
      <c r="R153" s="506"/>
      <c r="S153" s="506"/>
      <c r="T153" s="506"/>
      <c r="U153" s="506"/>
      <c r="V153" s="506"/>
      <c r="W153" s="506"/>
      <c r="X153" s="506"/>
      <c r="Y153" s="506"/>
      <c r="Z153" s="506"/>
      <c r="AA153" s="506"/>
      <c r="AB153" s="506"/>
      <c r="AC153" s="506"/>
      <c r="AD153" s="506"/>
      <c r="AE153" s="506"/>
    </row>
    <row r="154" spans="14:31">
      <c r="N154" s="506"/>
      <c r="O154" s="506"/>
      <c r="P154" s="506"/>
      <c r="Q154" s="506"/>
      <c r="R154" s="506"/>
      <c r="S154" s="506"/>
      <c r="T154" s="506"/>
      <c r="U154" s="506"/>
      <c r="V154" s="506"/>
      <c r="W154" s="506"/>
      <c r="X154" s="506"/>
      <c r="Y154" s="506"/>
      <c r="Z154" s="506"/>
      <c r="AA154" s="506"/>
      <c r="AB154" s="506"/>
      <c r="AC154" s="506"/>
      <c r="AD154" s="506"/>
      <c r="AE154" s="506"/>
    </row>
    <row r="155" spans="14:31">
      <c r="N155" s="506"/>
      <c r="O155" s="506"/>
      <c r="P155" s="506"/>
      <c r="Q155" s="506"/>
      <c r="R155" s="506"/>
      <c r="S155" s="506"/>
      <c r="T155" s="506"/>
      <c r="U155" s="506"/>
      <c r="V155" s="506"/>
      <c r="W155" s="506"/>
      <c r="X155" s="506"/>
      <c r="Y155" s="506"/>
      <c r="Z155" s="506"/>
      <c r="AA155" s="506"/>
      <c r="AB155" s="506"/>
      <c r="AC155" s="506"/>
      <c r="AD155" s="506"/>
      <c r="AE155" s="506"/>
    </row>
    <row r="156" spans="14:31">
      <c r="N156" s="506"/>
      <c r="O156" s="506"/>
      <c r="P156" s="506"/>
      <c r="Q156" s="506"/>
      <c r="R156" s="506"/>
      <c r="S156" s="506"/>
      <c r="T156" s="506"/>
      <c r="U156" s="506"/>
      <c r="V156" s="506"/>
      <c r="W156" s="506"/>
      <c r="X156" s="506"/>
      <c r="Y156" s="506"/>
      <c r="Z156" s="506"/>
      <c r="AA156" s="506"/>
      <c r="AB156" s="506"/>
      <c r="AC156" s="506"/>
      <c r="AD156" s="506"/>
      <c r="AE156" s="506"/>
    </row>
    <row r="157" spans="14:31">
      <c r="N157" s="506"/>
      <c r="O157" s="506"/>
      <c r="P157" s="506"/>
      <c r="Q157" s="506"/>
      <c r="R157" s="506"/>
      <c r="S157" s="506"/>
      <c r="T157" s="506"/>
      <c r="U157" s="506"/>
      <c r="V157" s="506"/>
      <c r="W157" s="506"/>
      <c r="X157" s="506"/>
      <c r="Y157" s="506"/>
      <c r="Z157" s="506"/>
      <c r="AA157" s="506"/>
      <c r="AB157" s="506"/>
      <c r="AC157" s="506"/>
      <c r="AD157" s="506"/>
      <c r="AE157" s="506"/>
    </row>
    <row r="158" spans="14:31">
      <c r="N158" s="506"/>
      <c r="O158" s="506"/>
      <c r="P158" s="506"/>
      <c r="Q158" s="506"/>
      <c r="R158" s="506"/>
      <c r="S158" s="506"/>
      <c r="T158" s="506"/>
      <c r="U158" s="506"/>
      <c r="V158" s="506"/>
      <c r="W158" s="506"/>
      <c r="X158" s="506"/>
      <c r="Y158" s="506"/>
      <c r="Z158" s="506"/>
      <c r="AA158" s="506"/>
      <c r="AB158" s="506"/>
      <c r="AC158" s="506"/>
      <c r="AD158" s="506"/>
      <c r="AE158" s="506"/>
    </row>
    <row r="159" spans="14:31">
      <c r="N159" s="506"/>
      <c r="O159" s="506"/>
      <c r="P159" s="506"/>
      <c r="Q159" s="506"/>
      <c r="R159" s="506"/>
      <c r="S159" s="506"/>
      <c r="T159" s="506"/>
      <c r="U159" s="506"/>
      <c r="V159" s="506"/>
      <c r="W159" s="506"/>
      <c r="X159" s="506"/>
      <c r="Y159" s="506"/>
      <c r="Z159" s="506"/>
      <c r="AA159" s="506"/>
      <c r="AB159" s="506"/>
      <c r="AC159" s="506"/>
      <c r="AD159" s="506"/>
      <c r="AE159" s="506"/>
    </row>
    <row r="160" spans="14:31">
      <c r="N160" s="506"/>
      <c r="O160" s="506"/>
      <c r="P160" s="506"/>
      <c r="Q160" s="506"/>
      <c r="R160" s="506"/>
      <c r="S160" s="506"/>
      <c r="T160" s="506"/>
      <c r="U160" s="506"/>
      <c r="V160" s="506"/>
      <c r="W160" s="506"/>
      <c r="X160" s="506"/>
      <c r="Y160" s="506"/>
      <c r="Z160" s="506"/>
      <c r="AA160" s="506"/>
      <c r="AB160" s="506"/>
      <c r="AC160" s="506"/>
      <c r="AD160" s="506"/>
      <c r="AE160" s="506"/>
    </row>
    <row r="161" spans="14:31">
      <c r="N161" s="506"/>
      <c r="O161" s="506"/>
      <c r="P161" s="506"/>
      <c r="Q161" s="506"/>
      <c r="R161" s="506"/>
      <c r="S161" s="506"/>
      <c r="T161" s="506"/>
      <c r="U161" s="506"/>
      <c r="V161" s="506"/>
      <c r="W161" s="506"/>
      <c r="X161" s="506"/>
      <c r="Y161" s="506"/>
      <c r="Z161" s="506"/>
      <c r="AA161" s="506"/>
      <c r="AB161" s="506"/>
      <c r="AC161" s="506"/>
      <c r="AD161" s="506"/>
      <c r="AE161" s="506"/>
    </row>
    <row r="162" spans="14:31">
      <c r="N162" s="506"/>
      <c r="O162" s="506"/>
      <c r="P162" s="506"/>
      <c r="Q162" s="506"/>
      <c r="R162" s="506"/>
      <c r="S162" s="506"/>
      <c r="T162" s="506"/>
      <c r="U162" s="506"/>
      <c r="V162" s="506"/>
      <c r="W162" s="506"/>
      <c r="X162" s="506"/>
      <c r="Y162" s="506"/>
      <c r="Z162" s="506"/>
      <c r="AA162" s="506"/>
      <c r="AB162" s="506"/>
      <c r="AC162" s="506"/>
      <c r="AD162" s="506"/>
      <c r="AE162" s="506"/>
    </row>
    <row r="163" spans="14:31">
      <c r="N163" s="506"/>
      <c r="O163" s="506"/>
      <c r="P163" s="506"/>
      <c r="Q163" s="506"/>
      <c r="R163" s="506"/>
      <c r="S163" s="506"/>
      <c r="T163" s="506"/>
      <c r="U163" s="506"/>
      <c r="V163" s="506"/>
      <c r="W163" s="506"/>
      <c r="X163" s="506"/>
      <c r="Y163" s="506"/>
      <c r="Z163" s="506"/>
      <c r="AA163" s="506"/>
      <c r="AB163" s="506"/>
      <c r="AC163" s="506"/>
      <c r="AD163" s="506"/>
      <c r="AE163" s="506"/>
    </row>
    <row r="164" spans="14:31">
      <c r="N164" s="506"/>
      <c r="O164" s="506"/>
      <c r="P164" s="506"/>
      <c r="Q164" s="506"/>
      <c r="R164" s="506"/>
      <c r="S164" s="506"/>
      <c r="T164" s="506"/>
      <c r="U164" s="506"/>
      <c r="V164" s="506"/>
      <c r="W164" s="506"/>
      <c r="X164" s="506"/>
      <c r="Y164" s="506"/>
      <c r="Z164" s="506"/>
      <c r="AA164" s="506"/>
      <c r="AB164" s="506"/>
      <c r="AC164" s="506"/>
      <c r="AD164" s="506"/>
      <c r="AE164" s="506"/>
    </row>
    <row r="165" spans="14:31">
      <c r="N165" s="506"/>
      <c r="O165" s="506"/>
      <c r="P165" s="506"/>
      <c r="Q165" s="506"/>
      <c r="R165" s="506"/>
      <c r="S165" s="506"/>
      <c r="T165" s="506"/>
      <c r="U165" s="506"/>
      <c r="V165" s="506"/>
      <c r="W165" s="506"/>
      <c r="X165" s="506"/>
      <c r="Y165" s="506"/>
      <c r="Z165" s="506"/>
      <c r="AA165" s="506"/>
      <c r="AB165" s="506"/>
      <c r="AC165" s="506"/>
      <c r="AD165" s="506"/>
      <c r="AE165" s="506"/>
    </row>
    <row r="166" spans="14:31">
      <c r="N166" s="506"/>
      <c r="O166" s="506"/>
      <c r="P166" s="506"/>
      <c r="Q166" s="506"/>
      <c r="R166" s="506"/>
      <c r="S166" s="506"/>
      <c r="T166" s="506"/>
      <c r="U166" s="506"/>
      <c r="V166" s="506"/>
      <c r="W166" s="506"/>
      <c r="X166" s="506"/>
      <c r="Y166" s="506"/>
      <c r="Z166" s="506"/>
      <c r="AA166" s="506"/>
      <c r="AB166" s="506"/>
      <c r="AC166" s="506"/>
      <c r="AD166" s="506"/>
      <c r="AE166" s="506"/>
    </row>
    <row r="167" spans="14:31">
      <c r="N167" s="506"/>
      <c r="O167" s="506"/>
      <c r="P167" s="506"/>
      <c r="Q167" s="506"/>
      <c r="R167" s="506"/>
      <c r="S167" s="506"/>
      <c r="T167" s="506"/>
      <c r="U167" s="506"/>
      <c r="V167" s="506"/>
      <c r="W167" s="506"/>
      <c r="X167" s="506"/>
      <c r="Y167" s="506"/>
      <c r="Z167" s="506"/>
      <c r="AA167" s="506"/>
      <c r="AB167" s="506"/>
      <c r="AC167" s="506"/>
      <c r="AD167" s="506"/>
      <c r="AE167" s="506"/>
    </row>
    <row r="168" spans="14:31">
      <c r="N168" s="506"/>
      <c r="O168" s="506"/>
      <c r="P168" s="506"/>
      <c r="Q168" s="506"/>
      <c r="R168" s="506"/>
      <c r="S168" s="506"/>
      <c r="T168" s="506"/>
      <c r="U168" s="506"/>
      <c r="V168" s="506"/>
      <c r="W168" s="506"/>
      <c r="X168" s="506"/>
      <c r="Y168" s="506"/>
      <c r="Z168" s="506"/>
      <c r="AA168" s="506"/>
      <c r="AB168" s="506"/>
      <c r="AC168" s="506"/>
      <c r="AD168" s="506"/>
      <c r="AE168" s="506"/>
    </row>
    <row r="169" spans="14:31">
      <c r="N169" s="506"/>
      <c r="O169" s="506"/>
      <c r="P169" s="506"/>
      <c r="Q169" s="506"/>
      <c r="R169" s="506"/>
      <c r="S169" s="506"/>
      <c r="T169" s="506"/>
      <c r="U169" s="506"/>
      <c r="V169" s="506"/>
      <c r="W169" s="506"/>
      <c r="X169" s="506"/>
      <c r="Y169" s="506"/>
      <c r="Z169" s="506"/>
      <c r="AA169" s="506"/>
      <c r="AB169" s="506"/>
      <c r="AC169" s="506"/>
      <c r="AD169" s="506"/>
      <c r="AE169" s="506"/>
    </row>
    <row r="170" spans="14:31">
      <c r="N170" s="506"/>
      <c r="O170" s="506"/>
      <c r="P170" s="506"/>
      <c r="Q170" s="506"/>
      <c r="R170" s="506"/>
      <c r="S170" s="506"/>
      <c r="T170" s="506"/>
      <c r="U170" s="506"/>
      <c r="V170" s="506"/>
      <c r="W170" s="506"/>
      <c r="X170" s="506"/>
      <c r="Y170" s="506"/>
      <c r="Z170" s="506"/>
      <c r="AA170" s="506"/>
      <c r="AB170" s="506"/>
      <c r="AC170" s="506"/>
      <c r="AD170" s="506"/>
      <c r="AE170" s="506"/>
    </row>
    <row r="171" spans="14:31">
      <c r="N171" s="506"/>
      <c r="O171" s="506"/>
      <c r="P171" s="506"/>
      <c r="Q171" s="506"/>
      <c r="R171" s="506"/>
      <c r="S171" s="506"/>
      <c r="T171" s="506"/>
      <c r="U171" s="506"/>
      <c r="V171" s="506"/>
      <c r="W171" s="506"/>
      <c r="X171" s="506"/>
      <c r="Y171" s="506"/>
      <c r="Z171" s="506"/>
      <c r="AA171" s="506"/>
      <c r="AB171" s="506"/>
      <c r="AC171" s="506"/>
      <c r="AD171" s="506"/>
      <c r="AE171" s="506"/>
    </row>
    <row r="172" spans="14:31">
      <c r="N172" s="506"/>
      <c r="O172" s="506"/>
      <c r="P172" s="506"/>
      <c r="Q172" s="506"/>
      <c r="R172" s="506"/>
      <c r="S172" s="506"/>
      <c r="T172" s="506"/>
      <c r="U172" s="506"/>
      <c r="V172" s="506"/>
      <c r="W172" s="506"/>
      <c r="X172" s="506"/>
      <c r="Y172" s="506"/>
      <c r="Z172" s="506"/>
      <c r="AA172" s="506"/>
      <c r="AB172" s="506"/>
      <c r="AC172" s="506"/>
      <c r="AD172" s="506"/>
      <c r="AE172" s="506"/>
    </row>
    <row r="173" spans="14:31">
      <c r="N173" s="506"/>
      <c r="O173" s="506"/>
      <c r="P173" s="506"/>
      <c r="Q173" s="506"/>
      <c r="R173" s="506"/>
      <c r="S173" s="506"/>
      <c r="T173" s="506"/>
      <c r="U173" s="506"/>
      <c r="V173" s="506"/>
      <c r="W173" s="506"/>
      <c r="X173" s="506"/>
      <c r="Y173" s="506"/>
      <c r="Z173" s="506"/>
      <c r="AA173" s="506"/>
      <c r="AB173" s="506"/>
      <c r="AC173" s="506"/>
      <c r="AD173" s="506"/>
      <c r="AE173" s="506"/>
    </row>
    <row r="174" spans="14:31">
      <c r="N174" s="506"/>
      <c r="O174" s="506"/>
      <c r="P174" s="506"/>
      <c r="Q174" s="506"/>
      <c r="R174" s="506"/>
      <c r="S174" s="506"/>
      <c r="T174" s="506"/>
      <c r="U174" s="506"/>
      <c r="V174" s="506"/>
      <c r="W174" s="506"/>
      <c r="X174" s="506"/>
      <c r="Y174" s="506"/>
      <c r="Z174" s="506"/>
      <c r="AA174" s="506"/>
      <c r="AB174" s="506"/>
      <c r="AC174" s="506"/>
      <c r="AD174" s="506"/>
      <c r="AE174" s="506"/>
    </row>
    <row r="175" spans="14:31">
      <c r="N175" s="506"/>
      <c r="O175" s="506"/>
      <c r="P175" s="506"/>
      <c r="Q175" s="506"/>
      <c r="R175" s="506"/>
      <c r="S175" s="506"/>
      <c r="T175" s="506"/>
      <c r="U175" s="506"/>
      <c r="V175" s="506"/>
      <c r="W175" s="506"/>
      <c r="X175" s="506"/>
      <c r="Y175" s="506"/>
      <c r="Z175" s="506"/>
      <c r="AA175" s="506"/>
      <c r="AB175" s="506"/>
      <c r="AC175" s="506"/>
      <c r="AD175" s="506"/>
      <c r="AE175" s="506"/>
    </row>
    <row r="176" spans="14:31">
      <c r="N176" s="506"/>
      <c r="O176" s="506"/>
      <c r="P176" s="506"/>
      <c r="Q176" s="506"/>
      <c r="R176" s="506"/>
      <c r="S176" s="506"/>
      <c r="T176" s="506"/>
      <c r="U176" s="506"/>
      <c r="V176" s="506"/>
      <c r="W176" s="506"/>
      <c r="X176" s="506"/>
      <c r="Y176" s="506"/>
      <c r="Z176" s="506"/>
      <c r="AA176" s="506"/>
      <c r="AB176" s="506"/>
      <c r="AC176" s="506"/>
      <c r="AD176" s="506"/>
      <c r="AE176" s="506"/>
    </row>
    <row r="177" spans="14:31">
      <c r="N177" s="506"/>
      <c r="O177" s="506"/>
      <c r="P177" s="506"/>
      <c r="Q177" s="506"/>
      <c r="R177" s="506"/>
      <c r="S177" s="506"/>
      <c r="T177" s="506"/>
      <c r="U177" s="506"/>
      <c r="V177" s="506"/>
      <c r="W177" s="506"/>
      <c r="X177" s="506"/>
      <c r="Y177" s="506"/>
      <c r="Z177" s="506"/>
      <c r="AA177" s="506"/>
      <c r="AB177" s="506"/>
      <c r="AC177" s="506"/>
      <c r="AD177" s="506"/>
      <c r="AE177" s="506"/>
    </row>
    <row r="178" spans="14:31">
      <c r="N178" s="506"/>
      <c r="O178" s="506"/>
      <c r="P178" s="506"/>
      <c r="Q178" s="506"/>
      <c r="R178" s="506"/>
      <c r="S178" s="506"/>
      <c r="T178" s="506"/>
      <c r="U178" s="506"/>
      <c r="V178" s="506"/>
      <c r="W178" s="506"/>
      <c r="X178" s="506"/>
      <c r="Y178" s="506"/>
      <c r="Z178" s="506"/>
      <c r="AA178" s="506"/>
      <c r="AB178" s="506"/>
      <c r="AC178" s="506"/>
      <c r="AD178" s="506"/>
      <c r="AE178" s="506"/>
    </row>
    <row r="179" spans="14:31">
      <c r="N179" s="506"/>
      <c r="O179" s="506"/>
      <c r="P179" s="506"/>
      <c r="Q179" s="506"/>
      <c r="R179" s="506"/>
      <c r="S179" s="506"/>
      <c r="T179" s="506"/>
      <c r="U179" s="506"/>
      <c r="V179" s="506"/>
      <c r="W179" s="506"/>
      <c r="X179" s="506"/>
      <c r="Y179" s="506"/>
      <c r="Z179" s="506"/>
      <c r="AA179" s="506"/>
      <c r="AB179" s="506"/>
      <c r="AC179" s="506"/>
      <c r="AD179" s="506"/>
      <c r="AE179" s="506"/>
    </row>
    <row r="180" spans="14:31">
      <c r="N180" s="506"/>
      <c r="O180" s="506"/>
      <c r="P180" s="506"/>
      <c r="Q180" s="506"/>
      <c r="R180" s="506"/>
      <c r="S180" s="506"/>
      <c r="T180" s="506"/>
      <c r="U180" s="506"/>
      <c r="V180" s="506"/>
      <c r="W180" s="506"/>
      <c r="X180" s="506"/>
      <c r="Y180" s="506"/>
      <c r="Z180" s="506"/>
      <c r="AA180" s="506"/>
      <c r="AB180" s="506"/>
      <c r="AC180" s="506"/>
      <c r="AD180" s="506"/>
      <c r="AE180" s="506"/>
    </row>
    <row r="181" spans="14:31">
      <c r="N181" s="506"/>
      <c r="O181" s="506"/>
      <c r="P181" s="506"/>
      <c r="Q181" s="506"/>
      <c r="R181" s="506"/>
      <c r="S181" s="506"/>
      <c r="T181" s="506"/>
      <c r="U181" s="506"/>
      <c r="V181" s="506"/>
      <c r="W181" s="506"/>
      <c r="X181" s="506"/>
      <c r="Y181" s="506"/>
      <c r="Z181" s="506"/>
      <c r="AA181" s="506"/>
      <c r="AB181" s="506"/>
      <c r="AC181" s="506"/>
      <c r="AD181" s="506"/>
      <c r="AE181" s="506"/>
    </row>
    <row r="182" spans="14:31">
      <c r="N182" s="506"/>
      <c r="O182" s="506"/>
      <c r="P182" s="506"/>
      <c r="Q182" s="506"/>
      <c r="R182" s="506"/>
      <c r="S182" s="506"/>
      <c r="T182" s="506"/>
      <c r="U182" s="506"/>
      <c r="V182" s="506"/>
      <c r="W182" s="506"/>
      <c r="X182" s="506"/>
      <c r="Y182" s="506"/>
      <c r="Z182" s="506"/>
      <c r="AA182" s="506"/>
      <c r="AB182" s="506"/>
      <c r="AC182" s="506"/>
      <c r="AD182" s="506"/>
      <c r="AE182" s="506"/>
    </row>
    <row r="183" spans="14:31">
      <c r="N183" s="506"/>
      <c r="O183" s="506"/>
      <c r="P183" s="506"/>
      <c r="Q183" s="506"/>
      <c r="R183" s="506"/>
      <c r="S183" s="506"/>
      <c r="T183" s="506"/>
      <c r="U183" s="506"/>
      <c r="V183" s="506"/>
      <c r="W183" s="506"/>
      <c r="X183" s="506"/>
      <c r="Y183" s="506"/>
      <c r="Z183" s="506"/>
      <c r="AA183" s="506"/>
      <c r="AB183" s="506"/>
      <c r="AC183" s="506"/>
      <c r="AD183" s="506"/>
      <c r="AE183" s="506"/>
    </row>
    <row r="184" spans="14:31">
      <c r="N184" s="506"/>
      <c r="O184" s="506"/>
      <c r="P184" s="506"/>
      <c r="Q184" s="506"/>
      <c r="R184" s="506"/>
      <c r="S184" s="506"/>
      <c r="T184" s="506"/>
      <c r="U184" s="506"/>
      <c r="V184" s="506"/>
      <c r="W184" s="506"/>
      <c r="X184" s="506"/>
      <c r="Y184" s="506"/>
      <c r="Z184" s="506"/>
      <c r="AA184" s="506"/>
      <c r="AB184" s="506"/>
      <c r="AC184" s="506"/>
      <c r="AD184" s="506"/>
      <c r="AE184" s="506"/>
    </row>
    <row r="185" spans="14:31">
      <c r="N185" s="506"/>
      <c r="O185" s="506"/>
      <c r="P185" s="506"/>
      <c r="Q185" s="506"/>
      <c r="R185" s="506"/>
      <c r="S185" s="506"/>
      <c r="T185" s="506"/>
      <c r="U185" s="506"/>
      <c r="V185" s="506"/>
      <c r="W185" s="506"/>
      <c r="X185" s="506"/>
      <c r="Y185" s="506"/>
      <c r="Z185" s="506"/>
      <c r="AA185" s="506"/>
      <c r="AB185" s="506"/>
      <c r="AC185" s="506"/>
      <c r="AD185" s="506"/>
      <c r="AE185" s="506"/>
    </row>
    <row r="186" spans="14:31">
      <c r="N186" s="506"/>
      <c r="O186" s="506"/>
      <c r="P186" s="506"/>
      <c r="Q186" s="506"/>
      <c r="R186" s="506"/>
      <c r="S186" s="506"/>
      <c r="T186" s="506"/>
      <c r="U186" s="506"/>
      <c r="V186" s="506"/>
      <c r="W186" s="506"/>
      <c r="X186" s="506"/>
      <c r="Y186" s="506"/>
      <c r="Z186" s="506"/>
      <c r="AA186" s="506"/>
      <c r="AB186" s="506"/>
      <c r="AC186" s="506"/>
      <c r="AD186" s="506"/>
      <c r="AE186" s="506"/>
    </row>
    <row r="187" spans="14:31">
      <c r="N187" s="506"/>
      <c r="O187" s="506"/>
      <c r="P187" s="506"/>
      <c r="Q187" s="506"/>
      <c r="R187" s="506"/>
      <c r="S187" s="506"/>
      <c r="T187" s="506"/>
      <c r="U187" s="506"/>
      <c r="V187" s="506"/>
      <c r="W187" s="506"/>
      <c r="X187" s="506"/>
      <c r="Y187" s="506"/>
      <c r="Z187" s="506"/>
      <c r="AA187" s="506"/>
      <c r="AB187" s="506"/>
      <c r="AC187" s="506"/>
      <c r="AD187" s="506"/>
      <c r="AE187" s="506"/>
    </row>
    <row r="188" spans="14:31">
      <c r="N188" s="506"/>
      <c r="O188" s="506"/>
      <c r="P188" s="506"/>
      <c r="Q188" s="506"/>
      <c r="R188" s="506"/>
      <c r="S188" s="506"/>
      <c r="T188" s="506"/>
      <c r="U188" s="506"/>
      <c r="V188" s="506"/>
      <c r="W188" s="506"/>
      <c r="X188" s="506"/>
      <c r="Y188" s="506"/>
      <c r="Z188" s="506"/>
      <c r="AA188" s="506"/>
      <c r="AB188" s="506"/>
      <c r="AC188" s="506"/>
      <c r="AD188" s="506"/>
      <c r="AE188" s="506"/>
    </row>
    <row r="189" spans="14:31">
      <c r="N189" s="506"/>
      <c r="O189" s="506"/>
      <c r="P189" s="506"/>
      <c r="Q189" s="506"/>
      <c r="R189" s="506"/>
      <c r="S189" s="506"/>
      <c r="T189" s="506"/>
      <c r="U189" s="506"/>
      <c r="V189" s="506"/>
      <c r="W189" s="506"/>
      <c r="X189" s="506"/>
      <c r="Y189" s="506"/>
      <c r="Z189" s="506"/>
      <c r="AA189" s="506"/>
      <c r="AB189" s="506"/>
      <c r="AC189" s="506"/>
      <c r="AD189" s="506"/>
      <c r="AE189" s="506"/>
    </row>
    <row r="190" spans="14:31">
      <c r="N190" s="506"/>
      <c r="O190" s="506"/>
      <c r="P190" s="506"/>
      <c r="Q190" s="506"/>
      <c r="R190" s="506"/>
      <c r="S190" s="506"/>
      <c r="T190" s="506"/>
      <c r="U190" s="506"/>
      <c r="V190" s="506"/>
      <c r="W190" s="506"/>
      <c r="X190" s="506"/>
      <c r="Y190" s="506"/>
      <c r="Z190" s="506"/>
      <c r="AA190" s="506"/>
      <c r="AB190" s="506"/>
      <c r="AC190" s="506"/>
      <c r="AD190" s="506"/>
      <c r="AE190" s="506"/>
    </row>
    <row r="191" spans="14:31">
      <c r="N191" s="506"/>
      <c r="O191" s="506"/>
      <c r="P191" s="506"/>
      <c r="Q191" s="506"/>
      <c r="R191" s="506"/>
      <c r="S191" s="506"/>
      <c r="T191" s="506"/>
      <c r="U191" s="506"/>
      <c r="V191" s="506"/>
      <c r="W191" s="506"/>
      <c r="X191" s="506"/>
      <c r="Y191" s="506"/>
      <c r="Z191" s="506"/>
      <c r="AA191" s="506"/>
      <c r="AB191" s="506"/>
      <c r="AC191" s="506"/>
      <c r="AD191" s="506"/>
      <c r="AE191" s="506"/>
    </row>
    <row r="192" spans="14:31">
      <c r="N192" s="506"/>
      <c r="O192" s="506"/>
      <c r="P192" s="506"/>
      <c r="Q192" s="506"/>
      <c r="R192" s="506"/>
      <c r="S192" s="506"/>
      <c r="T192" s="506"/>
      <c r="U192" s="506"/>
      <c r="V192" s="506"/>
      <c r="W192" s="506"/>
      <c r="X192" s="506"/>
      <c r="Y192" s="506"/>
      <c r="Z192" s="506"/>
      <c r="AA192" s="506"/>
      <c r="AB192" s="506"/>
      <c r="AC192" s="506"/>
      <c r="AD192" s="506"/>
      <c r="AE192" s="506"/>
    </row>
    <row r="193" spans="14:31">
      <c r="N193" s="506"/>
      <c r="O193" s="506"/>
      <c r="P193" s="506"/>
      <c r="Q193" s="506"/>
      <c r="R193" s="506"/>
      <c r="S193" s="506"/>
      <c r="T193" s="506"/>
      <c r="U193" s="506"/>
      <c r="V193" s="506"/>
      <c r="W193" s="506"/>
      <c r="X193" s="506"/>
      <c r="Y193" s="506"/>
      <c r="Z193" s="506"/>
      <c r="AA193" s="506"/>
      <c r="AB193" s="506"/>
      <c r="AC193" s="506"/>
      <c r="AD193" s="506"/>
      <c r="AE193" s="506"/>
    </row>
    <row r="194" spans="14:31">
      <c r="N194" s="506"/>
      <c r="O194" s="506"/>
      <c r="P194" s="506"/>
      <c r="Q194" s="506"/>
      <c r="R194" s="506"/>
      <c r="S194" s="506"/>
      <c r="T194" s="506"/>
      <c r="U194" s="506"/>
      <c r="V194" s="506"/>
      <c r="W194" s="506"/>
      <c r="X194" s="506"/>
      <c r="Y194" s="506"/>
      <c r="Z194" s="506"/>
      <c r="AA194" s="506"/>
      <c r="AB194" s="506"/>
      <c r="AC194" s="506"/>
      <c r="AD194" s="506"/>
      <c r="AE194" s="506"/>
    </row>
    <row r="195" spans="14:31">
      <c r="N195" s="506"/>
      <c r="O195" s="506"/>
      <c r="P195" s="506"/>
      <c r="Q195" s="506"/>
      <c r="R195" s="506"/>
      <c r="S195" s="506"/>
      <c r="T195" s="506"/>
      <c r="U195" s="506"/>
      <c r="V195" s="506"/>
      <c r="W195" s="506"/>
      <c r="X195" s="506"/>
      <c r="Y195" s="506"/>
      <c r="Z195" s="506"/>
      <c r="AA195" s="506"/>
      <c r="AB195" s="506"/>
      <c r="AC195" s="506"/>
      <c r="AD195" s="506"/>
      <c r="AE195" s="506"/>
    </row>
    <row r="196" spans="14:31">
      <c r="N196" s="506"/>
      <c r="O196" s="506"/>
      <c r="P196" s="506"/>
      <c r="Q196" s="506"/>
      <c r="R196" s="506"/>
      <c r="S196" s="506"/>
      <c r="T196" s="506"/>
      <c r="U196" s="506"/>
      <c r="V196" s="506"/>
      <c r="W196" s="506"/>
      <c r="X196" s="506"/>
      <c r="Y196" s="506"/>
      <c r="Z196" s="506"/>
      <c r="AA196" s="506"/>
      <c r="AB196" s="506"/>
      <c r="AC196" s="506"/>
      <c r="AD196" s="506"/>
      <c r="AE196" s="506"/>
    </row>
    <row r="197" spans="14:31">
      <c r="N197" s="506"/>
      <c r="O197" s="506"/>
      <c r="P197" s="506"/>
      <c r="Q197" s="506"/>
      <c r="R197" s="506"/>
      <c r="S197" s="506"/>
      <c r="T197" s="506"/>
      <c r="U197" s="506"/>
      <c r="V197" s="506"/>
      <c r="W197" s="506"/>
      <c r="X197" s="506"/>
      <c r="Y197" s="506"/>
      <c r="Z197" s="506"/>
      <c r="AA197" s="506"/>
      <c r="AB197" s="506"/>
      <c r="AC197" s="506"/>
      <c r="AD197" s="506"/>
      <c r="AE197" s="506"/>
    </row>
    <row r="198" spans="14:31">
      <c r="N198" s="506"/>
      <c r="O198" s="506"/>
      <c r="P198" s="506"/>
      <c r="Q198" s="506"/>
      <c r="R198" s="506"/>
      <c r="S198" s="506"/>
      <c r="T198" s="506"/>
      <c r="U198" s="506"/>
      <c r="V198" s="506"/>
      <c r="W198" s="506"/>
      <c r="X198" s="506"/>
      <c r="Y198" s="506"/>
      <c r="Z198" s="506"/>
      <c r="AA198" s="506"/>
      <c r="AB198" s="506"/>
      <c r="AC198" s="506"/>
      <c r="AD198" s="506"/>
      <c r="AE198" s="506"/>
    </row>
    <row r="199" spans="14:31">
      <c r="N199" s="506"/>
      <c r="O199" s="506"/>
      <c r="P199" s="506"/>
      <c r="Q199" s="506"/>
      <c r="R199" s="506"/>
      <c r="S199" s="506"/>
      <c r="T199" s="506"/>
      <c r="U199" s="506"/>
      <c r="V199" s="506"/>
      <c r="W199" s="506"/>
      <c r="X199" s="506"/>
      <c r="Y199" s="506"/>
      <c r="Z199" s="506"/>
      <c r="AA199" s="506"/>
      <c r="AB199" s="506"/>
      <c r="AC199" s="506"/>
      <c r="AD199" s="506"/>
      <c r="AE199" s="506"/>
    </row>
    <row r="200" spans="14:31">
      <c r="N200" s="506"/>
      <c r="O200" s="506"/>
      <c r="P200" s="506"/>
      <c r="Q200" s="506"/>
      <c r="R200" s="506"/>
      <c r="S200" s="506"/>
      <c r="T200" s="506"/>
      <c r="U200" s="506"/>
      <c r="V200" s="506"/>
      <c r="W200" s="506"/>
      <c r="X200" s="506"/>
      <c r="Y200" s="506"/>
      <c r="Z200" s="506"/>
      <c r="AA200" s="506"/>
      <c r="AB200" s="506"/>
      <c r="AC200" s="506"/>
      <c r="AD200" s="506"/>
      <c r="AE200" s="506"/>
    </row>
    <row r="201" spans="14:31">
      <c r="N201" s="506"/>
      <c r="O201" s="506"/>
      <c r="P201" s="506"/>
      <c r="Q201" s="506"/>
      <c r="R201" s="506"/>
      <c r="S201" s="506"/>
      <c r="T201" s="506"/>
      <c r="U201" s="506"/>
      <c r="V201" s="506"/>
      <c r="W201" s="506"/>
      <c r="X201" s="506"/>
      <c r="Y201" s="506"/>
      <c r="Z201" s="506"/>
      <c r="AA201" s="506"/>
      <c r="AB201" s="506"/>
      <c r="AC201" s="506"/>
      <c r="AD201" s="506"/>
      <c r="AE201" s="506"/>
    </row>
    <row r="202" spans="14:31">
      <c r="N202" s="506"/>
      <c r="O202" s="506"/>
      <c r="P202" s="506"/>
      <c r="Q202" s="506"/>
      <c r="R202" s="506"/>
      <c r="S202" s="506"/>
      <c r="T202" s="506"/>
      <c r="U202" s="506"/>
      <c r="V202" s="506"/>
      <c r="W202" s="506"/>
      <c r="X202" s="506"/>
      <c r="Y202" s="506"/>
      <c r="Z202" s="506"/>
      <c r="AA202" s="506"/>
      <c r="AB202" s="506"/>
      <c r="AC202" s="506"/>
      <c r="AD202" s="506"/>
      <c r="AE202" s="506"/>
    </row>
    <row r="203" spans="14:31">
      <c r="N203" s="506"/>
      <c r="O203" s="506"/>
      <c r="P203" s="506"/>
      <c r="Q203" s="506"/>
      <c r="R203" s="506"/>
      <c r="S203" s="506"/>
      <c r="T203" s="506"/>
      <c r="U203" s="506"/>
      <c r="V203" s="506"/>
      <c r="W203" s="506"/>
      <c r="X203" s="506"/>
      <c r="Y203" s="506"/>
      <c r="Z203" s="506"/>
      <c r="AA203" s="506"/>
      <c r="AB203" s="506"/>
      <c r="AC203" s="506"/>
      <c r="AD203" s="506"/>
      <c r="AE203" s="506"/>
    </row>
    <row r="204" spans="14:31">
      <c r="N204" s="506"/>
      <c r="O204" s="506"/>
      <c r="P204" s="506"/>
      <c r="Q204" s="506"/>
      <c r="R204" s="506"/>
      <c r="S204" s="506"/>
      <c r="T204" s="506"/>
      <c r="U204" s="506"/>
      <c r="V204" s="506"/>
      <c r="W204" s="506"/>
      <c r="X204" s="506"/>
      <c r="Y204" s="506"/>
      <c r="Z204" s="506"/>
      <c r="AA204" s="506"/>
      <c r="AB204" s="506"/>
      <c r="AC204" s="506"/>
      <c r="AD204" s="506"/>
      <c r="AE204" s="506"/>
    </row>
    <row r="205" spans="14:31">
      <c r="N205" s="506"/>
      <c r="O205" s="506"/>
      <c r="P205" s="506"/>
      <c r="Q205" s="506"/>
      <c r="R205" s="506"/>
      <c r="S205" s="506"/>
      <c r="T205" s="506"/>
      <c r="U205" s="506"/>
      <c r="V205" s="506"/>
      <c r="W205" s="506"/>
      <c r="X205" s="506"/>
      <c r="Y205" s="506"/>
      <c r="Z205" s="506"/>
      <c r="AA205" s="506"/>
      <c r="AB205" s="506"/>
      <c r="AC205" s="506"/>
      <c r="AD205" s="506"/>
      <c r="AE205" s="506"/>
    </row>
    <row r="206" spans="14:31">
      <c r="N206" s="506"/>
      <c r="O206" s="506"/>
      <c r="P206" s="506"/>
      <c r="Q206" s="506"/>
      <c r="R206" s="506"/>
      <c r="S206" s="506"/>
      <c r="T206" s="506"/>
      <c r="U206" s="506"/>
      <c r="V206" s="506"/>
      <c r="W206" s="506"/>
      <c r="X206" s="506"/>
      <c r="Y206" s="506"/>
      <c r="Z206" s="506"/>
      <c r="AA206" s="506"/>
      <c r="AB206" s="506"/>
      <c r="AC206" s="506"/>
      <c r="AD206" s="506"/>
      <c r="AE206" s="506"/>
    </row>
    <row r="207" spans="14:31">
      <c r="N207" s="506"/>
      <c r="O207" s="506"/>
      <c r="P207" s="506"/>
      <c r="Q207" s="506"/>
      <c r="R207" s="506"/>
      <c r="S207" s="506"/>
      <c r="T207" s="506"/>
      <c r="U207" s="506"/>
      <c r="V207" s="506"/>
      <c r="W207" s="506"/>
      <c r="X207" s="506"/>
      <c r="Y207" s="506"/>
      <c r="Z207" s="506"/>
      <c r="AA207" s="506"/>
      <c r="AB207" s="506"/>
      <c r="AC207" s="506"/>
      <c r="AD207" s="506"/>
      <c r="AE207" s="506"/>
    </row>
    <row r="208" spans="14:31">
      <c r="N208" s="506"/>
      <c r="O208" s="506"/>
      <c r="P208" s="506"/>
      <c r="Q208" s="506"/>
      <c r="R208" s="506"/>
      <c r="S208" s="506"/>
      <c r="T208" s="506"/>
      <c r="U208" s="506"/>
      <c r="V208" s="506"/>
      <c r="W208" s="506"/>
      <c r="X208" s="506"/>
      <c r="Y208" s="506"/>
      <c r="Z208" s="506"/>
      <c r="AA208" s="506"/>
      <c r="AB208" s="506"/>
      <c r="AC208" s="506"/>
      <c r="AD208" s="506"/>
      <c r="AE208" s="506"/>
    </row>
    <row r="209" spans="14:31">
      <c r="N209" s="506"/>
      <c r="O209" s="506"/>
      <c r="P209" s="506"/>
      <c r="Q209" s="506"/>
      <c r="R209" s="506"/>
      <c r="S209" s="506"/>
      <c r="T209" s="506"/>
      <c r="U209" s="506"/>
      <c r="V209" s="506"/>
      <c r="W209" s="506"/>
      <c r="X209" s="506"/>
      <c r="Y209" s="506"/>
      <c r="Z209" s="506"/>
      <c r="AA209" s="506"/>
      <c r="AB209" s="506"/>
      <c r="AC209" s="506"/>
      <c r="AD209" s="506"/>
      <c r="AE209" s="506"/>
    </row>
    <row r="210" spans="14:31">
      <c r="N210" s="506"/>
      <c r="O210" s="506"/>
      <c r="P210" s="506"/>
      <c r="Q210" s="506"/>
      <c r="R210" s="506"/>
      <c r="S210" s="506"/>
      <c r="T210" s="506"/>
      <c r="U210" s="506"/>
      <c r="V210" s="506"/>
      <c r="W210" s="506"/>
      <c r="X210" s="506"/>
      <c r="Y210" s="506"/>
      <c r="Z210" s="506"/>
      <c r="AA210" s="506"/>
      <c r="AB210" s="506"/>
      <c r="AC210" s="506"/>
      <c r="AD210" s="506"/>
      <c r="AE210" s="506"/>
    </row>
    <row r="211" spans="14:31">
      <c r="N211" s="506"/>
      <c r="O211" s="506"/>
      <c r="P211" s="506"/>
      <c r="Q211" s="506"/>
      <c r="R211" s="506"/>
      <c r="S211" s="506"/>
      <c r="T211" s="506"/>
      <c r="U211" s="506"/>
      <c r="V211" s="506"/>
      <c r="W211" s="506"/>
      <c r="X211" s="506"/>
      <c r="Y211" s="506"/>
      <c r="Z211" s="506"/>
      <c r="AA211" s="506"/>
      <c r="AB211" s="506"/>
      <c r="AC211" s="506"/>
      <c r="AD211" s="506"/>
      <c r="AE211" s="506"/>
    </row>
    <row r="212" spans="14:31">
      <c r="N212" s="506"/>
      <c r="O212" s="506"/>
      <c r="P212" s="506"/>
      <c r="Q212" s="506"/>
      <c r="R212" s="506"/>
      <c r="S212" s="506"/>
      <c r="T212" s="506"/>
      <c r="U212" s="506"/>
      <c r="V212" s="506"/>
      <c r="W212" s="506"/>
      <c r="X212" s="506"/>
      <c r="Y212" s="506"/>
      <c r="Z212" s="506"/>
      <c r="AA212" s="506"/>
      <c r="AB212" s="506"/>
      <c r="AC212" s="506"/>
      <c r="AD212" s="506"/>
      <c r="AE212" s="506"/>
    </row>
    <row r="213" spans="14:31">
      <c r="N213" s="506"/>
      <c r="O213" s="506"/>
      <c r="P213" s="506"/>
      <c r="Q213" s="506"/>
      <c r="R213" s="506"/>
      <c r="S213" s="506"/>
      <c r="T213" s="506"/>
      <c r="U213" s="506"/>
      <c r="V213" s="506"/>
      <c r="W213" s="506"/>
      <c r="X213" s="506"/>
      <c r="Y213" s="506"/>
      <c r="Z213" s="506"/>
      <c r="AA213" s="506"/>
      <c r="AB213" s="506"/>
      <c r="AC213" s="506"/>
      <c r="AD213" s="506"/>
      <c r="AE213" s="506"/>
    </row>
    <row r="214" spans="14:31">
      <c r="N214" s="506"/>
      <c r="O214" s="506"/>
      <c r="P214" s="506"/>
      <c r="Q214" s="506"/>
      <c r="R214" s="506"/>
      <c r="S214" s="506"/>
      <c r="T214" s="506"/>
      <c r="U214" s="506"/>
      <c r="V214" s="506"/>
      <c r="W214" s="506"/>
      <c r="X214" s="506"/>
      <c r="Y214" s="506"/>
      <c r="Z214" s="506"/>
      <c r="AA214" s="506"/>
      <c r="AB214" s="506"/>
      <c r="AC214" s="506"/>
      <c r="AD214" s="506"/>
      <c r="AE214" s="506"/>
    </row>
    <row r="215" spans="14:31">
      <c r="N215" s="506"/>
      <c r="O215" s="506"/>
      <c r="P215" s="506"/>
      <c r="Q215" s="506"/>
      <c r="R215" s="506"/>
      <c r="S215" s="506"/>
      <c r="T215" s="506"/>
      <c r="U215" s="506"/>
      <c r="V215" s="506"/>
      <c r="W215" s="506"/>
      <c r="X215" s="506"/>
      <c r="Y215" s="506"/>
      <c r="Z215" s="506"/>
      <c r="AA215" s="506"/>
      <c r="AB215" s="506"/>
      <c r="AC215" s="506"/>
      <c r="AD215" s="506"/>
      <c r="AE215" s="506"/>
    </row>
    <row r="216" spans="14:31">
      <c r="N216" s="506"/>
      <c r="O216" s="506"/>
      <c r="P216" s="506"/>
      <c r="Q216" s="506"/>
      <c r="R216" s="506"/>
      <c r="S216" s="506"/>
      <c r="T216" s="506"/>
      <c r="U216" s="506"/>
      <c r="V216" s="506"/>
      <c r="W216" s="506"/>
      <c r="X216" s="506"/>
      <c r="Y216" s="506"/>
      <c r="Z216" s="506"/>
      <c r="AA216" s="506"/>
      <c r="AB216" s="506"/>
      <c r="AC216" s="506"/>
      <c r="AD216" s="506"/>
      <c r="AE216" s="506"/>
    </row>
    <row r="217" spans="14:31">
      <c r="N217" s="506"/>
      <c r="O217" s="506"/>
      <c r="P217" s="506"/>
      <c r="Q217" s="506"/>
      <c r="R217" s="506"/>
      <c r="S217" s="506"/>
      <c r="T217" s="506"/>
      <c r="U217" s="506"/>
      <c r="V217" s="506"/>
      <c r="W217" s="506"/>
      <c r="X217" s="506"/>
      <c r="Y217" s="506"/>
      <c r="Z217" s="506"/>
      <c r="AA217" s="506"/>
      <c r="AB217" s="506"/>
      <c r="AC217" s="506"/>
      <c r="AD217" s="506"/>
      <c r="AE217" s="506"/>
    </row>
    <row r="218" spans="14:31">
      <c r="N218" s="506"/>
      <c r="O218" s="506"/>
      <c r="P218" s="506"/>
      <c r="Q218" s="506"/>
      <c r="R218" s="506"/>
      <c r="S218" s="506"/>
      <c r="T218" s="506"/>
      <c r="U218" s="506"/>
      <c r="V218" s="506"/>
      <c r="W218" s="506"/>
      <c r="X218" s="506"/>
      <c r="Y218" s="506"/>
      <c r="Z218" s="506"/>
      <c r="AA218" s="506"/>
      <c r="AB218" s="506"/>
      <c r="AC218" s="506"/>
      <c r="AD218" s="506"/>
      <c r="AE218" s="506"/>
    </row>
    <row r="219" spans="14:31">
      <c r="N219" s="506"/>
      <c r="O219" s="506"/>
      <c r="P219" s="506"/>
      <c r="Q219" s="506"/>
      <c r="R219" s="506"/>
      <c r="S219" s="506"/>
      <c r="T219" s="506"/>
      <c r="U219" s="506"/>
      <c r="V219" s="506"/>
      <c r="W219" s="506"/>
      <c r="X219" s="506"/>
      <c r="Y219" s="506"/>
      <c r="Z219" s="506"/>
      <c r="AA219" s="506"/>
      <c r="AB219" s="506"/>
      <c r="AC219" s="506"/>
      <c r="AD219" s="506"/>
      <c r="AE219" s="506"/>
    </row>
    <row r="220" spans="14:31">
      <c r="N220" s="506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6"/>
      <c r="AA220" s="506"/>
      <c r="AB220" s="506"/>
      <c r="AC220" s="506"/>
      <c r="AD220" s="506"/>
      <c r="AE220" s="506"/>
    </row>
    <row r="221" spans="14:31">
      <c r="N221" s="506"/>
      <c r="O221" s="506"/>
      <c r="P221" s="506"/>
      <c r="Q221" s="506"/>
      <c r="R221" s="506"/>
      <c r="S221" s="506"/>
      <c r="T221" s="506"/>
      <c r="U221" s="506"/>
      <c r="V221" s="506"/>
      <c r="W221" s="506"/>
      <c r="X221" s="506"/>
      <c r="Y221" s="506"/>
      <c r="Z221" s="506"/>
      <c r="AA221" s="506"/>
      <c r="AB221" s="506"/>
      <c r="AC221" s="506"/>
      <c r="AD221" s="506"/>
      <c r="AE221" s="506"/>
    </row>
    <row r="222" spans="14:31">
      <c r="N222" s="506"/>
      <c r="O222" s="506"/>
      <c r="P222" s="506"/>
      <c r="Q222" s="506"/>
      <c r="R222" s="506"/>
      <c r="S222" s="506"/>
      <c r="T222" s="506"/>
      <c r="U222" s="506"/>
      <c r="V222" s="506"/>
      <c r="W222" s="506"/>
      <c r="X222" s="506"/>
      <c r="Y222" s="506"/>
      <c r="Z222" s="506"/>
      <c r="AA222" s="506"/>
      <c r="AB222" s="506"/>
      <c r="AC222" s="506"/>
      <c r="AD222" s="506"/>
      <c r="AE222" s="506"/>
    </row>
    <row r="223" spans="14:31">
      <c r="N223" s="506"/>
      <c r="O223" s="506"/>
      <c r="P223" s="506"/>
      <c r="Q223" s="506"/>
      <c r="R223" s="506"/>
      <c r="S223" s="506"/>
      <c r="T223" s="506"/>
      <c r="U223" s="506"/>
      <c r="V223" s="506"/>
      <c r="W223" s="506"/>
      <c r="X223" s="506"/>
      <c r="Y223" s="506"/>
      <c r="Z223" s="506"/>
      <c r="AA223" s="506"/>
      <c r="AB223" s="506"/>
      <c r="AC223" s="506"/>
      <c r="AD223" s="506"/>
      <c r="AE223" s="506"/>
    </row>
    <row r="224" spans="14:31">
      <c r="N224" s="506"/>
      <c r="O224" s="506"/>
      <c r="P224" s="506"/>
      <c r="Q224" s="506"/>
      <c r="R224" s="506"/>
      <c r="S224" s="506"/>
      <c r="T224" s="506"/>
      <c r="U224" s="506"/>
      <c r="V224" s="506"/>
      <c r="W224" s="506"/>
      <c r="X224" s="506"/>
      <c r="Y224" s="506"/>
      <c r="Z224" s="506"/>
      <c r="AA224" s="506"/>
      <c r="AB224" s="506"/>
      <c r="AC224" s="506"/>
      <c r="AD224" s="506"/>
      <c r="AE224" s="506"/>
    </row>
    <row r="225" spans="14:31">
      <c r="N225" s="506"/>
      <c r="O225" s="506"/>
      <c r="P225" s="506"/>
      <c r="Q225" s="506"/>
      <c r="R225" s="506"/>
      <c r="S225" s="506"/>
      <c r="T225" s="506"/>
      <c r="U225" s="506"/>
      <c r="V225" s="506"/>
      <c r="W225" s="506"/>
      <c r="X225" s="506"/>
      <c r="Y225" s="506"/>
      <c r="Z225" s="506"/>
      <c r="AA225" s="506"/>
      <c r="AB225" s="506"/>
      <c r="AC225" s="506"/>
      <c r="AD225" s="506"/>
      <c r="AE225" s="506"/>
    </row>
    <row r="226" spans="14:31">
      <c r="N226" s="506"/>
      <c r="O226" s="506"/>
      <c r="P226" s="506"/>
      <c r="Q226" s="506"/>
      <c r="R226" s="506"/>
      <c r="S226" s="506"/>
      <c r="T226" s="506"/>
      <c r="U226" s="506"/>
      <c r="V226" s="506"/>
      <c r="W226" s="506"/>
      <c r="X226" s="506"/>
      <c r="Y226" s="506"/>
      <c r="Z226" s="506"/>
      <c r="AA226" s="506"/>
      <c r="AB226" s="506"/>
      <c r="AC226" s="506"/>
      <c r="AD226" s="506"/>
      <c r="AE226" s="506"/>
    </row>
    <row r="227" spans="14:31">
      <c r="N227" s="506"/>
      <c r="O227" s="506"/>
      <c r="P227" s="506"/>
      <c r="Q227" s="506"/>
      <c r="R227" s="506"/>
      <c r="S227" s="506"/>
      <c r="T227" s="506"/>
      <c r="U227" s="506"/>
      <c r="V227" s="506"/>
      <c r="W227" s="506"/>
      <c r="X227" s="506"/>
      <c r="Y227" s="506"/>
      <c r="Z227" s="506"/>
      <c r="AA227" s="506"/>
      <c r="AB227" s="506"/>
      <c r="AC227" s="506"/>
      <c r="AD227" s="506"/>
      <c r="AE227" s="506"/>
    </row>
    <row r="228" spans="14:31">
      <c r="N228" s="506"/>
      <c r="O228" s="506"/>
      <c r="P228" s="506"/>
      <c r="Q228" s="506"/>
      <c r="R228" s="506"/>
      <c r="S228" s="506"/>
      <c r="T228" s="506"/>
      <c r="U228" s="506"/>
      <c r="V228" s="506"/>
      <c r="W228" s="506"/>
      <c r="X228" s="506"/>
      <c r="Y228" s="506"/>
      <c r="Z228" s="506"/>
      <c r="AA228" s="506"/>
      <c r="AB228" s="506"/>
      <c r="AC228" s="506"/>
      <c r="AD228" s="506"/>
      <c r="AE228" s="506"/>
    </row>
    <row r="229" spans="14:31">
      <c r="N229" s="506"/>
      <c r="O229" s="506"/>
      <c r="P229" s="506"/>
      <c r="Q229" s="506"/>
      <c r="R229" s="506"/>
      <c r="S229" s="506"/>
      <c r="T229" s="506"/>
      <c r="U229" s="506"/>
      <c r="V229" s="506"/>
      <c r="W229" s="506"/>
      <c r="X229" s="506"/>
      <c r="Y229" s="506"/>
      <c r="Z229" s="506"/>
      <c r="AA229" s="506"/>
      <c r="AB229" s="506"/>
      <c r="AC229" s="506"/>
      <c r="AD229" s="506"/>
      <c r="AE229" s="506"/>
    </row>
    <row r="230" spans="14:31">
      <c r="N230" s="506"/>
      <c r="O230" s="506"/>
      <c r="P230" s="506"/>
      <c r="Q230" s="506"/>
      <c r="R230" s="506"/>
      <c r="S230" s="506"/>
      <c r="T230" s="506"/>
      <c r="U230" s="506"/>
      <c r="V230" s="506"/>
      <c r="W230" s="506"/>
      <c r="X230" s="506"/>
      <c r="Y230" s="506"/>
      <c r="Z230" s="506"/>
      <c r="AA230" s="506"/>
      <c r="AB230" s="506"/>
      <c r="AC230" s="506"/>
      <c r="AD230" s="506"/>
      <c r="AE230" s="506"/>
    </row>
    <row r="231" spans="14:31">
      <c r="N231" s="506"/>
      <c r="O231" s="506"/>
      <c r="P231" s="506"/>
      <c r="Q231" s="506"/>
      <c r="R231" s="506"/>
      <c r="S231" s="506"/>
      <c r="T231" s="506"/>
      <c r="U231" s="506"/>
      <c r="V231" s="506"/>
      <c r="W231" s="506"/>
      <c r="X231" s="506"/>
      <c r="Y231" s="506"/>
      <c r="Z231" s="506"/>
      <c r="AA231" s="506"/>
      <c r="AB231" s="506"/>
      <c r="AC231" s="506"/>
      <c r="AD231" s="506"/>
      <c r="AE231" s="506"/>
    </row>
    <row r="232" spans="14:31">
      <c r="N232" s="506"/>
      <c r="O232" s="506"/>
      <c r="P232" s="506"/>
      <c r="Q232" s="506"/>
      <c r="R232" s="506"/>
      <c r="S232" s="506"/>
      <c r="T232" s="506"/>
      <c r="U232" s="506"/>
      <c r="V232" s="506"/>
      <c r="W232" s="506"/>
      <c r="X232" s="506"/>
      <c r="Y232" s="506"/>
      <c r="Z232" s="506"/>
      <c r="AA232" s="506"/>
      <c r="AB232" s="506"/>
      <c r="AC232" s="506"/>
      <c r="AD232" s="506"/>
      <c r="AE232" s="506"/>
    </row>
    <row r="233" spans="14:31">
      <c r="N233" s="506"/>
      <c r="O233" s="506"/>
      <c r="P233" s="506"/>
      <c r="Q233" s="506"/>
      <c r="R233" s="506"/>
      <c r="S233" s="506"/>
      <c r="T233" s="506"/>
      <c r="U233" s="506"/>
      <c r="V233" s="506"/>
      <c r="W233" s="506"/>
      <c r="X233" s="506"/>
      <c r="Y233" s="506"/>
      <c r="Z233" s="506"/>
      <c r="AA233" s="506"/>
      <c r="AB233" s="506"/>
      <c r="AC233" s="506"/>
      <c r="AD233" s="506"/>
      <c r="AE233" s="506"/>
    </row>
    <row r="234" spans="14:31">
      <c r="N234" s="506"/>
      <c r="O234" s="506"/>
      <c r="P234" s="506"/>
      <c r="Q234" s="506"/>
      <c r="R234" s="506"/>
      <c r="S234" s="506"/>
      <c r="T234" s="506"/>
      <c r="U234" s="506"/>
      <c r="V234" s="506"/>
      <c r="W234" s="506"/>
      <c r="X234" s="506"/>
      <c r="Y234" s="506"/>
      <c r="Z234" s="506"/>
      <c r="AA234" s="506"/>
      <c r="AB234" s="506"/>
      <c r="AC234" s="506"/>
      <c r="AD234" s="506"/>
      <c r="AE234" s="506"/>
    </row>
    <row r="235" spans="14:31">
      <c r="N235" s="506"/>
      <c r="O235" s="506"/>
      <c r="P235" s="506"/>
      <c r="Q235" s="506"/>
      <c r="R235" s="506"/>
      <c r="S235" s="506"/>
      <c r="T235" s="506"/>
      <c r="U235" s="506"/>
      <c r="V235" s="506"/>
      <c r="W235" s="506"/>
      <c r="X235" s="506"/>
      <c r="Y235" s="506"/>
      <c r="Z235" s="506"/>
      <c r="AA235" s="506"/>
      <c r="AB235" s="506"/>
      <c r="AC235" s="506"/>
      <c r="AD235" s="506"/>
      <c r="AE235" s="506"/>
    </row>
    <row r="236" spans="14:31">
      <c r="N236" s="506"/>
      <c r="O236" s="506"/>
      <c r="P236" s="506"/>
      <c r="Q236" s="506"/>
      <c r="R236" s="506"/>
      <c r="S236" s="506"/>
      <c r="T236" s="506"/>
      <c r="U236" s="506"/>
      <c r="V236" s="506"/>
      <c r="W236" s="506"/>
      <c r="X236" s="506"/>
      <c r="Y236" s="506"/>
      <c r="Z236" s="506"/>
      <c r="AA236" s="506"/>
      <c r="AB236" s="506"/>
      <c r="AC236" s="506"/>
      <c r="AD236" s="506"/>
      <c r="AE236" s="506"/>
    </row>
    <row r="237" spans="14:31">
      <c r="N237" s="506"/>
      <c r="O237" s="506"/>
      <c r="P237" s="506"/>
      <c r="Q237" s="506"/>
      <c r="R237" s="506"/>
      <c r="S237" s="506"/>
      <c r="T237" s="506"/>
      <c r="U237" s="506"/>
      <c r="V237" s="506"/>
      <c r="W237" s="506"/>
      <c r="X237" s="506"/>
      <c r="Y237" s="506"/>
      <c r="Z237" s="506"/>
      <c r="AA237" s="506"/>
      <c r="AB237" s="506"/>
      <c r="AC237" s="506"/>
      <c r="AD237" s="506"/>
      <c r="AE237" s="506"/>
    </row>
    <row r="238" spans="14:31">
      <c r="N238" s="506"/>
      <c r="O238" s="506"/>
      <c r="P238" s="506"/>
      <c r="Q238" s="506"/>
      <c r="R238" s="506"/>
      <c r="S238" s="506"/>
      <c r="T238" s="506"/>
      <c r="U238" s="506"/>
      <c r="V238" s="506"/>
      <c r="W238" s="506"/>
      <c r="X238" s="506"/>
      <c r="Y238" s="506"/>
      <c r="Z238" s="506"/>
      <c r="AA238" s="506"/>
      <c r="AB238" s="506"/>
      <c r="AC238" s="506"/>
      <c r="AD238" s="506"/>
      <c r="AE238" s="506"/>
    </row>
    <row r="239" spans="14:31">
      <c r="N239" s="506"/>
      <c r="O239" s="506"/>
      <c r="P239" s="506"/>
      <c r="Q239" s="506"/>
      <c r="R239" s="506"/>
      <c r="S239" s="506"/>
      <c r="T239" s="506"/>
      <c r="U239" s="506"/>
      <c r="V239" s="506"/>
      <c r="W239" s="506"/>
      <c r="X239" s="506"/>
      <c r="Y239" s="506"/>
      <c r="Z239" s="506"/>
      <c r="AA239" s="506"/>
      <c r="AB239" s="506"/>
      <c r="AC239" s="506"/>
      <c r="AD239" s="506"/>
      <c r="AE239" s="506"/>
    </row>
    <row r="240" spans="14:31">
      <c r="N240" s="506"/>
      <c r="O240" s="506"/>
      <c r="P240" s="506"/>
      <c r="Q240" s="506"/>
      <c r="R240" s="506"/>
      <c r="S240" s="506"/>
      <c r="T240" s="506"/>
      <c r="U240" s="506"/>
      <c r="V240" s="506"/>
      <c r="W240" s="506"/>
      <c r="X240" s="506"/>
      <c r="Y240" s="506"/>
      <c r="Z240" s="506"/>
      <c r="AA240" s="506"/>
      <c r="AB240" s="506"/>
      <c r="AC240" s="506"/>
      <c r="AD240" s="506"/>
      <c r="AE240" s="506"/>
    </row>
    <row r="241" spans="14:31">
      <c r="N241" s="506"/>
      <c r="O241" s="506"/>
      <c r="P241" s="506"/>
      <c r="Q241" s="506"/>
      <c r="R241" s="506"/>
      <c r="S241" s="506"/>
      <c r="T241" s="506"/>
      <c r="U241" s="506"/>
      <c r="V241" s="506"/>
      <c r="W241" s="506"/>
      <c r="X241" s="506"/>
      <c r="Y241" s="506"/>
      <c r="Z241" s="506"/>
      <c r="AA241" s="506"/>
      <c r="AB241" s="506"/>
      <c r="AC241" s="506"/>
      <c r="AD241" s="506"/>
      <c r="AE241" s="506"/>
    </row>
    <row r="242" spans="14:31">
      <c r="N242" s="506"/>
      <c r="O242" s="506"/>
      <c r="P242" s="506"/>
      <c r="Q242" s="506"/>
      <c r="R242" s="506"/>
      <c r="S242" s="506"/>
      <c r="T242" s="506"/>
      <c r="U242" s="506"/>
      <c r="V242" s="506"/>
      <c r="W242" s="506"/>
      <c r="X242" s="506"/>
      <c r="Y242" s="506"/>
      <c r="Z242" s="506"/>
      <c r="AA242" s="506"/>
      <c r="AB242" s="506"/>
      <c r="AC242" s="506"/>
      <c r="AD242" s="506"/>
      <c r="AE242" s="506"/>
    </row>
    <row r="243" spans="14:31">
      <c r="N243" s="506"/>
      <c r="O243" s="506"/>
      <c r="P243" s="506"/>
      <c r="Q243" s="506"/>
      <c r="R243" s="506"/>
      <c r="S243" s="506"/>
      <c r="T243" s="506"/>
      <c r="U243" s="506"/>
      <c r="V243" s="506"/>
      <c r="W243" s="506"/>
      <c r="X243" s="506"/>
      <c r="Y243" s="506"/>
      <c r="Z243" s="506"/>
      <c r="AA243" s="506"/>
      <c r="AB243" s="506"/>
      <c r="AC243" s="506"/>
      <c r="AD243" s="506"/>
      <c r="AE243" s="506"/>
    </row>
    <row r="244" spans="14:31">
      <c r="N244" s="506"/>
      <c r="O244" s="506"/>
      <c r="P244" s="506"/>
      <c r="Q244" s="506"/>
      <c r="R244" s="506"/>
      <c r="S244" s="506"/>
      <c r="T244" s="506"/>
      <c r="U244" s="506"/>
      <c r="V244" s="506"/>
      <c r="W244" s="506"/>
      <c r="X244" s="506"/>
      <c r="Y244" s="506"/>
      <c r="Z244" s="506"/>
      <c r="AA244" s="506"/>
      <c r="AB244" s="506"/>
      <c r="AC244" s="506"/>
      <c r="AD244" s="506"/>
      <c r="AE244" s="506"/>
    </row>
    <row r="245" spans="14:31">
      <c r="N245" s="506"/>
      <c r="O245" s="506"/>
      <c r="P245" s="506"/>
      <c r="Q245" s="506"/>
      <c r="R245" s="506"/>
      <c r="S245" s="506"/>
      <c r="T245" s="506"/>
      <c r="U245" s="506"/>
      <c r="V245" s="506"/>
      <c r="W245" s="506"/>
      <c r="X245" s="506"/>
      <c r="Y245" s="506"/>
      <c r="Z245" s="506"/>
      <c r="AA245" s="506"/>
      <c r="AB245" s="506"/>
      <c r="AC245" s="506"/>
      <c r="AD245" s="506"/>
      <c r="AE245" s="506"/>
    </row>
    <row r="246" spans="14:31">
      <c r="N246" s="506"/>
      <c r="O246" s="506"/>
      <c r="P246" s="506"/>
      <c r="Q246" s="506"/>
      <c r="R246" s="506"/>
      <c r="S246" s="506"/>
      <c r="T246" s="506"/>
      <c r="U246" s="506"/>
      <c r="V246" s="506"/>
      <c r="W246" s="506"/>
      <c r="X246" s="506"/>
      <c r="Y246" s="506"/>
      <c r="Z246" s="506"/>
      <c r="AA246" s="506"/>
      <c r="AB246" s="506"/>
      <c r="AC246" s="506"/>
      <c r="AD246" s="506"/>
      <c r="AE246" s="506"/>
    </row>
    <row r="247" spans="14:31">
      <c r="N247" s="506"/>
      <c r="O247" s="506"/>
      <c r="P247" s="506"/>
      <c r="Q247" s="506"/>
      <c r="R247" s="506"/>
      <c r="S247" s="506"/>
      <c r="T247" s="506"/>
      <c r="U247" s="506"/>
      <c r="V247" s="506"/>
      <c r="W247" s="506"/>
      <c r="X247" s="506"/>
      <c r="Y247" s="506"/>
      <c r="Z247" s="506"/>
      <c r="AA247" s="506"/>
      <c r="AB247" s="506"/>
      <c r="AC247" s="506"/>
      <c r="AD247" s="506"/>
      <c r="AE247" s="506"/>
    </row>
    <row r="248" spans="14:31">
      <c r="N248" s="506"/>
      <c r="O248" s="506"/>
      <c r="P248" s="506"/>
      <c r="Q248" s="506"/>
      <c r="R248" s="506"/>
      <c r="S248" s="506"/>
      <c r="T248" s="506"/>
      <c r="U248" s="506"/>
      <c r="V248" s="506"/>
      <c r="W248" s="506"/>
      <c r="X248" s="506"/>
      <c r="Y248" s="506"/>
      <c r="Z248" s="506"/>
      <c r="AA248" s="506"/>
      <c r="AB248" s="506"/>
      <c r="AC248" s="506"/>
      <c r="AD248" s="506"/>
      <c r="AE248" s="506"/>
    </row>
    <row r="249" spans="14:31">
      <c r="N249" s="506"/>
      <c r="O249" s="506"/>
      <c r="P249" s="506"/>
      <c r="Q249" s="506"/>
      <c r="R249" s="506"/>
      <c r="S249" s="506"/>
      <c r="T249" s="506"/>
      <c r="U249" s="506"/>
      <c r="V249" s="506"/>
      <c r="W249" s="506"/>
      <c r="X249" s="506"/>
      <c r="Y249" s="506"/>
      <c r="Z249" s="506"/>
      <c r="AA249" s="506"/>
      <c r="AB249" s="506"/>
      <c r="AC249" s="506"/>
      <c r="AD249" s="506"/>
      <c r="AE249" s="506"/>
    </row>
    <row r="250" spans="14:31">
      <c r="N250" s="506"/>
      <c r="O250" s="506"/>
      <c r="P250" s="506"/>
      <c r="Q250" s="506"/>
      <c r="R250" s="506"/>
      <c r="S250" s="506"/>
      <c r="T250" s="506"/>
      <c r="U250" s="506"/>
      <c r="V250" s="506"/>
      <c r="W250" s="506"/>
      <c r="X250" s="506"/>
      <c r="Y250" s="506"/>
      <c r="Z250" s="506"/>
      <c r="AA250" s="506"/>
      <c r="AB250" s="506"/>
      <c r="AC250" s="506"/>
      <c r="AD250" s="506"/>
      <c r="AE250" s="506"/>
    </row>
    <row r="251" spans="14:31">
      <c r="N251" s="506"/>
      <c r="O251" s="506"/>
      <c r="P251" s="506"/>
      <c r="Q251" s="506"/>
      <c r="R251" s="506"/>
      <c r="S251" s="506"/>
      <c r="T251" s="506"/>
      <c r="U251" s="506"/>
      <c r="V251" s="506"/>
      <c r="W251" s="506"/>
      <c r="X251" s="506"/>
      <c r="Y251" s="506"/>
      <c r="Z251" s="506"/>
      <c r="AA251" s="506"/>
      <c r="AB251" s="506"/>
      <c r="AC251" s="506"/>
      <c r="AD251" s="506"/>
      <c r="AE251" s="506"/>
    </row>
    <row r="252" spans="14:31">
      <c r="N252" s="506"/>
      <c r="O252" s="506"/>
      <c r="P252" s="506"/>
      <c r="Q252" s="506"/>
      <c r="R252" s="506"/>
      <c r="S252" s="506"/>
      <c r="T252" s="506"/>
      <c r="U252" s="506"/>
      <c r="V252" s="506"/>
      <c r="W252" s="506"/>
      <c r="X252" s="506"/>
      <c r="Y252" s="506"/>
      <c r="Z252" s="506"/>
      <c r="AA252" s="506"/>
      <c r="AB252" s="506"/>
      <c r="AC252" s="506"/>
      <c r="AD252" s="506"/>
      <c r="AE252" s="506"/>
    </row>
    <row r="253" spans="14:31">
      <c r="N253" s="506"/>
      <c r="O253" s="506"/>
      <c r="P253" s="506"/>
      <c r="Q253" s="506"/>
      <c r="R253" s="506"/>
      <c r="S253" s="506"/>
      <c r="T253" s="506"/>
      <c r="U253" s="506"/>
      <c r="V253" s="506"/>
      <c r="W253" s="506"/>
      <c r="X253" s="506"/>
      <c r="Y253" s="506"/>
      <c r="Z253" s="506"/>
      <c r="AA253" s="506"/>
      <c r="AB253" s="506"/>
      <c r="AC253" s="506"/>
      <c r="AD253" s="506"/>
      <c r="AE253" s="506"/>
    </row>
    <row r="254" spans="14:31">
      <c r="N254" s="506"/>
      <c r="O254" s="506"/>
      <c r="P254" s="506"/>
      <c r="Q254" s="506"/>
      <c r="R254" s="506"/>
      <c r="S254" s="506"/>
      <c r="T254" s="506"/>
      <c r="U254" s="506"/>
      <c r="V254" s="506"/>
      <c r="W254" s="506"/>
      <c r="X254" s="506"/>
      <c r="Y254" s="506"/>
      <c r="Z254" s="506"/>
      <c r="AA254" s="506"/>
      <c r="AB254" s="506"/>
      <c r="AC254" s="506"/>
      <c r="AD254" s="506"/>
      <c r="AE254" s="506"/>
    </row>
    <row r="255" spans="14:31">
      <c r="N255" s="506"/>
      <c r="O255" s="506"/>
      <c r="P255" s="506"/>
      <c r="Q255" s="506"/>
      <c r="R255" s="506"/>
      <c r="S255" s="506"/>
      <c r="T255" s="506"/>
      <c r="U255" s="506"/>
      <c r="V255" s="506"/>
      <c r="W255" s="506"/>
      <c r="X255" s="506"/>
      <c r="Y255" s="506"/>
      <c r="Z255" s="506"/>
      <c r="AA255" s="506"/>
      <c r="AB255" s="506"/>
      <c r="AC255" s="506"/>
      <c r="AD255" s="506"/>
      <c r="AE255" s="506"/>
    </row>
    <row r="256" spans="14:31">
      <c r="N256" s="506"/>
      <c r="O256" s="506"/>
      <c r="P256" s="506"/>
      <c r="Q256" s="506"/>
      <c r="R256" s="506"/>
      <c r="S256" s="506"/>
      <c r="T256" s="506"/>
      <c r="U256" s="506"/>
      <c r="V256" s="506"/>
      <c r="W256" s="506"/>
      <c r="X256" s="506"/>
      <c r="Y256" s="506"/>
      <c r="Z256" s="506"/>
      <c r="AA256" s="506"/>
      <c r="AB256" s="506"/>
      <c r="AC256" s="506"/>
      <c r="AD256" s="506"/>
      <c r="AE256" s="506"/>
    </row>
    <row r="257" spans="14:31">
      <c r="N257" s="506"/>
      <c r="O257" s="506"/>
      <c r="P257" s="506"/>
      <c r="Q257" s="506"/>
      <c r="R257" s="506"/>
      <c r="S257" s="506"/>
      <c r="T257" s="506"/>
      <c r="U257" s="506"/>
      <c r="V257" s="506"/>
      <c r="W257" s="506"/>
      <c r="X257" s="506"/>
      <c r="Y257" s="506"/>
      <c r="Z257" s="506"/>
      <c r="AA257" s="506"/>
      <c r="AB257" s="506"/>
      <c r="AC257" s="506"/>
      <c r="AD257" s="506"/>
      <c r="AE257" s="506"/>
    </row>
    <row r="258" spans="14:31">
      <c r="N258" s="506"/>
      <c r="O258" s="506"/>
      <c r="P258" s="506"/>
      <c r="Q258" s="506"/>
      <c r="R258" s="506"/>
      <c r="S258" s="506"/>
      <c r="T258" s="506"/>
      <c r="U258" s="506"/>
      <c r="V258" s="506"/>
      <c r="W258" s="506"/>
      <c r="X258" s="506"/>
      <c r="Y258" s="506"/>
      <c r="Z258" s="506"/>
      <c r="AA258" s="506"/>
      <c r="AB258" s="506"/>
      <c r="AC258" s="506"/>
      <c r="AD258" s="506"/>
      <c r="AE258" s="506"/>
    </row>
    <row r="259" spans="14:31">
      <c r="N259" s="506"/>
      <c r="O259" s="506"/>
      <c r="P259" s="506"/>
      <c r="Q259" s="506"/>
      <c r="R259" s="506"/>
      <c r="S259" s="506"/>
      <c r="T259" s="506"/>
      <c r="U259" s="506"/>
      <c r="V259" s="506"/>
      <c r="W259" s="506"/>
      <c r="X259" s="506"/>
      <c r="Y259" s="506"/>
      <c r="Z259" s="506"/>
      <c r="AA259" s="506"/>
      <c r="AB259" s="506"/>
      <c r="AC259" s="506"/>
      <c r="AD259" s="506"/>
      <c r="AE259" s="506"/>
    </row>
    <row r="260" spans="14:31">
      <c r="N260" s="506"/>
      <c r="O260" s="506"/>
      <c r="P260" s="506"/>
      <c r="Q260" s="506"/>
      <c r="R260" s="506"/>
      <c r="S260" s="506"/>
      <c r="T260" s="506"/>
      <c r="U260" s="506"/>
      <c r="V260" s="506"/>
      <c r="W260" s="506"/>
      <c r="X260" s="506"/>
      <c r="Y260" s="506"/>
      <c r="Z260" s="506"/>
      <c r="AA260" s="506"/>
      <c r="AB260" s="506"/>
      <c r="AC260" s="506"/>
      <c r="AD260" s="506"/>
      <c r="AE260" s="506"/>
    </row>
    <row r="261" spans="14:31">
      <c r="N261" s="506"/>
      <c r="O261" s="506"/>
      <c r="P261" s="506"/>
      <c r="Q261" s="506"/>
      <c r="R261" s="506"/>
      <c r="S261" s="506"/>
      <c r="T261" s="506"/>
      <c r="U261" s="506"/>
      <c r="V261" s="506"/>
      <c r="W261" s="506"/>
      <c r="X261" s="506"/>
      <c r="Y261" s="506"/>
      <c r="Z261" s="506"/>
      <c r="AA261" s="506"/>
      <c r="AB261" s="506"/>
      <c r="AC261" s="506"/>
      <c r="AD261" s="506"/>
      <c r="AE261" s="506"/>
    </row>
    <row r="262" spans="14:31">
      <c r="N262" s="506"/>
      <c r="O262" s="506"/>
      <c r="P262" s="506"/>
      <c r="Q262" s="506"/>
      <c r="R262" s="506"/>
      <c r="S262" s="506"/>
      <c r="T262" s="506"/>
      <c r="U262" s="506"/>
      <c r="V262" s="506"/>
      <c r="W262" s="506"/>
      <c r="X262" s="506"/>
      <c r="Y262" s="506"/>
      <c r="Z262" s="506"/>
      <c r="AA262" s="506"/>
      <c r="AB262" s="506"/>
      <c r="AC262" s="506"/>
      <c r="AD262" s="506"/>
      <c r="AE262" s="506"/>
    </row>
    <row r="263" spans="14:31">
      <c r="N263" s="506"/>
      <c r="O263" s="506"/>
      <c r="P263" s="506"/>
      <c r="Q263" s="506"/>
      <c r="R263" s="506"/>
      <c r="S263" s="506"/>
      <c r="T263" s="506"/>
      <c r="U263" s="506"/>
      <c r="V263" s="506"/>
      <c r="W263" s="506"/>
      <c r="X263" s="506"/>
      <c r="Y263" s="506"/>
      <c r="Z263" s="506"/>
      <c r="AA263" s="506"/>
      <c r="AB263" s="506"/>
      <c r="AC263" s="506"/>
      <c r="AD263" s="506"/>
      <c r="AE263" s="506"/>
    </row>
    <row r="264" spans="14:31">
      <c r="N264" s="506"/>
      <c r="O264" s="506"/>
      <c r="P264" s="506"/>
      <c r="Q264" s="506"/>
      <c r="R264" s="506"/>
      <c r="S264" s="506"/>
      <c r="T264" s="506"/>
      <c r="U264" s="506"/>
      <c r="V264" s="506"/>
      <c r="W264" s="506"/>
      <c r="X264" s="506"/>
      <c r="Y264" s="506"/>
      <c r="Z264" s="506"/>
      <c r="AA264" s="506"/>
      <c r="AB264" s="506"/>
      <c r="AC264" s="506"/>
      <c r="AD264" s="506"/>
      <c r="AE264" s="506"/>
    </row>
    <row r="265" spans="14:31">
      <c r="N265" s="506"/>
      <c r="O265" s="506"/>
      <c r="P265" s="506"/>
      <c r="Q265" s="506"/>
      <c r="R265" s="506"/>
      <c r="S265" s="506"/>
      <c r="T265" s="506"/>
      <c r="U265" s="506"/>
      <c r="V265" s="506"/>
      <c r="W265" s="506"/>
      <c r="X265" s="506"/>
      <c r="Y265" s="506"/>
      <c r="Z265" s="506"/>
      <c r="AA265" s="506"/>
      <c r="AB265" s="506"/>
      <c r="AC265" s="506"/>
      <c r="AD265" s="506"/>
      <c r="AE265" s="506"/>
    </row>
    <row r="266" spans="14:31">
      <c r="N266" s="506"/>
      <c r="O266" s="506"/>
      <c r="P266" s="506"/>
      <c r="Q266" s="506"/>
      <c r="R266" s="506"/>
      <c r="S266" s="506"/>
      <c r="T266" s="506"/>
      <c r="U266" s="506"/>
      <c r="V266" s="506"/>
      <c r="W266" s="506"/>
      <c r="X266" s="506"/>
      <c r="Y266" s="506"/>
      <c r="Z266" s="506"/>
      <c r="AA266" s="506"/>
      <c r="AB266" s="506"/>
      <c r="AC266" s="506"/>
      <c r="AD266" s="506"/>
      <c r="AE266" s="506"/>
    </row>
    <row r="267" spans="14:31">
      <c r="N267" s="506"/>
      <c r="O267" s="506"/>
      <c r="P267" s="506"/>
      <c r="Q267" s="506"/>
      <c r="R267" s="506"/>
      <c r="S267" s="506"/>
      <c r="T267" s="506"/>
      <c r="U267" s="506"/>
      <c r="V267" s="506"/>
      <c r="W267" s="506"/>
      <c r="X267" s="506"/>
      <c r="Y267" s="506"/>
      <c r="Z267" s="506"/>
      <c r="AA267" s="506"/>
      <c r="AB267" s="506"/>
      <c r="AC267" s="506"/>
      <c r="AD267" s="506"/>
      <c r="AE267" s="506"/>
    </row>
    <row r="268" spans="14:31">
      <c r="N268" s="506"/>
      <c r="O268" s="506"/>
      <c r="P268" s="506"/>
      <c r="Q268" s="506"/>
      <c r="R268" s="506"/>
      <c r="S268" s="506"/>
      <c r="T268" s="506"/>
      <c r="U268" s="506"/>
      <c r="V268" s="506"/>
      <c r="W268" s="506"/>
      <c r="X268" s="506"/>
      <c r="Y268" s="506"/>
      <c r="Z268" s="506"/>
      <c r="AA268" s="506"/>
      <c r="AB268" s="506"/>
      <c r="AC268" s="506"/>
      <c r="AD268" s="506"/>
      <c r="AE268" s="506"/>
    </row>
    <row r="269" spans="14:31">
      <c r="N269" s="506"/>
      <c r="O269" s="506"/>
      <c r="P269" s="506"/>
      <c r="Q269" s="506"/>
      <c r="R269" s="506"/>
      <c r="S269" s="506"/>
      <c r="T269" s="506"/>
      <c r="U269" s="506"/>
      <c r="V269" s="506"/>
      <c r="W269" s="506"/>
      <c r="X269" s="506"/>
      <c r="Y269" s="506"/>
      <c r="Z269" s="506"/>
      <c r="AA269" s="506"/>
      <c r="AB269" s="506"/>
      <c r="AC269" s="506"/>
      <c r="AD269" s="506"/>
      <c r="AE269" s="506"/>
    </row>
    <row r="270" spans="14:31">
      <c r="N270" s="506"/>
      <c r="O270" s="506"/>
      <c r="P270" s="506"/>
      <c r="Q270" s="506"/>
      <c r="R270" s="506"/>
      <c r="S270" s="506"/>
      <c r="T270" s="506"/>
      <c r="U270" s="506"/>
      <c r="V270" s="506"/>
      <c r="W270" s="506"/>
      <c r="X270" s="506"/>
      <c r="Y270" s="506"/>
      <c r="Z270" s="506"/>
      <c r="AA270" s="506"/>
      <c r="AB270" s="506"/>
      <c r="AC270" s="506"/>
      <c r="AD270" s="506"/>
      <c r="AE270" s="506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87624-48F3-44AA-A633-A25D0C310734}">
  <sheetPr codeName="Sheet2"/>
  <dimension ref="A1:AK51"/>
  <sheetViews>
    <sheetView view="pageBreakPreview" zoomScaleNormal="100" zoomScaleSheetLayoutView="100" workbookViewId="0">
      <selection activeCell="H30" sqref="H29:H30"/>
    </sheetView>
  </sheetViews>
  <sheetFormatPr defaultRowHeight="15"/>
  <cols>
    <col min="1" max="1" width="12.28515625" style="15" customWidth="1"/>
    <col min="2" max="2" width="8.42578125" style="15" customWidth="1"/>
    <col min="3" max="6" width="10.7109375" style="15" customWidth="1"/>
    <col min="7" max="7" width="13" style="15" customWidth="1"/>
    <col min="8" max="8" width="13.85546875" style="15" customWidth="1"/>
    <col min="9" max="9" width="14" style="15" customWidth="1"/>
    <col min="10" max="12" width="10.7109375" style="15" customWidth="1"/>
    <col min="13" max="13" width="10.5703125" style="15" customWidth="1"/>
    <col min="14" max="16384" width="9.140625" style="15"/>
  </cols>
  <sheetData>
    <row r="1" spans="1:36" s="12" customFormat="1" ht="15.75" customHeight="1">
      <c r="A1" s="1108" t="s">
        <v>166</v>
      </c>
      <c r="B1" s="1108"/>
      <c r="C1" s="1108"/>
      <c r="D1" s="1108"/>
      <c r="E1" s="1108"/>
      <c r="F1" s="1108"/>
      <c r="G1" s="1108"/>
      <c r="H1" s="1108"/>
      <c r="I1" s="1108"/>
      <c r="J1" s="1108"/>
      <c r="K1" s="1108"/>
      <c r="L1" s="1108"/>
      <c r="M1" s="269"/>
    </row>
    <row r="2" spans="1:36" s="12" customFormat="1" ht="5.85" customHeight="1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69"/>
    </row>
    <row r="3" spans="1:36" s="13" customFormat="1" ht="57.75" customHeight="1">
      <c r="A3" s="1109" t="s">
        <v>53</v>
      </c>
      <c r="B3" s="1109"/>
      <c r="C3" s="433"/>
      <c r="D3" s="434" t="s">
        <v>54</v>
      </c>
      <c r="E3" s="434" t="s">
        <v>55</v>
      </c>
      <c r="F3" s="434" t="s">
        <v>56</v>
      </c>
      <c r="G3" s="434" t="s">
        <v>57</v>
      </c>
      <c r="H3" s="434" t="s">
        <v>58</v>
      </c>
      <c r="I3" s="434" t="s">
        <v>59</v>
      </c>
      <c r="J3" s="434" t="s">
        <v>60</v>
      </c>
      <c r="K3" s="434" t="s">
        <v>61</v>
      </c>
      <c r="L3" s="434" t="s">
        <v>62</v>
      </c>
      <c r="M3" s="434" t="s">
        <v>63</v>
      </c>
    </row>
    <row r="4" spans="1:36" s="13" customFormat="1" ht="5.85" customHeight="1">
      <c r="A4" s="363"/>
      <c r="B4" s="363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276"/>
    </row>
    <row r="5" spans="1:36" s="13" customFormat="1" ht="15.75" customHeight="1">
      <c r="A5" s="362" t="s">
        <v>19</v>
      </c>
      <c r="B5" s="362"/>
      <c r="C5" s="435"/>
      <c r="D5" s="435">
        <v>470195</v>
      </c>
      <c r="E5" s="436">
        <v>14.43024272220984</v>
      </c>
      <c r="F5" s="435">
        <v>166507</v>
      </c>
      <c r="G5" s="436">
        <v>5.1100850178053658</v>
      </c>
      <c r="H5" s="435">
        <v>303688</v>
      </c>
      <c r="I5" s="436">
        <v>9.3201577044044743</v>
      </c>
      <c r="J5" s="435">
        <v>2413</v>
      </c>
      <c r="K5" s="436">
        <v>5.1057112871555281</v>
      </c>
      <c r="L5" s="435">
        <v>3805</v>
      </c>
      <c r="M5" s="437">
        <v>8.0510698083824224</v>
      </c>
    </row>
    <row r="6" spans="1:36" s="13" customFormat="1" ht="15.75" customHeight="1">
      <c r="A6" s="366" t="s">
        <v>4</v>
      </c>
      <c r="B6" s="314"/>
      <c r="C6" s="438"/>
      <c r="D6" s="439">
        <v>56820</v>
      </c>
      <c r="E6" s="440">
        <v>15.057782451349741</v>
      </c>
      <c r="F6" s="439">
        <v>20615</v>
      </c>
      <c r="G6" s="440">
        <v>5.4631500393272603</v>
      </c>
      <c r="H6" s="439">
        <v>36205</v>
      </c>
      <c r="I6" s="440">
        <v>9.5946324120224808</v>
      </c>
      <c r="J6" s="439">
        <v>270</v>
      </c>
      <c r="K6" s="440">
        <v>4.7293746715712039</v>
      </c>
      <c r="L6" s="441">
        <v>456</v>
      </c>
      <c r="M6" s="442">
        <v>7.9873883342091432</v>
      </c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</row>
    <row r="7" spans="1:36" s="13" customFormat="1" ht="15.75" customHeight="1">
      <c r="A7" s="366" t="s">
        <v>5</v>
      </c>
      <c r="B7" s="314"/>
      <c r="C7" s="438"/>
      <c r="D7" s="439">
        <v>33790</v>
      </c>
      <c r="E7" s="440">
        <v>15.481698927460521</v>
      </c>
      <c r="F7" s="439">
        <v>13665</v>
      </c>
      <c r="G7" s="440">
        <v>6.2609474946359276</v>
      </c>
      <c r="H7" s="439">
        <v>20125</v>
      </c>
      <c r="I7" s="440">
        <v>9.2207514328245921</v>
      </c>
      <c r="J7" s="439">
        <v>155</v>
      </c>
      <c r="K7" s="440">
        <v>4.5662100456620998</v>
      </c>
      <c r="L7" s="441">
        <v>252</v>
      </c>
      <c r="M7" s="442">
        <v>7.4237737516570927</v>
      </c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</row>
    <row r="8" spans="1:36" s="13" customFormat="1" ht="15.75" customHeight="1">
      <c r="A8" s="1110" t="s">
        <v>64</v>
      </c>
      <c r="B8" s="1110"/>
      <c r="C8" s="438"/>
      <c r="D8" s="439">
        <v>36220</v>
      </c>
      <c r="E8" s="440">
        <v>19.014261220881458</v>
      </c>
      <c r="F8" s="439">
        <v>10919</v>
      </c>
      <c r="G8" s="440">
        <v>5.7321015535837834</v>
      </c>
      <c r="H8" s="439">
        <v>25301</v>
      </c>
      <c r="I8" s="440">
        <v>13.282159667297675</v>
      </c>
      <c r="J8" s="439">
        <v>198</v>
      </c>
      <c r="K8" s="440">
        <v>5.4368718765445658</v>
      </c>
      <c r="L8" s="441">
        <v>302</v>
      </c>
      <c r="M8" s="442">
        <v>8.2926025591740355</v>
      </c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</row>
    <row r="9" spans="1:36" s="13" customFormat="1" ht="15.75" customHeight="1">
      <c r="A9" s="366" t="s">
        <v>7</v>
      </c>
      <c r="B9" s="314"/>
      <c r="C9" s="438"/>
      <c r="D9" s="439">
        <v>13841</v>
      </c>
      <c r="E9" s="440">
        <v>14.853360490983995</v>
      </c>
      <c r="F9" s="439">
        <v>5440</v>
      </c>
      <c r="G9" s="440">
        <v>5.8378932931835079</v>
      </c>
      <c r="H9" s="439">
        <v>8401</v>
      </c>
      <c r="I9" s="440">
        <v>9.0154671978004863</v>
      </c>
      <c r="J9" s="439">
        <v>65</v>
      </c>
      <c r="K9" s="440">
        <v>4.6742413346756795</v>
      </c>
      <c r="L9" s="441">
        <v>119</v>
      </c>
      <c r="M9" s="442">
        <v>8.5574572127139366</v>
      </c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</row>
    <row r="10" spans="1:36" s="13" customFormat="1" ht="15.75" customHeight="1">
      <c r="A10" s="1110" t="s">
        <v>8</v>
      </c>
      <c r="B10" s="1110"/>
      <c r="C10" s="438"/>
      <c r="D10" s="439">
        <v>17094</v>
      </c>
      <c r="E10" s="440">
        <v>15.16651760998254</v>
      </c>
      <c r="F10" s="439">
        <v>6999</v>
      </c>
      <c r="G10" s="440">
        <v>6.2098079298155957</v>
      </c>
      <c r="H10" s="439">
        <v>10095</v>
      </c>
      <c r="I10" s="440">
        <v>8.9567096801669432</v>
      </c>
      <c r="J10" s="439">
        <v>90</v>
      </c>
      <c r="K10" s="440">
        <v>5.2374301675977648</v>
      </c>
      <c r="L10" s="441">
        <v>139</v>
      </c>
      <c r="M10" s="442">
        <v>8.0889199255121049</v>
      </c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</row>
    <row r="11" spans="1:36" s="13" customFormat="1" ht="15.75" customHeight="1">
      <c r="A11" s="366" t="s">
        <v>45</v>
      </c>
      <c r="B11" s="314"/>
      <c r="C11" s="438"/>
      <c r="D11" s="439">
        <v>25279</v>
      </c>
      <c r="E11" s="440">
        <v>15.075937303566722</v>
      </c>
      <c r="F11" s="439">
        <v>8673</v>
      </c>
      <c r="G11" s="440">
        <v>5.1724199625710741</v>
      </c>
      <c r="H11" s="439">
        <v>16606</v>
      </c>
      <c r="I11" s="440">
        <v>9.9035173409956467</v>
      </c>
      <c r="J11" s="439">
        <v>113</v>
      </c>
      <c r="K11" s="440">
        <v>4.4502205419029615</v>
      </c>
      <c r="L11" s="441">
        <v>175</v>
      </c>
      <c r="M11" s="442">
        <v>6.8919344675488343</v>
      </c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</row>
    <row r="12" spans="1:36" s="13" customFormat="1" ht="15.75" customHeight="1">
      <c r="A12" s="1107" t="s">
        <v>10</v>
      </c>
      <c r="B12" s="1107"/>
      <c r="C12" s="438"/>
      <c r="D12" s="439">
        <v>19610</v>
      </c>
      <c r="E12" s="440">
        <v>11.076793073530474</v>
      </c>
      <c r="F12" s="439">
        <v>10689</v>
      </c>
      <c r="G12" s="440">
        <v>6.0377277492589112</v>
      </c>
      <c r="H12" s="439">
        <v>8921</v>
      </c>
      <c r="I12" s="440">
        <v>5.0390653242715642</v>
      </c>
      <c r="J12" s="439">
        <v>100</v>
      </c>
      <c r="K12" s="440">
        <v>5.0735667174023336</v>
      </c>
      <c r="L12" s="441">
        <v>154</v>
      </c>
      <c r="M12" s="442">
        <v>7.813292744799595</v>
      </c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</row>
    <row r="13" spans="1:36" s="13" customFormat="1" ht="15.75" customHeight="1">
      <c r="A13" s="367" t="s">
        <v>11</v>
      </c>
      <c r="B13" s="368"/>
      <c r="C13" s="438"/>
      <c r="D13" s="439">
        <v>31533</v>
      </c>
      <c r="E13" s="440">
        <v>12.573593181478344</v>
      </c>
      <c r="F13" s="439">
        <v>17928</v>
      </c>
      <c r="G13" s="440">
        <v>7.1486816527936998</v>
      </c>
      <c r="H13" s="439">
        <v>13605</v>
      </c>
      <c r="I13" s="440">
        <v>5.4249115286846434</v>
      </c>
      <c r="J13" s="439">
        <v>168</v>
      </c>
      <c r="K13" s="440">
        <v>5.2995173653827949</v>
      </c>
      <c r="L13" s="441">
        <v>275</v>
      </c>
      <c r="M13" s="442">
        <v>8.6748052111920764</v>
      </c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</row>
    <row r="14" spans="1:36" s="13" customFormat="1" ht="15.75" customHeight="1">
      <c r="A14" s="1107" t="s">
        <v>12</v>
      </c>
      <c r="B14" s="1107"/>
      <c r="C14" s="438"/>
      <c r="D14" s="439">
        <v>4098</v>
      </c>
      <c r="E14" s="440">
        <v>16.090717407266347</v>
      </c>
      <c r="F14" s="439">
        <v>1950</v>
      </c>
      <c r="G14" s="440">
        <v>7.6566371264444539</v>
      </c>
      <c r="H14" s="439">
        <v>2148</v>
      </c>
      <c r="I14" s="440">
        <v>8.43408028082189</v>
      </c>
      <c r="J14" s="439">
        <v>24</v>
      </c>
      <c r="K14" s="440">
        <v>5.8224163027656477</v>
      </c>
      <c r="L14" s="441">
        <v>43</v>
      </c>
      <c r="M14" s="442">
        <v>10.431829209121785</v>
      </c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</row>
    <row r="15" spans="1:36" s="13" customFormat="1" ht="15.75" customHeight="1">
      <c r="A15" s="366" t="s">
        <v>13</v>
      </c>
      <c r="B15" s="369"/>
      <c r="C15" s="438"/>
      <c r="D15" s="439">
        <v>93257</v>
      </c>
      <c r="E15" s="440">
        <v>14.293033784049927</v>
      </c>
      <c r="F15" s="439">
        <v>25359</v>
      </c>
      <c r="G15" s="440">
        <v>3.8866470477253405</v>
      </c>
      <c r="H15" s="439">
        <v>67898</v>
      </c>
      <c r="I15" s="440">
        <v>10.406386736324587</v>
      </c>
      <c r="J15" s="439">
        <v>453</v>
      </c>
      <c r="K15" s="440">
        <v>4.8340625333475611</v>
      </c>
      <c r="L15" s="441">
        <v>663</v>
      </c>
      <c r="M15" s="442">
        <v>7.0750186746345101</v>
      </c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</row>
    <row r="16" spans="1:36" s="13" customFormat="1" ht="15.75" customHeight="1">
      <c r="A16" s="1110" t="s">
        <v>14</v>
      </c>
      <c r="B16" s="1110"/>
      <c r="C16" s="438"/>
      <c r="D16" s="439">
        <v>27154</v>
      </c>
      <c r="E16" s="440">
        <v>21.575639883707346</v>
      </c>
      <c r="F16" s="439">
        <v>6728</v>
      </c>
      <c r="G16" s="440">
        <v>5.3458387396915024</v>
      </c>
      <c r="H16" s="439">
        <v>20426</v>
      </c>
      <c r="I16" s="440">
        <v>16.229801144015845</v>
      </c>
      <c r="J16" s="439">
        <v>115</v>
      </c>
      <c r="K16" s="440">
        <v>4.2172430232131726</v>
      </c>
      <c r="L16" s="441">
        <v>209</v>
      </c>
      <c r="M16" s="442">
        <v>7.664380798709157</v>
      </c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</row>
    <row r="17" spans="1:37" s="13" customFormat="1" ht="15.75" customHeight="1">
      <c r="A17" s="366" t="s">
        <v>15</v>
      </c>
      <c r="B17" s="276"/>
      <c r="C17" s="438"/>
      <c r="D17" s="439">
        <v>49210</v>
      </c>
      <c r="E17" s="440">
        <v>12.673807713020285</v>
      </c>
      <c r="F17" s="439">
        <v>14629</v>
      </c>
      <c r="G17" s="440">
        <v>3.7676312341754463</v>
      </c>
      <c r="H17" s="439">
        <v>34581</v>
      </c>
      <c r="I17" s="440">
        <v>8.9061764788448379</v>
      </c>
      <c r="J17" s="439">
        <v>354</v>
      </c>
      <c r="K17" s="440">
        <v>7.1422806875958349</v>
      </c>
      <c r="L17" s="441">
        <v>567</v>
      </c>
      <c r="M17" s="442">
        <v>11.439754660640789</v>
      </c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</row>
    <row r="18" spans="1:37" s="13" customFormat="1" ht="15.75" customHeight="1">
      <c r="A18" s="366" t="s">
        <v>16</v>
      </c>
      <c r="B18" s="276"/>
      <c r="C18" s="438"/>
      <c r="D18" s="439">
        <v>35350</v>
      </c>
      <c r="E18" s="440">
        <v>12.566400183145952</v>
      </c>
      <c r="F18" s="439">
        <v>14071</v>
      </c>
      <c r="G18" s="440">
        <v>5.0020315976533718</v>
      </c>
      <c r="H18" s="439">
        <v>21279</v>
      </c>
      <c r="I18" s="440">
        <v>7.5643685854925797</v>
      </c>
      <c r="J18" s="439">
        <v>187</v>
      </c>
      <c r="K18" s="440">
        <v>5.2621211694853249</v>
      </c>
      <c r="L18" s="441">
        <v>271</v>
      </c>
      <c r="M18" s="442">
        <v>7.6258547429439743</v>
      </c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</row>
    <row r="19" spans="1:37" s="13" customFormat="1" ht="15.75" customHeight="1">
      <c r="A19" s="1110" t="s">
        <v>18</v>
      </c>
      <c r="B19" s="1110"/>
      <c r="C19" s="438"/>
      <c r="D19" s="439">
        <v>23087</v>
      </c>
      <c r="E19" s="440">
        <v>13.072883576761784</v>
      </c>
      <c r="F19" s="439">
        <v>8318</v>
      </c>
      <c r="G19" s="440">
        <v>4.7100205999698757</v>
      </c>
      <c r="H19" s="439">
        <v>14769</v>
      </c>
      <c r="I19" s="440">
        <v>8.3628629767919076</v>
      </c>
      <c r="J19" s="439">
        <v>105</v>
      </c>
      <c r="K19" s="440">
        <v>4.5274232493963442</v>
      </c>
      <c r="L19" s="441">
        <v>148</v>
      </c>
      <c r="M19" s="442">
        <v>6.3815108658157982</v>
      </c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</row>
    <row r="20" spans="1:37" s="13" customFormat="1" ht="15.75" customHeight="1">
      <c r="A20" s="1110" t="s">
        <v>48</v>
      </c>
      <c r="B20" s="1110"/>
      <c r="C20" s="438"/>
      <c r="D20" s="439">
        <v>1710</v>
      </c>
      <c r="E20" s="440">
        <v>17.200104608823352</v>
      </c>
      <c r="F20" s="439">
        <v>314</v>
      </c>
      <c r="G20" s="440">
        <v>3.1583817819710718</v>
      </c>
      <c r="H20" s="439">
        <v>1396</v>
      </c>
      <c r="I20" s="440">
        <v>14.041722826852281</v>
      </c>
      <c r="J20" s="439">
        <v>7</v>
      </c>
      <c r="K20" s="440">
        <v>4.0768782760629012</v>
      </c>
      <c r="L20" s="441">
        <v>16</v>
      </c>
      <c r="M20" s="442">
        <v>9.318578916715202</v>
      </c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</row>
    <row r="21" spans="1:37" s="13" customFormat="1" ht="15.75" customHeight="1">
      <c r="A21" s="1111" t="s">
        <v>52</v>
      </c>
      <c r="B21" s="1111"/>
      <c r="C21" s="443"/>
      <c r="D21" s="444">
        <v>2142</v>
      </c>
      <c r="E21" s="445">
        <v>19.484417923481359</v>
      </c>
      <c r="F21" s="444">
        <v>210</v>
      </c>
      <c r="G21" s="445">
        <v>1.910237051321702</v>
      </c>
      <c r="H21" s="444">
        <v>1932</v>
      </c>
      <c r="I21" s="445">
        <v>17.574180872159658</v>
      </c>
      <c r="J21" s="444">
        <v>9</v>
      </c>
      <c r="K21" s="445">
        <v>4.1841004184100417</v>
      </c>
      <c r="L21" s="446">
        <v>16</v>
      </c>
      <c r="M21" s="447">
        <v>7.4384007438400745</v>
      </c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</row>
    <row r="22" spans="1:37" s="17" customFormat="1" ht="15" customHeight="1">
      <c r="A22" s="1112" t="s">
        <v>65</v>
      </c>
      <c r="B22" s="1112"/>
      <c r="C22" s="1112"/>
      <c r="D22" s="1112"/>
      <c r="E22" s="1112"/>
      <c r="F22" s="1112"/>
      <c r="G22" s="1112"/>
      <c r="H22" s="1112"/>
      <c r="I22" s="1112"/>
      <c r="J22" s="1112"/>
      <c r="K22" s="1112"/>
      <c r="L22" s="1112"/>
      <c r="M22" s="370"/>
    </row>
    <row r="23" spans="1:37" s="17" customFormat="1" ht="15" customHeight="1">
      <c r="A23" s="1112" t="s">
        <v>66</v>
      </c>
      <c r="B23" s="1112"/>
      <c r="C23" s="1112"/>
      <c r="D23" s="1112"/>
      <c r="E23" s="1112"/>
      <c r="F23" s="1112"/>
      <c r="G23" s="1112"/>
      <c r="H23" s="1112"/>
      <c r="I23" s="1112"/>
      <c r="J23" s="1112"/>
      <c r="K23" s="1112"/>
      <c r="L23" s="1112"/>
      <c r="M23" s="370"/>
    </row>
    <row r="24" spans="1:37">
      <c r="A24" s="373"/>
      <c r="B24" s="371"/>
      <c r="C24" s="448"/>
      <c r="D24" s="449"/>
      <c r="E24" s="449"/>
      <c r="F24" s="449"/>
      <c r="G24" s="448"/>
      <c r="H24" s="449"/>
      <c r="I24" s="372"/>
      <c r="J24" s="372"/>
      <c r="K24" s="372"/>
      <c r="L24" s="372"/>
      <c r="M24" s="372"/>
    </row>
    <row r="25" spans="1:37">
      <c r="A25" s="1113"/>
      <c r="B25" s="1113"/>
      <c r="C25" s="448"/>
      <c r="D25" s="449"/>
      <c r="E25" s="449"/>
      <c r="F25" s="449"/>
      <c r="G25" s="448"/>
      <c r="H25" s="449"/>
      <c r="I25" s="372"/>
      <c r="J25" s="372"/>
      <c r="K25" s="372"/>
      <c r="L25" s="372"/>
      <c r="M25" s="372"/>
    </row>
    <row r="26" spans="1:37" s="12" customFormat="1" ht="15.75" customHeight="1">
      <c r="A26" s="1108" t="s">
        <v>167</v>
      </c>
      <c r="B26" s="1108"/>
      <c r="C26" s="1108"/>
      <c r="D26" s="1108"/>
      <c r="E26" s="1108"/>
      <c r="F26" s="1108"/>
      <c r="G26" s="1108"/>
      <c r="H26" s="1108"/>
      <c r="I26" s="1108"/>
      <c r="J26" s="1108"/>
      <c r="K26" s="1108"/>
      <c r="L26" s="1108"/>
      <c r="M26" s="1108"/>
    </row>
    <row r="27" spans="1:37" s="12" customFormat="1" ht="5.85" customHeight="1">
      <c r="A27" s="27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</row>
    <row r="28" spans="1:37" s="13" customFormat="1" ht="69" customHeight="1">
      <c r="A28" s="1109" t="s">
        <v>53</v>
      </c>
      <c r="B28" s="1109"/>
      <c r="C28" s="434" t="s">
        <v>67</v>
      </c>
      <c r="D28" s="434" t="s">
        <v>68</v>
      </c>
      <c r="E28" s="434" t="s">
        <v>69</v>
      </c>
      <c r="F28" s="434" t="s">
        <v>70</v>
      </c>
      <c r="G28" s="434" t="s">
        <v>71</v>
      </c>
      <c r="H28" s="434" t="s">
        <v>72</v>
      </c>
      <c r="I28" s="434" t="s">
        <v>73</v>
      </c>
      <c r="J28" s="434" t="s">
        <v>74</v>
      </c>
      <c r="K28" s="434" t="s">
        <v>75</v>
      </c>
      <c r="L28" s="434" t="s">
        <v>76</v>
      </c>
      <c r="M28" s="434" t="s">
        <v>77</v>
      </c>
    </row>
    <row r="29" spans="1:37" s="13" customFormat="1" ht="5.85" customHeight="1">
      <c r="A29" s="363"/>
      <c r="B29" s="363"/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</row>
    <row r="30" spans="1:37" s="13" customFormat="1" ht="15.75" customHeight="1">
      <c r="A30" s="362" t="s">
        <v>19</v>
      </c>
      <c r="B30" s="362"/>
      <c r="C30" s="435">
        <v>1827</v>
      </c>
      <c r="D30" s="436">
        <v>3.8856219228192561</v>
      </c>
      <c r="E30" s="435">
        <v>2696</v>
      </c>
      <c r="F30" s="436">
        <v>5.7337912993545235</v>
      </c>
      <c r="G30" s="435">
        <v>552</v>
      </c>
      <c r="H30" s="436">
        <v>0.2693877431504994</v>
      </c>
      <c r="I30" s="435">
        <v>3248</v>
      </c>
      <c r="J30" s="436">
        <v>6.9077723072342323</v>
      </c>
      <c r="K30" s="435">
        <v>117</v>
      </c>
      <c r="L30" s="436">
        <v>24.883293101798188</v>
      </c>
      <c r="M30" s="436">
        <v>1.7149269303774601</v>
      </c>
    </row>
    <row r="31" spans="1:37" s="13" customFormat="1" ht="15.75" customHeight="1">
      <c r="A31" s="366" t="s">
        <v>4</v>
      </c>
      <c r="B31" s="314"/>
      <c r="C31" s="438">
        <v>238</v>
      </c>
      <c r="D31" s="187">
        <v>4.1886659626891944</v>
      </c>
      <c r="E31" s="438">
        <v>346</v>
      </c>
      <c r="F31" s="187">
        <v>6.0894051390355513</v>
      </c>
      <c r="G31" s="438">
        <v>48</v>
      </c>
      <c r="H31" s="187">
        <v>0.19915194463575941</v>
      </c>
      <c r="I31" s="438">
        <v>394</v>
      </c>
      <c r="J31" s="187">
        <v>6.9341781063005987</v>
      </c>
      <c r="K31" s="438">
        <v>11</v>
      </c>
      <c r="L31" s="187">
        <v>19.359380499824006</v>
      </c>
      <c r="M31" s="187">
        <v>1.9393969057377989</v>
      </c>
      <c r="AA31" s="428"/>
      <c r="AB31" s="428"/>
      <c r="AC31" s="428"/>
      <c r="AD31" s="428"/>
      <c r="AE31" s="428"/>
      <c r="AF31" s="428"/>
      <c r="AG31" s="428"/>
      <c r="AH31" s="428"/>
      <c r="AI31" s="428"/>
      <c r="AJ31" s="428"/>
      <c r="AK31" s="428"/>
    </row>
    <row r="32" spans="1:37" s="13" customFormat="1" ht="15.75" customHeight="1">
      <c r="A32" s="366" t="s">
        <v>5</v>
      </c>
      <c r="B32" s="314"/>
      <c r="C32" s="438">
        <v>126</v>
      </c>
      <c r="D32" s="187">
        <v>3.7289138798461083</v>
      </c>
      <c r="E32" s="438">
        <v>171</v>
      </c>
      <c r="F32" s="187">
        <v>5.0606688369340036</v>
      </c>
      <c r="G32" s="438">
        <v>40</v>
      </c>
      <c r="H32" s="187">
        <v>0.277148419907571</v>
      </c>
      <c r="I32" s="438">
        <v>211</v>
      </c>
      <c r="J32" s="187">
        <v>6.244451021012134</v>
      </c>
      <c r="K32" s="438">
        <v>1</v>
      </c>
      <c r="L32" s="187">
        <v>2.9594554601953242</v>
      </c>
      <c r="M32" s="187">
        <v>2.0272454763554468</v>
      </c>
      <c r="AA32" s="428"/>
      <c r="AB32" s="428"/>
      <c r="AC32" s="428"/>
      <c r="AD32" s="428"/>
      <c r="AE32" s="428"/>
      <c r="AF32" s="428"/>
      <c r="AG32" s="428"/>
      <c r="AH32" s="428"/>
      <c r="AI32" s="428"/>
      <c r="AJ32" s="428"/>
      <c r="AK32" s="428"/>
    </row>
    <row r="33" spans="1:37" s="13" customFormat="1" ht="15.75" customHeight="1">
      <c r="A33" s="1110" t="s">
        <v>64</v>
      </c>
      <c r="B33" s="1110"/>
      <c r="C33" s="438">
        <v>145</v>
      </c>
      <c r="D33" s="187">
        <v>4.0033130866924349</v>
      </c>
      <c r="E33" s="438">
        <v>214</v>
      </c>
      <c r="F33" s="187">
        <v>5.9083379348426286</v>
      </c>
      <c r="G33" s="438">
        <v>48</v>
      </c>
      <c r="H33" s="187">
        <v>0.31058512944282318</v>
      </c>
      <c r="I33" s="438">
        <v>262</v>
      </c>
      <c r="J33" s="187">
        <v>7.2335726118166761</v>
      </c>
      <c r="K33" s="438">
        <v>13</v>
      </c>
      <c r="L33" s="187">
        <v>35.891772501380451</v>
      </c>
      <c r="M33" s="187">
        <v>2.657027882976803</v>
      </c>
      <c r="AA33" s="428"/>
      <c r="AB33" s="428"/>
      <c r="AC33" s="428"/>
      <c r="AD33" s="428"/>
      <c r="AE33" s="428"/>
      <c r="AF33" s="428"/>
      <c r="AG33" s="428"/>
      <c r="AH33" s="428"/>
      <c r="AI33" s="428"/>
      <c r="AJ33" s="428"/>
      <c r="AK33" s="428"/>
    </row>
    <row r="34" spans="1:37" s="13" customFormat="1" ht="15.75" customHeight="1">
      <c r="A34" s="366" t="s">
        <v>7</v>
      </c>
      <c r="B34" s="314"/>
      <c r="C34" s="438">
        <v>66</v>
      </c>
      <c r="D34" s="187">
        <v>4.7684415865905647</v>
      </c>
      <c r="E34" s="438">
        <v>88</v>
      </c>
      <c r="F34" s="187">
        <v>6.3579221154540857</v>
      </c>
      <c r="G34" s="438">
        <v>19</v>
      </c>
      <c r="H34" s="187">
        <v>0.33112005716177834</v>
      </c>
      <c r="I34" s="438">
        <v>107</v>
      </c>
      <c r="J34" s="187">
        <v>7.7306552994725815</v>
      </c>
      <c r="K34" s="438">
        <v>3</v>
      </c>
      <c r="L34" s="187">
        <v>21.674734484502565</v>
      </c>
      <c r="M34" s="187">
        <v>1.7293399501370184</v>
      </c>
      <c r="AA34" s="428"/>
      <c r="AB34" s="428"/>
      <c r="AC34" s="428"/>
      <c r="AD34" s="428"/>
      <c r="AE34" s="428"/>
      <c r="AF34" s="428"/>
      <c r="AG34" s="428"/>
      <c r="AH34" s="428"/>
      <c r="AI34" s="428"/>
      <c r="AJ34" s="428"/>
      <c r="AK34" s="428"/>
    </row>
    <row r="35" spans="1:37" s="13" customFormat="1" ht="15.75" customHeight="1">
      <c r="A35" s="1110" t="s">
        <v>8</v>
      </c>
      <c r="B35" s="1110"/>
      <c r="C35" s="438">
        <v>70</v>
      </c>
      <c r="D35" s="187">
        <v>4.0950040950040947</v>
      </c>
      <c r="E35" s="438">
        <v>100</v>
      </c>
      <c r="F35" s="187">
        <v>5.85000585000585</v>
      </c>
      <c r="G35" s="438">
        <v>22</v>
      </c>
      <c r="H35" s="187">
        <v>0.31039688474399313</v>
      </c>
      <c r="I35" s="438">
        <v>122</v>
      </c>
      <c r="J35" s="187">
        <v>7.1370071370071377</v>
      </c>
      <c r="K35" s="438">
        <v>7</v>
      </c>
      <c r="L35" s="187">
        <v>40.95004095004095</v>
      </c>
      <c r="M35" s="187">
        <v>1.9595568805358174</v>
      </c>
      <c r="AA35" s="428"/>
      <c r="AB35" s="428"/>
      <c r="AC35" s="428"/>
      <c r="AD35" s="428"/>
      <c r="AE35" s="428"/>
      <c r="AF35" s="428"/>
      <c r="AG35" s="428"/>
      <c r="AH35" s="428"/>
      <c r="AI35" s="428"/>
      <c r="AJ35" s="428"/>
      <c r="AK35" s="428"/>
    </row>
    <row r="36" spans="1:37" s="13" customFormat="1" ht="15.75" customHeight="1">
      <c r="A36" s="366" t="s">
        <v>45</v>
      </c>
      <c r="B36" s="314"/>
      <c r="C36" s="438">
        <v>88</v>
      </c>
      <c r="D36" s="187">
        <v>3.4811503619605206</v>
      </c>
      <c r="E36" s="438">
        <v>140</v>
      </c>
      <c r="F36" s="187">
        <v>5.5381937576644642</v>
      </c>
      <c r="G36" s="438">
        <v>26</v>
      </c>
      <c r="H36" s="187">
        <v>0.23638297678901002</v>
      </c>
      <c r="I36" s="438">
        <v>166</v>
      </c>
      <c r="J36" s="187">
        <v>6.5667154555164373</v>
      </c>
      <c r="K36" s="438">
        <v>6</v>
      </c>
      <c r="L36" s="187">
        <v>23.735116104276276</v>
      </c>
      <c r="M36" s="187">
        <v>1.9352169847741709</v>
      </c>
      <c r="AA36" s="428"/>
      <c r="AB36" s="428"/>
      <c r="AC36" s="428"/>
      <c r="AD36" s="428"/>
      <c r="AE36" s="428"/>
      <c r="AF36" s="428"/>
      <c r="AG36" s="428"/>
      <c r="AH36" s="428"/>
      <c r="AI36" s="428"/>
      <c r="AJ36" s="428"/>
      <c r="AK36" s="428"/>
    </row>
    <row r="37" spans="1:37" s="13" customFormat="1" ht="15.75" customHeight="1">
      <c r="A37" s="1110" t="s">
        <v>10</v>
      </c>
      <c r="B37" s="1110"/>
      <c r="C37" s="438">
        <v>70</v>
      </c>
      <c r="D37" s="187">
        <v>3.5696073431922488</v>
      </c>
      <c r="E37" s="438">
        <v>100</v>
      </c>
      <c r="F37" s="187">
        <v>5.0994390617032126</v>
      </c>
      <c r="G37" s="438">
        <v>17</v>
      </c>
      <c r="H37" s="187">
        <v>0.19556639479103155</v>
      </c>
      <c r="I37" s="438">
        <v>117</v>
      </c>
      <c r="J37" s="187">
        <v>5.9663437021927583</v>
      </c>
      <c r="K37" s="438">
        <v>7</v>
      </c>
      <c r="L37" s="187">
        <v>35.696073431922485</v>
      </c>
      <c r="M37" s="187">
        <v>1.2506648573034695</v>
      </c>
      <c r="AA37" s="428"/>
      <c r="AB37" s="428"/>
      <c r="AC37" s="428"/>
      <c r="AD37" s="428"/>
      <c r="AE37" s="428"/>
      <c r="AF37" s="428"/>
      <c r="AG37" s="428"/>
      <c r="AH37" s="428"/>
      <c r="AI37" s="428"/>
      <c r="AJ37" s="428"/>
      <c r="AK37" s="428"/>
    </row>
    <row r="38" spans="1:37" s="13" customFormat="1" ht="15.75" customHeight="1">
      <c r="A38" s="366" t="s">
        <v>11</v>
      </c>
      <c r="B38" s="314"/>
      <c r="C38" s="438">
        <v>143</v>
      </c>
      <c r="D38" s="187">
        <v>4.5349316588970288</v>
      </c>
      <c r="E38" s="438">
        <v>197</v>
      </c>
      <c r="F38" s="187">
        <v>6.2474233342847176</v>
      </c>
      <c r="G38" s="438">
        <v>40</v>
      </c>
      <c r="H38" s="187">
        <v>0.29398362511208126</v>
      </c>
      <c r="I38" s="438">
        <v>237</v>
      </c>
      <c r="J38" s="187">
        <v>7.5159356864237461</v>
      </c>
      <c r="K38" s="438">
        <v>6</v>
      </c>
      <c r="L38" s="187">
        <v>19.027685282085436</v>
      </c>
      <c r="M38" s="187">
        <v>1.6595146070786813</v>
      </c>
      <c r="AA38" s="428"/>
      <c r="AB38" s="428"/>
      <c r="AC38" s="428"/>
      <c r="AD38" s="428"/>
      <c r="AE38" s="428"/>
      <c r="AF38" s="428"/>
      <c r="AG38" s="428"/>
      <c r="AH38" s="428"/>
      <c r="AI38" s="428"/>
      <c r="AJ38" s="428"/>
      <c r="AK38" s="428"/>
    </row>
    <row r="39" spans="1:37" s="13" customFormat="1" ht="15.75" customHeight="1">
      <c r="A39" s="366" t="s">
        <v>12</v>
      </c>
      <c r="B39" s="314"/>
      <c r="C39" s="438">
        <v>27</v>
      </c>
      <c r="D39" s="187">
        <v>6.5885797950219622</v>
      </c>
      <c r="E39" s="438">
        <v>35</v>
      </c>
      <c r="F39" s="187">
        <v>8.5407515861395797</v>
      </c>
      <c r="G39" s="438">
        <v>8</v>
      </c>
      <c r="H39" s="187">
        <v>0.4588208304657031</v>
      </c>
      <c r="I39" s="438">
        <v>43</v>
      </c>
      <c r="J39" s="187">
        <v>10.492923377257199</v>
      </c>
      <c r="K39" s="438">
        <v>1</v>
      </c>
      <c r="L39" s="187">
        <v>24.402147388970231</v>
      </c>
      <c r="M39" s="187">
        <v>1.9643987396621705</v>
      </c>
      <c r="AA39" s="428"/>
      <c r="AB39" s="428"/>
      <c r="AC39" s="428"/>
      <c r="AD39" s="428"/>
      <c r="AE39" s="428"/>
      <c r="AF39" s="428"/>
      <c r="AG39" s="428"/>
      <c r="AH39" s="428"/>
      <c r="AI39" s="428"/>
      <c r="AJ39" s="428"/>
      <c r="AK39" s="428"/>
    </row>
    <row r="40" spans="1:37" s="13" customFormat="1" ht="15.75" customHeight="1">
      <c r="A40" s="366" t="s">
        <v>13</v>
      </c>
      <c r="B40" s="314"/>
      <c r="C40" s="438">
        <v>279</v>
      </c>
      <c r="D40" s="187">
        <v>2.9917325241000676</v>
      </c>
      <c r="E40" s="438">
        <v>417</v>
      </c>
      <c r="F40" s="187">
        <v>4.4715142026871977</v>
      </c>
      <c r="G40" s="438">
        <v>84</v>
      </c>
      <c r="H40" s="187">
        <v>0.20234722784297857</v>
      </c>
      <c r="I40" s="438">
        <v>501</v>
      </c>
      <c r="J40" s="187">
        <v>5.3722508766097992</v>
      </c>
      <c r="K40" s="438">
        <v>23</v>
      </c>
      <c r="L40" s="187">
        <v>24.663027976452167</v>
      </c>
      <c r="M40" s="187">
        <v>1.5675901090065076</v>
      </c>
      <c r="AA40" s="428"/>
      <c r="AB40" s="428"/>
      <c r="AC40" s="428"/>
      <c r="AD40" s="428"/>
      <c r="AE40" s="428"/>
      <c r="AF40" s="428"/>
      <c r="AG40" s="428"/>
      <c r="AH40" s="428"/>
      <c r="AI40" s="428"/>
      <c r="AJ40" s="428"/>
      <c r="AK40" s="428"/>
    </row>
    <row r="41" spans="1:37" s="13" customFormat="1" ht="15.75" customHeight="1">
      <c r="A41" s="1110" t="s">
        <v>14</v>
      </c>
      <c r="B41" s="1110"/>
      <c r="C41" s="438">
        <v>107</v>
      </c>
      <c r="D41" s="187">
        <v>3.9404875893054432</v>
      </c>
      <c r="E41" s="438">
        <v>153</v>
      </c>
      <c r="F41" s="187">
        <v>5.6345289828386242</v>
      </c>
      <c r="G41" s="438">
        <v>27</v>
      </c>
      <c r="H41" s="187">
        <v>0.24427315166648572</v>
      </c>
      <c r="I41" s="438">
        <v>180</v>
      </c>
      <c r="J41" s="187">
        <v>6.6288576268689692</v>
      </c>
      <c r="K41" s="438">
        <v>6</v>
      </c>
      <c r="L41" s="187">
        <v>22.096192089563232</v>
      </c>
      <c r="M41" s="187">
        <v>2.8595795685298278</v>
      </c>
      <c r="AA41" s="428"/>
      <c r="AB41" s="428"/>
      <c r="AC41" s="428"/>
      <c r="AD41" s="428"/>
      <c r="AE41" s="428"/>
      <c r="AF41" s="428"/>
      <c r="AG41" s="428"/>
      <c r="AH41" s="428"/>
      <c r="AI41" s="428"/>
      <c r="AJ41" s="428"/>
      <c r="AK41" s="428"/>
    </row>
    <row r="42" spans="1:37" s="13" customFormat="1" ht="15.75" customHeight="1">
      <c r="A42" s="366" t="s">
        <v>15</v>
      </c>
      <c r="B42" s="314"/>
      <c r="C42" s="438">
        <v>273</v>
      </c>
      <c r="D42" s="187">
        <v>5.5476529160739689</v>
      </c>
      <c r="E42" s="438">
        <v>419</v>
      </c>
      <c r="F42" s="187">
        <v>8.5145295671611461</v>
      </c>
      <c r="G42" s="438">
        <v>109</v>
      </c>
      <c r="H42" s="187">
        <v>0.45358456647302631</v>
      </c>
      <c r="I42" s="438">
        <v>528</v>
      </c>
      <c r="J42" s="187">
        <v>10.729526519000203</v>
      </c>
      <c r="K42" s="438">
        <v>18</v>
      </c>
      <c r="L42" s="187">
        <v>36.577931314773416</v>
      </c>
      <c r="M42" s="187">
        <v>1.333113652628463</v>
      </c>
      <c r="AA42" s="428"/>
      <c r="AB42" s="428"/>
      <c r="AC42" s="428"/>
      <c r="AD42" s="428"/>
      <c r="AE42" s="428"/>
      <c r="AF42" s="428"/>
      <c r="AG42" s="428"/>
      <c r="AH42" s="428"/>
      <c r="AI42" s="428"/>
      <c r="AJ42" s="428"/>
      <c r="AK42" s="428"/>
    </row>
    <row r="43" spans="1:37" s="13" customFormat="1" ht="15.75" customHeight="1">
      <c r="A43" s="366" t="s">
        <v>16</v>
      </c>
      <c r="B43" s="314"/>
      <c r="C43" s="438">
        <v>120</v>
      </c>
      <c r="D43" s="187">
        <v>3.3946251768033946</v>
      </c>
      <c r="E43" s="438">
        <v>200</v>
      </c>
      <c r="F43" s="187">
        <v>5.6577086280056577</v>
      </c>
      <c r="G43" s="438">
        <v>46</v>
      </c>
      <c r="H43" s="187">
        <v>0.3050357422315354</v>
      </c>
      <c r="I43" s="438">
        <v>246</v>
      </c>
      <c r="J43" s="187">
        <v>6.9589816124469586</v>
      </c>
      <c r="K43" s="438">
        <v>7</v>
      </c>
      <c r="L43" s="187">
        <v>19.801980198019802</v>
      </c>
      <c r="M43" s="187">
        <v>1.5286239230359802</v>
      </c>
      <c r="AA43" s="428"/>
      <c r="AB43" s="428"/>
      <c r="AC43" s="428"/>
      <c r="AD43" s="428"/>
      <c r="AE43" s="428"/>
      <c r="AF43" s="428"/>
      <c r="AG43" s="428"/>
      <c r="AH43" s="428"/>
      <c r="AI43" s="428"/>
      <c r="AJ43" s="428"/>
      <c r="AK43" s="428"/>
    </row>
    <row r="44" spans="1:37" s="13" customFormat="1" ht="15.75" customHeight="1">
      <c r="A44" s="1110" t="s">
        <v>18</v>
      </c>
      <c r="B44" s="1110"/>
      <c r="C44" s="438">
        <v>57</v>
      </c>
      <c r="D44" s="187">
        <v>2.4689219041018755</v>
      </c>
      <c r="E44" s="438">
        <v>90</v>
      </c>
      <c r="F44" s="187">
        <v>3.8982977433187509</v>
      </c>
      <c r="G44" s="438">
        <v>15</v>
      </c>
      <c r="H44" s="187">
        <v>0.15523129462899721</v>
      </c>
      <c r="I44" s="438">
        <v>105</v>
      </c>
      <c r="J44" s="187">
        <v>4.5480140338718762</v>
      </c>
      <c r="K44" s="438">
        <v>7</v>
      </c>
      <c r="L44" s="187">
        <v>30.320093559145842</v>
      </c>
      <c r="M44" s="187">
        <v>1.4885183817753729</v>
      </c>
      <c r="AA44" s="428"/>
      <c r="AB44" s="428"/>
      <c r="AC44" s="428"/>
      <c r="AD44" s="428"/>
      <c r="AE44" s="428"/>
      <c r="AF44" s="428"/>
      <c r="AG44" s="428"/>
      <c r="AH44" s="428"/>
      <c r="AI44" s="428"/>
      <c r="AJ44" s="428"/>
      <c r="AK44" s="428"/>
    </row>
    <row r="45" spans="1:37" s="13" customFormat="1" ht="15.75" customHeight="1">
      <c r="A45" s="1110" t="s">
        <v>48</v>
      </c>
      <c r="B45" s="1110"/>
      <c r="C45" s="438">
        <v>9</v>
      </c>
      <c r="D45" s="187">
        <v>5.2631578947368416</v>
      </c>
      <c r="E45" s="438">
        <v>12</v>
      </c>
      <c r="F45" s="187">
        <v>7.0175438596491233</v>
      </c>
      <c r="G45" s="438">
        <v>2</v>
      </c>
      <c r="H45" s="187">
        <v>0.27940765576976812</v>
      </c>
      <c r="I45" s="438">
        <v>14</v>
      </c>
      <c r="J45" s="187">
        <v>8.1871345029239766</v>
      </c>
      <c r="K45" s="438">
        <v>1</v>
      </c>
      <c r="L45" s="187">
        <v>58.479532163742689</v>
      </c>
      <c r="M45" s="187">
        <v>1.8801323681636712</v>
      </c>
      <c r="AA45" s="428"/>
      <c r="AB45" s="428"/>
      <c r="AC45" s="428"/>
      <c r="AD45" s="428"/>
      <c r="AE45" s="428"/>
      <c r="AF45" s="428"/>
      <c r="AG45" s="428"/>
      <c r="AH45" s="428"/>
      <c r="AI45" s="428"/>
      <c r="AJ45" s="428"/>
      <c r="AK45" s="428"/>
    </row>
    <row r="46" spans="1:37" s="13" customFormat="1" ht="15.75" customHeight="1">
      <c r="A46" s="1111" t="s">
        <v>52</v>
      </c>
      <c r="B46" s="1111"/>
      <c r="C46" s="443">
        <v>9</v>
      </c>
      <c r="D46" s="189">
        <v>4.2016806722689077</v>
      </c>
      <c r="E46" s="443">
        <v>14</v>
      </c>
      <c r="F46" s="189">
        <v>6.5359477124183005</v>
      </c>
      <c r="G46" s="443">
        <v>1</v>
      </c>
      <c r="H46" s="189">
        <v>0.10037137408411122</v>
      </c>
      <c r="I46" s="443">
        <v>15</v>
      </c>
      <c r="J46" s="189">
        <v>7.0028011204481793</v>
      </c>
      <c r="K46" s="443" t="s">
        <v>151</v>
      </c>
      <c r="L46" s="443" t="s">
        <v>151</v>
      </c>
      <c r="M46" s="189">
        <v>2.778557717543539</v>
      </c>
      <c r="AA46" s="428"/>
      <c r="AB46" s="428"/>
      <c r="AC46" s="428"/>
      <c r="AD46" s="428"/>
      <c r="AE46" s="428"/>
      <c r="AF46" s="428"/>
      <c r="AG46" s="428"/>
      <c r="AH46" s="428"/>
      <c r="AI46" s="428"/>
      <c r="AJ46" s="428"/>
      <c r="AK46" s="428"/>
    </row>
    <row r="47" spans="1:37" s="18" customFormat="1" ht="15.75" customHeight="1">
      <c r="A47" s="370" t="s">
        <v>78</v>
      </c>
      <c r="B47" s="370"/>
      <c r="C47" s="370"/>
      <c r="D47" s="370"/>
      <c r="E47" s="370"/>
      <c r="F47" s="370"/>
      <c r="G47" s="370"/>
      <c r="H47" s="370" t="s">
        <v>79</v>
      </c>
      <c r="I47" s="370"/>
      <c r="J47" s="370"/>
      <c r="K47" s="370"/>
      <c r="L47" s="370"/>
      <c r="M47" s="370"/>
    </row>
    <row r="48" spans="1:37" s="18" customFormat="1" ht="15.75" customHeight="1">
      <c r="A48" s="370" t="s">
        <v>80</v>
      </c>
      <c r="B48" s="370"/>
      <c r="C48" s="370"/>
      <c r="D48" s="370"/>
      <c r="E48" s="370"/>
      <c r="F48" s="370"/>
      <c r="G48" s="370"/>
      <c r="H48" s="370" t="s">
        <v>173</v>
      </c>
      <c r="I48" s="370"/>
      <c r="J48" s="370"/>
      <c r="K48" s="370"/>
      <c r="L48" s="370"/>
      <c r="M48" s="370"/>
    </row>
    <row r="49" spans="1:13">
      <c r="A49" s="372"/>
      <c r="B49" s="372"/>
      <c r="C49" s="372"/>
      <c r="D49" s="372"/>
      <c r="E49" s="372"/>
      <c r="F49" s="372"/>
      <c r="G49" s="372"/>
      <c r="H49" s="372"/>
      <c r="I49" s="372"/>
      <c r="J49" s="372"/>
      <c r="K49" s="372"/>
      <c r="L49" s="372"/>
      <c r="M49" s="372"/>
    </row>
    <row r="50" spans="1:13">
      <c r="A50" s="1114"/>
      <c r="B50" s="1114"/>
      <c r="C50" s="450"/>
      <c r="D50" s="451"/>
      <c r="E50" s="451"/>
      <c r="F50" s="451"/>
      <c r="G50" s="450"/>
      <c r="H50" s="451"/>
    </row>
    <row r="51" spans="1:13">
      <c r="A51" s="19"/>
      <c r="C51" s="450"/>
      <c r="D51" s="451"/>
      <c r="E51" s="451"/>
      <c r="F51" s="451"/>
      <c r="G51" s="450"/>
      <c r="H51" s="451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70746-8DA5-499E-BD1F-0C79A2E375FF}">
  <sheetPr codeName="Sheet3"/>
  <dimension ref="A1:H41"/>
  <sheetViews>
    <sheetView view="pageBreakPreview" zoomScaleNormal="100" zoomScaleSheetLayoutView="100" workbookViewId="0">
      <selection activeCell="H30" sqref="H29:H30"/>
    </sheetView>
  </sheetViews>
  <sheetFormatPr defaultRowHeight="12"/>
  <cols>
    <col min="1" max="1" width="20.5703125" style="293" customWidth="1"/>
    <col min="2" max="6" width="17.7109375" style="293" customWidth="1"/>
    <col min="7" max="8" width="13.28515625" style="293" customWidth="1"/>
    <col min="9" max="16384" width="9.140625" style="293"/>
  </cols>
  <sheetData>
    <row r="1" spans="1:8" s="269" customFormat="1" ht="14.25" customHeight="1">
      <c r="A1" s="1115" t="s">
        <v>168</v>
      </c>
      <c r="B1" s="1115"/>
      <c r="C1" s="1115"/>
      <c r="D1" s="1115"/>
      <c r="E1" s="1115"/>
      <c r="F1" s="1115"/>
    </row>
    <row r="2" spans="1:8" s="269" customFormat="1" ht="5.85" customHeight="1">
      <c r="A2" s="270"/>
      <c r="B2" s="270"/>
      <c r="C2" s="270"/>
      <c r="D2" s="270"/>
      <c r="E2" s="270"/>
      <c r="F2" s="270"/>
    </row>
    <row r="3" spans="1:8" s="269" customFormat="1" ht="31.5" customHeight="1">
      <c r="A3" s="271" t="s">
        <v>3</v>
      </c>
      <c r="B3" s="272">
        <v>2015</v>
      </c>
      <c r="C3" s="272">
        <v>2016</v>
      </c>
      <c r="D3" s="272">
        <v>2017</v>
      </c>
      <c r="E3" s="272">
        <v>2018</v>
      </c>
      <c r="F3" s="272">
        <v>2019</v>
      </c>
      <c r="G3" s="272" t="s">
        <v>133</v>
      </c>
      <c r="H3" s="272" t="s">
        <v>159</v>
      </c>
    </row>
    <row r="4" spans="1:8" s="269" customFormat="1" ht="5.85" customHeight="1">
      <c r="A4" s="362"/>
      <c r="B4" s="141"/>
      <c r="C4" s="141"/>
      <c r="D4" s="141"/>
      <c r="E4" s="141"/>
      <c r="F4" s="141"/>
    </row>
    <row r="5" spans="1:8" s="276" customFormat="1" ht="15.75" customHeight="1">
      <c r="A5" s="362" t="s">
        <v>50</v>
      </c>
      <c r="B5" s="274"/>
      <c r="C5" s="275"/>
      <c r="D5" s="275"/>
      <c r="E5" s="275"/>
      <c r="F5" s="275"/>
    </row>
    <row r="6" spans="1:8" s="276" customFormat="1" ht="15.75" customHeight="1">
      <c r="A6" s="362" t="s">
        <v>19</v>
      </c>
      <c r="B6" s="277">
        <v>72.5</v>
      </c>
      <c r="C6" s="277">
        <v>72.099999999999994</v>
      </c>
      <c r="D6" s="277">
        <v>72.099999999999994</v>
      </c>
      <c r="E6" s="277">
        <v>72.3</v>
      </c>
      <c r="F6" s="277">
        <v>72.5</v>
      </c>
      <c r="G6" s="277">
        <v>72.8</v>
      </c>
      <c r="H6" s="277">
        <v>73.2</v>
      </c>
    </row>
    <row r="7" spans="1:8" s="276" customFormat="1" ht="15.75" customHeight="1">
      <c r="A7" s="278" t="s">
        <v>4</v>
      </c>
      <c r="B7" s="279">
        <v>72.099999999999994</v>
      </c>
      <c r="C7" s="279">
        <v>71.900000000000006</v>
      </c>
      <c r="D7" s="279">
        <v>71.8</v>
      </c>
      <c r="E7" s="279">
        <v>72</v>
      </c>
      <c r="F7" s="279">
        <v>72.099999999999994</v>
      </c>
      <c r="G7" s="279">
        <v>72.3</v>
      </c>
      <c r="H7" s="279">
        <v>72.8</v>
      </c>
    </row>
    <row r="8" spans="1:8" s="276" customFormat="1" ht="15.75" customHeight="1">
      <c r="A8" s="278" t="s">
        <v>5</v>
      </c>
      <c r="B8" s="279">
        <v>70.400000000000006</v>
      </c>
      <c r="C8" s="279">
        <v>70.2</v>
      </c>
      <c r="D8" s="279">
        <v>70.3</v>
      </c>
      <c r="E8" s="279">
        <v>70.400000000000006</v>
      </c>
      <c r="F8" s="279">
        <v>70.7</v>
      </c>
      <c r="G8" s="279">
        <v>71</v>
      </c>
      <c r="H8" s="279">
        <v>71.5</v>
      </c>
    </row>
    <row r="9" spans="1:8" s="276" customFormat="1" ht="15.75" customHeight="1">
      <c r="A9" s="278" t="s">
        <v>6</v>
      </c>
      <c r="B9" s="279">
        <v>69</v>
      </c>
      <c r="C9" s="279">
        <v>69</v>
      </c>
      <c r="D9" s="279">
        <v>69.3</v>
      </c>
      <c r="E9" s="279">
        <v>69.599999999999994</v>
      </c>
      <c r="F9" s="279">
        <v>69.7</v>
      </c>
      <c r="G9" s="279">
        <v>69.8</v>
      </c>
      <c r="H9" s="279">
        <v>69.900000000000006</v>
      </c>
    </row>
    <row r="10" spans="1:8" s="276" customFormat="1" ht="15.75" customHeight="1">
      <c r="A10" s="278" t="s">
        <v>7</v>
      </c>
      <c r="B10" s="279">
        <v>72.099999999999994</v>
      </c>
      <c r="C10" s="279">
        <v>71.900000000000006</v>
      </c>
      <c r="D10" s="279">
        <v>71.8</v>
      </c>
      <c r="E10" s="279">
        <v>72</v>
      </c>
      <c r="F10" s="279">
        <v>72.2</v>
      </c>
      <c r="G10" s="279">
        <v>72.599999999999994</v>
      </c>
      <c r="H10" s="279">
        <v>72.7</v>
      </c>
    </row>
    <row r="11" spans="1:8" s="276" customFormat="1" ht="15.75" customHeight="1">
      <c r="A11" s="278" t="s">
        <v>8</v>
      </c>
      <c r="B11" s="279">
        <v>71</v>
      </c>
      <c r="C11" s="279">
        <v>70.599999999999994</v>
      </c>
      <c r="D11" s="279">
        <v>70.5</v>
      </c>
      <c r="E11" s="279">
        <v>70.599999999999994</v>
      </c>
      <c r="F11" s="279">
        <v>70.900000000000006</v>
      </c>
      <c r="G11" s="279">
        <v>71.2</v>
      </c>
      <c r="H11" s="279">
        <v>71.7</v>
      </c>
    </row>
    <row r="12" spans="1:8" s="276" customFormat="1" ht="15.75" customHeight="1">
      <c r="A12" s="278" t="s">
        <v>45</v>
      </c>
      <c r="B12" s="279">
        <v>70.7</v>
      </c>
      <c r="C12" s="279">
        <v>70.900000000000006</v>
      </c>
      <c r="D12" s="279">
        <v>71</v>
      </c>
      <c r="E12" s="279">
        <v>71.2</v>
      </c>
      <c r="F12" s="279">
        <v>71.5</v>
      </c>
      <c r="G12" s="279">
        <v>72.099999999999994</v>
      </c>
      <c r="H12" s="279">
        <v>72.599999999999994</v>
      </c>
    </row>
    <row r="13" spans="1:8" s="276" customFormat="1" ht="15.75" customHeight="1">
      <c r="A13" s="278" t="s">
        <v>46</v>
      </c>
      <c r="B13" s="279">
        <v>72.400000000000006</v>
      </c>
      <c r="C13" s="279">
        <v>72.3</v>
      </c>
      <c r="D13" s="279">
        <v>72.3</v>
      </c>
      <c r="E13" s="279">
        <v>72.599999999999994</v>
      </c>
      <c r="F13" s="279">
        <v>72.900000000000006</v>
      </c>
      <c r="G13" s="279">
        <v>73.3</v>
      </c>
      <c r="H13" s="279">
        <v>73.5</v>
      </c>
    </row>
    <row r="14" spans="1:8" s="276" customFormat="1" ht="15.75" customHeight="1">
      <c r="A14" s="278" t="s">
        <v>11</v>
      </c>
      <c r="B14" s="279">
        <v>71.3</v>
      </c>
      <c r="C14" s="279">
        <v>71.099999999999994</v>
      </c>
      <c r="D14" s="279">
        <v>71</v>
      </c>
      <c r="E14" s="279">
        <v>71.099999999999994</v>
      </c>
      <c r="F14" s="279">
        <v>71.3</v>
      </c>
      <c r="G14" s="279">
        <v>71.7</v>
      </c>
      <c r="H14" s="279">
        <v>72</v>
      </c>
    </row>
    <row r="15" spans="1:8" s="276" customFormat="1" ht="15.75" customHeight="1">
      <c r="A15" s="278" t="s">
        <v>12</v>
      </c>
      <c r="B15" s="279">
        <v>70.3</v>
      </c>
      <c r="C15" s="279">
        <v>70</v>
      </c>
      <c r="D15" s="279">
        <v>69.400000000000006</v>
      </c>
      <c r="E15" s="279">
        <v>69.2</v>
      </c>
      <c r="F15" s="279">
        <v>69.3</v>
      </c>
      <c r="G15" s="279">
        <v>69.5</v>
      </c>
      <c r="H15" s="279">
        <v>69.400000000000006</v>
      </c>
    </row>
    <row r="16" spans="1:8" s="276" customFormat="1" ht="15.75" customHeight="1">
      <c r="A16" s="278" t="s">
        <v>174</v>
      </c>
      <c r="B16" s="279">
        <v>73.3</v>
      </c>
      <c r="C16" s="279">
        <v>73.099999999999994</v>
      </c>
      <c r="D16" s="279">
        <v>73.099999999999994</v>
      </c>
      <c r="E16" s="279">
        <v>73.400000000000006</v>
      </c>
      <c r="F16" s="279">
        <v>73.599999999999994</v>
      </c>
      <c r="G16" s="279">
        <v>74.2</v>
      </c>
      <c r="H16" s="279">
        <v>75.2</v>
      </c>
    </row>
    <row r="17" spans="1:8" s="276" customFormat="1" ht="15.75" customHeight="1">
      <c r="A17" s="278" t="s">
        <v>47</v>
      </c>
      <c r="B17" s="279">
        <v>68.7</v>
      </c>
      <c r="C17" s="279">
        <v>68.900000000000006</v>
      </c>
      <c r="D17" s="279">
        <v>69.099999999999994</v>
      </c>
      <c r="E17" s="279">
        <v>69.400000000000006</v>
      </c>
      <c r="F17" s="279">
        <v>69.599999999999994</v>
      </c>
      <c r="G17" s="279">
        <v>69.900000000000006</v>
      </c>
      <c r="H17" s="279">
        <v>70.5</v>
      </c>
    </row>
    <row r="18" spans="1:8" s="276" customFormat="1" ht="15.75" customHeight="1">
      <c r="A18" s="278" t="s">
        <v>175</v>
      </c>
      <c r="B18" s="279">
        <v>72.3</v>
      </c>
      <c r="C18" s="279">
        <v>72.7</v>
      </c>
      <c r="D18" s="279">
        <v>72.599999999999994</v>
      </c>
      <c r="E18" s="279">
        <v>72.7</v>
      </c>
      <c r="F18" s="279">
        <v>72.599999999999994</v>
      </c>
      <c r="G18" s="279">
        <v>72.599999999999994</v>
      </c>
      <c r="H18" s="279">
        <v>72.400000000000006</v>
      </c>
    </row>
    <row r="19" spans="1:8" s="276" customFormat="1" ht="15.75" customHeight="1">
      <c r="A19" s="278" t="s">
        <v>16</v>
      </c>
      <c r="B19" s="279">
        <v>74.599999999999994</v>
      </c>
      <c r="C19" s="279">
        <v>74.5</v>
      </c>
      <c r="D19" s="279">
        <v>74.400000000000006</v>
      </c>
      <c r="E19" s="279">
        <v>74.599999999999994</v>
      </c>
      <c r="F19" s="279">
        <v>74.5</v>
      </c>
      <c r="G19" s="279">
        <v>74.599999999999994</v>
      </c>
      <c r="H19" s="279">
        <v>74.3</v>
      </c>
    </row>
    <row r="20" spans="1:8" s="276" customFormat="1" ht="15.75" customHeight="1">
      <c r="A20" s="278" t="s">
        <v>18</v>
      </c>
      <c r="B20" s="279">
        <v>74.3</v>
      </c>
      <c r="C20" s="279">
        <v>74.599999999999994</v>
      </c>
      <c r="D20" s="279">
        <v>74.400000000000006</v>
      </c>
      <c r="E20" s="279">
        <v>74.5</v>
      </c>
      <c r="F20" s="279">
        <v>74.599999999999994</v>
      </c>
      <c r="G20" s="279">
        <v>74.900000000000006</v>
      </c>
      <c r="H20" s="279">
        <v>75.7</v>
      </c>
    </row>
    <row r="21" spans="1:8" s="276" customFormat="1" ht="15.75" customHeight="1">
      <c r="A21" s="278"/>
      <c r="B21" s="279"/>
      <c r="C21" s="279"/>
      <c r="D21" s="279"/>
      <c r="E21" s="279"/>
      <c r="F21" s="279"/>
    </row>
    <row r="22" spans="1:8" s="276" customFormat="1" ht="15.75" customHeight="1">
      <c r="A22" s="280" t="s">
        <v>51</v>
      </c>
      <c r="B22" s="281"/>
      <c r="C22" s="281"/>
      <c r="D22" s="281"/>
      <c r="E22" s="281"/>
      <c r="F22" s="281"/>
    </row>
    <row r="23" spans="1:8" s="276" customFormat="1" ht="15.75" customHeight="1">
      <c r="A23" s="280" t="s">
        <v>19</v>
      </c>
      <c r="B23" s="282">
        <v>77.099999999999994</v>
      </c>
      <c r="C23" s="282">
        <v>77</v>
      </c>
      <c r="D23" s="282">
        <v>77.099999999999994</v>
      </c>
      <c r="E23" s="282">
        <v>77.2</v>
      </c>
      <c r="F23" s="282">
        <v>77.400000000000006</v>
      </c>
      <c r="G23" s="277">
        <v>77.8</v>
      </c>
      <c r="H23" s="277">
        <v>78.3</v>
      </c>
    </row>
    <row r="24" spans="1:8" s="276" customFormat="1" ht="15.75" customHeight="1">
      <c r="A24" s="278" t="s">
        <v>4</v>
      </c>
      <c r="B24" s="281">
        <v>77</v>
      </c>
      <c r="C24" s="281">
        <v>76.900000000000006</v>
      </c>
      <c r="D24" s="281">
        <v>76.900000000000006</v>
      </c>
      <c r="E24" s="281">
        <v>77.099999999999994</v>
      </c>
      <c r="F24" s="281">
        <v>77.3</v>
      </c>
      <c r="G24" s="279">
        <v>77.599999999999994</v>
      </c>
      <c r="H24" s="279">
        <v>78.099999999999994</v>
      </c>
    </row>
    <row r="25" spans="1:8" s="276" customFormat="1" ht="15.75" customHeight="1">
      <c r="A25" s="278" t="s">
        <v>5</v>
      </c>
      <c r="B25" s="281">
        <v>76.099999999999994</v>
      </c>
      <c r="C25" s="281">
        <v>75.900000000000006</v>
      </c>
      <c r="D25" s="281">
        <v>76</v>
      </c>
      <c r="E25" s="281">
        <v>76.2</v>
      </c>
      <c r="F25" s="281">
        <v>76.400000000000006</v>
      </c>
      <c r="G25" s="279">
        <v>76.8</v>
      </c>
      <c r="H25" s="279">
        <v>77.3</v>
      </c>
    </row>
    <row r="26" spans="1:8" s="276" customFormat="1" ht="15.75" customHeight="1">
      <c r="A26" s="278" t="s">
        <v>6</v>
      </c>
      <c r="B26" s="281">
        <v>75.099999999999994</v>
      </c>
      <c r="C26" s="281">
        <v>75.099999999999994</v>
      </c>
      <c r="D26" s="281">
        <v>75.2</v>
      </c>
      <c r="E26" s="281">
        <v>75.5</v>
      </c>
      <c r="F26" s="281">
        <v>75.8</v>
      </c>
      <c r="G26" s="279">
        <v>76.099999999999994</v>
      </c>
      <c r="H26" s="279">
        <v>76.5</v>
      </c>
    </row>
    <row r="27" spans="1:8" s="276" customFormat="1" ht="15.75" customHeight="1">
      <c r="A27" s="278" t="s">
        <v>7</v>
      </c>
      <c r="B27" s="281">
        <v>77.400000000000006</v>
      </c>
      <c r="C27" s="281">
        <v>77.2</v>
      </c>
      <c r="D27" s="281">
        <v>77.5</v>
      </c>
      <c r="E27" s="281">
        <v>77.599999999999994</v>
      </c>
      <c r="F27" s="281">
        <v>77.8</v>
      </c>
      <c r="G27" s="279">
        <v>78.099999999999994</v>
      </c>
      <c r="H27" s="279">
        <v>78.400000000000006</v>
      </c>
    </row>
    <row r="28" spans="1:8" s="276" customFormat="1" ht="15.75" customHeight="1">
      <c r="A28" s="278" t="s">
        <v>8</v>
      </c>
      <c r="B28" s="281">
        <v>76.599999999999994</v>
      </c>
      <c r="C28" s="281">
        <v>76.7</v>
      </c>
      <c r="D28" s="281">
        <v>76.8</v>
      </c>
      <c r="E28" s="281">
        <v>76.900000000000006</v>
      </c>
      <c r="F28" s="281">
        <v>77</v>
      </c>
      <c r="G28" s="279">
        <v>77.400000000000006</v>
      </c>
      <c r="H28" s="279">
        <v>78</v>
      </c>
    </row>
    <row r="29" spans="1:8" s="276" customFormat="1" ht="15.75" customHeight="1">
      <c r="A29" s="278" t="s">
        <v>45</v>
      </c>
      <c r="B29" s="281">
        <v>76.3</v>
      </c>
      <c r="C29" s="281">
        <v>76.2</v>
      </c>
      <c r="D29" s="281">
        <v>76.3</v>
      </c>
      <c r="E29" s="281">
        <v>76.400000000000006</v>
      </c>
      <c r="F29" s="281">
        <v>76.599999999999994</v>
      </c>
      <c r="G29" s="279">
        <v>77.099999999999994</v>
      </c>
      <c r="H29" s="279">
        <v>77.900000000000006</v>
      </c>
    </row>
    <row r="30" spans="1:8" s="276" customFormat="1" ht="15.75" customHeight="1">
      <c r="A30" s="278" t="s">
        <v>46</v>
      </c>
      <c r="B30" s="281">
        <v>77.599999999999994</v>
      </c>
      <c r="C30" s="281">
        <v>77.7</v>
      </c>
      <c r="D30" s="281">
        <v>77.7</v>
      </c>
      <c r="E30" s="281">
        <v>78</v>
      </c>
      <c r="F30" s="281">
        <v>78.2</v>
      </c>
      <c r="G30" s="279">
        <v>78.599999999999994</v>
      </c>
      <c r="H30" s="279">
        <v>78.900000000000006</v>
      </c>
    </row>
    <row r="31" spans="1:8" s="276" customFormat="1" ht="15.75" customHeight="1">
      <c r="A31" s="278" t="s">
        <v>11</v>
      </c>
      <c r="B31" s="281">
        <v>77.099999999999994</v>
      </c>
      <c r="C31" s="281">
        <v>77.3</v>
      </c>
      <c r="D31" s="281">
        <v>77.2</v>
      </c>
      <c r="E31" s="281">
        <v>77.3</v>
      </c>
      <c r="F31" s="281">
        <v>77.400000000000006</v>
      </c>
      <c r="G31" s="279">
        <v>77.599999999999994</v>
      </c>
      <c r="H31" s="279">
        <v>78.2</v>
      </c>
    </row>
    <row r="32" spans="1:8" s="276" customFormat="1" ht="15.75" customHeight="1">
      <c r="A32" s="278" t="s">
        <v>12</v>
      </c>
      <c r="B32" s="281">
        <v>75.900000000000006</v>
      </c>
      <c r="C32" s="281">
        <v>75</v>
      </c>
      <c r="D32" s="281">
        <v>74.8</v>
      </c>
      <c r="E32" s="281">
        <v>74.8</v>
      </c>
      <c r="F32" s="281">
        <v>74.900000000000006</v>
      </c>
      <c r="G32" s="279">
        <v>75.3</v>
      </c>
      <c r="H32" s="279">
        <v>75.3</v>
      </c>
    </row>
    <row r="33" spans="1:8" s="276" customFormat="1" ht="15.75" customHeight="1">
      <c r="A33" s="278" t="s">
        <v>174</v>
      </c>
      <c r="B33" s="281">
        <v>77.400000000000006</v>
      </c>
      <c r="C33" s="281">
        <v>77.3</v>
      </c>
      <c r="D33" s="281">
        <v>77.400000000000006</v>
      </c>
      <c r="E33" s="281">
        <v>77.7</v>
      </c>
      <c r="F33" s="281">
        <v>78</v>
      </c>
      <c r="G33" s="279">
        <v>78.7</v>
      </c>
      <c r="H33" s="279">
        <v>79.599999999999994</v>
      </c>
    </row>
    <row r="34" spans="1:8" s="276" customFormat="1" ht="15.75" customHeight="1">
      <c r="A34" s="278" t="s">
        <v>47</v>
      </c>
      <c r="B34" s="281">
        <v>74.5</v>
      </c>
      <c r="C34" s="281">
        <v>74.599999999999994</v>
      </c>
      <c r="D34" s="281">
        <v>74.900000000000006</v>
      </c>
      <c r="E34" s="281">
        <v>75.2</v>
      </c>
      <c r="F34" s="281">
        <v>75.2</v>
      </c>
      <c r="G34" s="279">
        <v>75.7</v>
      </c>
      <c r="H34" s="279">
        <v>76.7</v>
      </c>
    </row>
    <row r="35" spans="1:8" s="276" customFormat="1" ht="15.75" customHeight="1">
      <c r="A35" s="278" t="s">
        <v>175</v>
      </c>
      <c r="B35" s="281">
        <v>75.8</v>
      </c>
      <c r="C35" s="281">
        <v>76.2</v>
      </c>
      <c r="D35" s="281">
        <v>76.400000000000006</v>
      </c>
      <c r="E35" s="281">
        <v>76.2</v>
      </c>
      <c r="F35" s="281">
        <v>76.3</v>
      </c>
      <c r="G35" s="279">
        <v>76.5</v>
      </c>
      <c r="H35" s="279">
        <v>76.7</v>
      </c>
    </row>
    <row r="36" spans="1:8" s="276" customFormat="1" ht="15.75" customHeight="1">
      <c r="A36" s="278" t="s">
        <v>16</v>
      </c>
      <c r="B36" s="281">
        <v>78.3</v>
      </c>
      <c r="C36" s="281">
        <v>78.3</v>
      </c>
      <c r="D36" s="281">
        <v>78.2</v>
      </c>
      <c r="E36" s="281">
        <v>78.400000000000006</v>
      </c>
      <c r="F36" s="281">
        <v>78.400000000000006</v>
      </c>
      <c r="G36" s="279">
        <v>78.7</v>
      </c>
      <c r="H36" s="279">
        <v>79</v>
      </c>
    </row>
    <row r="37" spans="1:8" s="276" customFormat="1" ht="15.75" customHeight="1">
      <c r="A37" s="278" t="s">
        <v>18</v>
      </c>
      <c r="B37" s="281">
        <v>78.3</v>
      </c>
      <c r="C37" s="281">
        <v>79</v>
      </c>
      <c r="D37" s="281">
        <v>79</v>
      </c>
      <c r="E37" s="281">
        <v>79.3</v>
      </c>
      <c r="F37" s="281">
        <v>79.5</v>
      </c>
      <c r="G37" s="279">
        <v>79.8</v>
      </c>
      <c r="H37" s="279">
        <v>80.5</v>
      </c>
    </row>
    <row r="38" spans="1:8" s="287" customFormat="1" ht="15.75" customHeight="1">
      <c r="A38" s="283" t="s">
        <v>176</v>
      </c>
      <c r="B38" s="284"/>
      <c r="C38" s="285"/>
      <c r="D38" s="285"/>
      <c r="E38" s="286"/>
      <c r="F38" s="286"/>
      <c r="G38" s="286"/>
      <c r="H38" s="286"/>
    </row>
    <row r="39" spans="1:8" s="287" customFormat="1" ht="15.75" customHeight="1">
      <c r="A39" s="288" t="s">
        <v>177</v>
      </c>
      <c r="B39" s="289"/>
      <c r="C39" s="290"/>
      <c r="D39" s="290"/>
      <c r="E39" s="291"/>
      <c r="F39" s="291"/>
    </row>
    <row r="40" spans="1:8" s="287" customFormat="1" ht="15.75" customHeight="1">
      <c r="A40" s="289" t="s">
        <v>137</v>
      </c>
      <c r="B40" s="289"/>
      <c r="C40" s="290"/>
      <c r="D40" s="290"/>
      <c r="E40" s="291"/>
      <c r="F40" s="291"/>
    </row>
    <row r="41" spans="1:8" ht="14.25">
      <c r="A41" s="289" t="s">
        <v>160</v>
      </c>
      <c r="B41" s="292"/>
      <c r="C41" s="292"/>
      <c r="D41" s="29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9B4DB-71C0-4092-A1C7-0900EA11280B}">
  <dimension ref="A1:AK23"/>
  <sheetViews>
    <sheetView tabSelected="1" view="pageBreakPreview" zoomScaleNormal="100" zoomScaleSheetLayoutView="100" workbookViewId="0">
      <selection activeCell="I5" sqref="I5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108" t="s">
        <v>180</v>
      </c>
      <c r="B1" s="1108"/>
      <c r="C1" s="1108"/>
      <c r="D1" s="1108"/>
      <c r="E1" s="1108"/>
      <c r="F1" s="1108"/>
      <c r="G1" s="1108"/>
      <c r="H1" s="1108"/>
    </row>
    <row r="2" spans="1:37" s="3" customFormat="1" ht="3" customHeight="1">
      <c r="A2" s="273"/>
      <c r="B2" s="273"/>
      <c r="C2" s="273"/>
      <c r="D2" s="273"/>
      <c r="E2" s="273"/>
      <c r="F2" s="273"/>
      <c r="G2" s="273"/>
      <c r="H2" s="273"/>
    </row>
    <row r="3" spans="1:37" s="408" customFormat="1" ht="38.25">
      <c r="A3" s="926" t="s">
        <v>3</v>
      </c>
      <c r="B3" s="926"/>
      <c r="C3" s="243" t="s">
        <v>181</v>
      </c>
      <c r="D3" s="243" t="s">
        <v>1</v>
      </c>
      <c r="E3" s="243" t="s">
        <v>182</v>
      </c>
      <c r="F3" s="243" t="s">
        <v>183</v>
      </c>
      <c r="G3" s="243" t="s">
        <v>184</v>
      </c>
      <c r="H3" s="243" t="s">
        <v>25</v>
      </c>
    </row>
    <row r="4" spans="1:37" ht="15.75" customHeight="1">
      <c r="A4" s="314" t="s">
        <v>4</v>
      </c>
      <c r="B4" s="314"/>
      <c r="C4" s="315">
        <v>4060</v>
      </c>
      <c r="D4" s="315">
        <v>326</v>
      </c>
      <c r="E4" s="315">
        <v>12495</v>
      </c>
      <c r="F4" s="315">
        <v>12009</v>
      </c>
      <c r="G4" s="315">
        <v>112625</v>
      </c>
      <c r="H4" s="315">
        <f t="shared" ref="H4:H19" si="0">SUM(C4:G4)</f>
        <v>141515</v>
      </c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X4" s="317"/>
      <c r="Y4" s="317"/>
      <c r="Z4" s="317"/>
      <c r="AA4" s="317"/>
      <c r="AB4" s="317"/>
      <c r="AC4" s="317"/>
      <c r="AD4" s="317"/>
      <c r="AE4" s="317"/>
      <c r="AF4" s="317"/>
      <c r="AG4" s="317"/>
      <c r="AH4" s="317"/>
      <c r="AI4" s="317"/>
      <c r="AJ4" s="317"/>
      <c r="AK4" s="317"/>
    </row>
    <row r="5" spans="1:37" ht="15.75" customHeight="1">
      <c r="A5" s="314" t="s">
        <v>5</v>
      </c>
      <c r="B5" s="314"/>
      <c r="C5" s="315">
        <v>1100</v>
      </c>
      <c r="D5" s="315">
        <v>128</v>
      </c>
      <c r="E5" s="315">
        <v>4344</v>
      </c>
      <c r="F5" s="315">
        <v>4478</v>
      </c>
      <c r="G5" s="315">
        <v>51704</v>
      </c>
      <c r="H5" s="315">
        <f t="shared" si="0"/>
        <v>61754</v>
      </c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X5" s="317"/>
      <c r="Y5" s="317"/>
      <c r="Z5" s="317"/>
      <c r="AA5" s="317"/>
      <c r="AB5" s="317"/>
      <c r="AC5" s="317"/>
      <c r="AD5" s="317"/>
      <c r="AE5" s="317"/>
      <c r="AF5" s="317"/>
      <c r="AG5" s="317"/>
      <c r="AH5" s="317"/>
      <c r="AI5" s="317"/>
      <c r="AJ5" s="317"/>
      <c r="AK5" s="317"/>
    </row>
    <row r="6" spans="1:37" ht="15.75" customHeight="1">
      <c r="A6" s="314" t="s">
        <v>6</v>
      </c>
      <c r="B6" s="314"/>
      <c r="C6" s="315">
        <v>1240</v>
      </c>
      <c r="D6" s="315">
        <v>281</v>
      </c>
      <c r="E6" s="315">
        <v>3222</v>
      </c>
      <c r="F6" s="315">
        <v>2726</v>
      </c>
      <c r="G6" s="315">
        <v>53276</v>
      </c>
      <c r="H6" s="315">
        <f t="shared" si="0"/>
        <v>60745</v>
      </c>
      <c r="J6" s="316"/>
      <c r="K6" s="316"/>
      <c r="L6" s="316"/>
      <c r="M6" s="316"/>
      <c r="N6" s="316"/>
      <c r="O6" s="316"/>
      <c r="P6" s="316"/>
      <c r="Q6" s="316"/>
      <c r="R6" s="316"/>
      <c r="S6" s="316"/>
      <c r="T6" s="316"/>
      <c r="U6" s="316"/>
      <c r="V6" s="316"/>
      <c r="X6" s="317"/>
      <c r="Y6" s="317"/>
      <c r="Z6" s="317"/>
      <c r="AA6" s="317"/>
      <c r="AB6" s="317"/>
      <c r="AC6" s="317"/>
      <c r="AD6" s="317"/>
      <c r="AE6" s="317"/>
      <c r="AF6" s="317"/>
      <c r="AG6" s="317"/>
      <c r="AH6" s="317"/>
      <c r="AI6" s="317"/>
      <c r="AJ6" s="317"/>
      <c r="AK6" s="317"/>
    </row>
    <row r="7" spans="1:37" ht="15.75" customHeight="1">
      <c r="A7" s="314" t="s">
        <v>7</v>
      </c>
      <c r="B7" s="314"/>
      <c r="C7" s="315">
        <v>637</v>
      </c>
      <c r="D7" s="315">
        <v>69</v>
      </c>
      <c r="E7" s="315">
        <v>1933</v>
      </c>
      <c r="F7" s="315">
        <v>3262</v>
      </c>
      <c r="G7" s="315">
        <v>27337</v>
      </c>
      <c r="H7" s="315">
        <f t="shared" si="0"/>
        <v>33238</v>
      </c>
      <c r="J7" s="316"/>
      <c r="K7" s="316"/>
      <c r="L7" s="316"/>
      <c r="M7" s="316"/>
      <c r="N7" s="316"/>
      <c r="O7" s="316"/>
      <c r="P7" s="316"/>
      <c r="Q7" s="316"/>
      <c r="R7" s="316"/>
      <c r="S7" s="316"/>
      <c r="T7" s="316"/>
      <c r="U7" s="316"/>
      <c r="V7" s="316"/>
      <c r="X7" s="317"/>
      <c r="Y7" s="317"/>
      <c r="Z7" s="317"/>
      <c r="AA7" s="317"/>
      <c r="AB7" s="317"/>
      <c r="AC7" s="317"/>
      <c r="AD7" s="317"/>
      <c r="AE7" s="317"/>
      <c r="AF7" s="317"/>
      <c r="AG7" s="317"/>
      <c r="AH7" s="317"/>
      <c r="AI7" s="317"/>
      <c r="AJ7" s="317"/>
      <c r="AK7" s="317"/>
    </row>
    <row r="8" spans="1:37" ht="15.75" customHeight="1">
      <c r="A8" s="314" t="s">
        <v>8</v>
      </c>
      <c r="B8" s="314"/>
      <c r="C8" s="315">
        <v>1107</v>
      </c>
      <c r="D8" s="315">
        <v>105</v>
      </c>
      <c r="E8" s="315">
        <v>2908</v>
      </c>
      <c r="F8" s="315">
        <v>5111</v>
      </c>
      <c r="G8" s="315">
        <v>36776</v>
      </c>
      <c r="H8" s="315">
        <f t="shared" si="0"/>
        <v>46007</v>
      </c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X8" s="317"/>
      <c r="Y8" s="317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</row>
    <row r="9" spans="1:37" ht="15.75" customHeight="1">
      <c r="A9" s="314" t="s">
        <v>45</v>
      </c>
      <c r="B9" s="314"/>
      <c r="C9" s="315">
        <v>2458</v>
      </c>
      <c r="D9" s="315">
        <v>580</v>
      </c>
      <c r="E9" s="315">
        <v>2551</v>
      </c>
      <c r="F9" s="315">
        <v>4204</v>
      </c>
      <c r="G9" s="315">
        <v>38931</v>
      </c>
      <c r="H9" s="315">
        <f t="shared" si="0"/>
        <v>48724</v>
      </c>
      <c r="J9" s="316"/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</row>
    <row r="10" spans="1:37" ht="15.75" customHeight="1">
      <c r="A10" s="314" t="s">
        <v>10</v>
      </c>
      <c r="B10" s="314"/>
      <c r="C10" s="315">
        <v>1199</v>
      </c>
      <c r="D10" s="315">
        <v>157</v>
      </c>
      <c r="E10" s="315">
        <v>7016</v>
      </c>
      <c r="F10" s="315">
        <v>6149</v>
      </c>
      <c r="G10" s="315">
        <v>75837</v>
      </c>
      <c r="H10" s="315">
        <f t="shared" si="0"/>
        <v>90358</v>
      </c>
      <c r="J10" s="316"/>
      <c r="K10" s="316"/>
      <c r="L10" s="316"/>
      <c r="M10" s="316"/>
      <c r="N10" s="316"/>
      <c r="O10" s="316"/>
      <c r="P10" s="316"/>
      <c r="Q10" s="316"/>
      <c r="R10" s="316"/>
      <c r="S10" s="316"/>
      <c r="T10" s="316"/>
      <c r="U10" s="316"/>
      <c r="V10" s="316"/>
      <c r="X10" s="317"/>
      <c r="Y10" s="317"/>
      <c r="Z10" s="317"/>
      <c r="AA10" s="317"/>
      <c r="AB10" s="317"/>
      <c r="AC10" s="317"/>
      <c r="AD10" s="317"/>
      <c r="AE10" s="317"/>
      <c r="AF10" s="317"/>
      <c r="AG10" s="317"/>
      <c r="AH10" s="317"/>
      <c r="AI10" s="317"/>
      <c r="AJ10" s="317"/>
      <c r="AK10" s="317"/>
    </row>
    <row r="11" spans="1:37" ht="15.75" customHeight="1">
      <c r="A11" s="314" t="s">
        <v>11</v>
      </c>
      <c r="B11" s="314"/>
      <c r="C11" s="315">
        <v>2850</v>
      </c>
      <c r="D11" s="315">
        <v>382</v>
      </c>
      <c r="E11" s="315">
        <v>5750</v>
      </c>
      <c r="F11" s="315">
        <v>6825</v>
      </c>
      <c r="G11" s="315">
        <v>68253</v>
      </c>
      <c r="H11" s="315">
        <f t="shared" si="0"/>
        <v>84060</v>
      </c>
      <c r="J11" s="316"/>
      <c r="K11" s="316"/>
      <c r="L11" s="316"/>
      <c r="M11" s="316"/>
      <c r="N11" s="316"/>
      <c r="O11" s="316"/>
      <c r="P11" s="316"/>
      <c r="Q11" s="316"/>
      <c r="R11" s="316"/>
      <c r="S11" s="316"/>
      <c r="T11" s="316"/>
      <c r="U11" s="316"/>
      <c r="V11" s="316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7"/>
      <c r="AJ11" s="317"/>
      <c r="AK11" s="317"/>
    </row>
    <row r="12" spans="1:37" ht="15.75" customHeight="1">
      <c r="A12" s="314" t="s">
        <v>12</v>
      </c>
      <c r="B12" s="314"/>
      <c r="C12" s="315">
        <v>169</v>
      </c>
      <c r="D12" s="315">
        <v>10</v>
      </c>
      <c r="E12" s="315">
        <v>541</v>
      </c>
      <c r="F12" s="315">
        <v>1344</v>
      </c>
      <c r="G12" s="315">
        <v>7618</v>
      </c>
      <c r="H12" s="315">
        <f t="shared" si="0"/>
        <v>9682</v>
      </c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X12" s="317"/>
      <c r="Y12" s="317"/>
      <c r="Z12" s="317"/>
      <c r="AA12" s="317"/>
      <c r="AB12" s="317"/>
      <c r="AC12" s="317"/>
      <c r="AD12" s="317"/>
      <c r="AE12" s="317"/>
      <c r="AF12" s="317"/>
      <c r="AG12" s="317"/>
      <c r="AH12" s="317"/>
      <c r="AI12" s="317"/>
      <c r="AJ12" s="317"/>
      <c r="AK12" s="317"/>
    </row>
    <row r="13" spans="1:37" ht="15.75" customHeight="1">
      <c r="A13" s="314" t="s">
        <v>13</v>
      </c>
      <c r="B13" s="314"/>
      <c r="C13" s="315">
        <v>2849</v>
      </c>
      <c r="D13" s="315">
        <v>961</v>
      </c>
      <c r="E13" s="315">
        <v>18972</v>
      </c>
      <c r="F13" s="315">
        <v>22525</v>
      </c>
      <c r="G13" s="315">
        <v>237680</v>
      </c>
      <c r="H13" s="315">
        <f t="shared" si="0"/>
        <v>282987</v>
      </c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X13" s="317"/>
      <c r="Y13" s="317"/>
      <c r="Z13" s="317"/>
      <c r="AA13" s="317"/>
      <c r="AB13" s="317"/>
      <c r="AC13" s="317"/>
      <c r="AD13" s="317"/>
      <c r="AE13" s="317"/>
      <c r="AF13" s="317"/>
      <c r="AG13" s="317"/>
      <c r="AH13" s="317"/>
      <c r="AI13" s="317"/>
      <c r="AJ13" s="317"/>
      <c r="AK13" s="317"/>
    </row>
    <row r="14" spans="1:37" ht="15.75" customHeight="1">
      <c r="A14" s="314" t="s">
        <v>14</v>
      </c>
      <c r="B14" s="314"/>
      <c r="C14" s="315">
        <v>606</v>
      </c>
      <c r="D14" s="315">
        <v>231</v>
      </c>
      <c r="E14" s="315">
        <v>2834</v>
      </c>
      <c r="F14" s="315">
        <v>3987</v>
      </c>
      <c r="G14" s="315">
        <v>31536</v>
      </c>
      <c r="H14" s="315">
        <f t="shared" si="0"/>
        <v>39194</v>
      </c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</row>
    <row r="15" spans="1:37" ht="15.75" customHeight="1">
      <c r="A15" s="314" t="s">
        <v>15</v>
      </c>
      <c r="B15" s="314"/>
      <c r="C15" s="315">
        <v>2958</v>
      </c>
      <c r="D15" s="315">
        <v>208</v>
      </c>
      <c r="E15" s="315">
        <v>2468</v>
      </c>
      <c r="F15" s="315">
        <v>6644</v>
      </c>
      <c r="G15" s="315">
        <v>71121</v>
      </c>
      <c r="H15" s="315">
        <f t="shared" si="0"/>
        <v>83399</v>
      </c>
      <c r="J15" s="316"/>
      <c r="K15" s="316"/>
      <c r="L15" s="316"/>
      <c r="M15" s="316"/>
      <c r="N15" s="316"/>
      <c r="O15" s="316"/>
      <c r="P15" s="316"/>
      <c r="Q15" s="316"/>
      <c r="R15" s="316"/>
      <c r="S15" s="316"/>
      <c r="T15" s="316"/>
      <c r="U15" s="316"/>
      <c r="V15" s="316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</row>
    <row r="16" spans="1:37" ht="15.75" customHeight="1">
      <c r="A16" s="314" t="s">
        <v>16</v>
      </c>
      <c r="B16" s="314"/>
      <c r="C16" s="315">
        <v>2526</v>
      </c>
      <c r="D16" s="315">
        <v>399</v>
      </c>
      <c r="E16" s="315">
        <v>3935</v>
      </c>
      <c r="F16" s="315">
        <v>8073</v>
      </c>
      <c r="G16" s="315">
        <v>73644</v>
      </c>
      <c r="H16" s="315">
        <f t="shared" si="0"/>
        <v>88577</v>
      </c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  <c r="V16" s="316"/>
      <c r="X16" s="317"/>
      <c r="Y16" s="317"/>
      <c r="Z16" s="317"/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</row>
    <row r="17" spans="1:37" ht="15.75" customHeight="1">
      <c r="A17" s="314" t="s">
        <v>18</v>
      </c>
      <c r="B17" s="314"/>
      <c r="C17" s="315">
        <v>1360</v>
      </c>
      <c r="D17" s="315">
        <v>924</v>
      </c>
      <c r="E17" s="315">
        <v>5269</v>
      </c>
      <c r="F17" s="315">
        <v>12284</v>
      </c>
      <c r="G17" s="315">
        <v>161592</v>
      </c>
      <c r="H17" s="315">
        <f t="shared" si="0"/>
        <v>181429</v>
      </c>
      <c r="J17" s="316"/>
      <c r="K17" s="316"/>
      <c r="L17" s="316"/>
      <c r="M17" s="316"/>
      <c r="N17" s="316"/>
      <c r="O17" s="316"/>
      <c r="P17" s="316"/>
      <c r="Q17" s="316"/>
      <c r="R17" s="316"/>
      <c r="S17" s="316"/>
      <c r="T17" s="316"/>
      <c r="U17" s="316"/>
      <c r="V17" s="316"/>
      <c r="X17" s="317"/>
      <c r="Y17" s="317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</row>
    <row r="18" spans="1:37" ht="15.75" customHeight="1">
      <c r="A18" s="314" t="s">
        <v>17</v>
      </c>
      <c r="B18" s="314"/>
      <c r="C18" s="315">
        <v>15</v>
      </c>
      <c r="D18" s="315">
        <v>11</v>
      </c>
      <c r="E18" s="315">
        <v>152</v>
      </c>
      <c r="F18" s="315">
        <v>290</v>
      </c>
      <c r="G18" s="315">
        <v>2640</v>
      </c>
      <c r="H18" s="315">
        <f t="shared" si="0"/>
        <v>3108</v>
      </c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16"/>
      <c r="V18" s="316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</row>
    <row r="19" spans="1:37" ht="15.75" customHeight="1">
      <c r="A19" s="318" t="s">
        <v>52</v>
      </c>
      <c r="B19" s="318"/>
      <c r="C19" s="319">
        <v>10</v>
      </c>
      <c r="D19" s="320">
        <v>0</v>
      </c>
      <c r="E19" s="319">
        <v>31</v>
      </c>
      <c r="F19" s="319">
        <v>63</v>
      </c>
      <c r="G19" s="319">
        <v>1336</v>
      </c>
      <c r="H19" s="319">
        <f t="shared" si="0"/>
        <v>1440</v>
      </c>
      <c r="J19" s="316"/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</row>
    <row r="20" spans="1:37" s="116" customFormat="1" ht="15.75" customHeight="1">
      <c r="A20" s="321" t="s">
        <v>25</v>
      </c>
      <c r="B20" s="318"/>
      <c r="C20" s="322">
        <f t="shared" ref="C20:H20" si="1">SUM(C4:C19)</f>
        <v>25144</v>
      </c>
      <c r="D20" s="322">
        <f t="shared" si="1"/>
        <v>4772</v>
      </c>
      <c r="E20" s="322">
        <f t="shared" si="1"/>
        <v>74421</v>
      </c>
      <c r="F20" s="322">
        <f t="shared" si="1"/>
        <v>99974</v>
      </c>
      <c r="G20" s="322">
        <f t="shared" si="1"/>
        <v>1051906</v>
      </c>
      <c r="H20" s="322">
        <f t="shared" si="1"/>
        <v>1256217</v>
      </c>
    </row>
    <row r="21" spans="1:37" s="116" customFormat="1" ht="27.75" customHeight="1">
      <c r="A21" s="1116" t="s">
        <v>185</v>
      </c>
      <c r="B21" s="1116"/>
      <c r="C21" s="1116"/>
      <c r="D21" s="1116"/>
      <c r="E21" s="1116"/>
      <c r="F21" s="1116"/>
      <c r="G21" s="293"/>
      <c r="H21" s="293"/>
    </row>
    <row r="22" spans="1:37" ht="13.5">
      <c r="A22" s="288"/>
      <c r="B22" s="288"/>
      <c r="C22" s="289"/>
      <c r="D22" s="290"/>
      <c r="E22" s="290"/>
      <c r="F22" s="114"/>
      <c r="G22" s="114"/>
      <c r="H22" s="115"/>
    </row>
    <row r="23" spans="1:37" ht="13.5">
      <c r="A23" s="112"/>
      <c r="B23" s="112"/>
      <c r="C23" s="112"/>
      <c r="D23" s="113"/>
      <c r="E23" s="113"/>
      <c r="F23" s="114"/>
      <c r="G23" s="114"/>
      <c r="H23" s="115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H30" sqref="H29:H30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115" t="s">
        <v>190</v>
      </c>
      <c r="B1" s="1115"/>
      <c r="C1" s="1115"/>
      <c r="D1" s="1115"/>
      <c r="E1" s="1115"/>
      <c r="F1" s="1115"/>
      <c r="G1" s="1115"/>
      <c r="H1" s="1115"/>
      <c r="I1" s="1115"/>
      <c r="J1" s="1115"/>
      <c r="K1" s="1115"/>
      <c r="L1" s="1115"/>
    </row>
    <row r="2" spans="1:41" s="12" customFormat="1" ht="3" customHeight="1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</row>
    <row r="3" spans="1:41" s="12" customFormat="1" ht="30" customHeight="1">
      <c r="A3" s="244" t="s">
        <v>3</v>
      </c>
      <c r="B3" s="245" t="s">
        <v>25</v>
      </c>
      <c r="C3" s="245" t="s">
        <v>81</v>
      </c>
      <c r="D3" s="245" t="s">
        <v>82</v>
      </c>
      <c r="E3" s="245" t="s">
        <v>83</v>
      </c>
      <c r="F3" s="245" t="s">
        <v>84</v>
      </c>
      <c r="G3" s="245" t="s">
        <v>85</v>
      </c>
      <c r="H3" s="245" t="s">
        <v>86</v>
      </c>
      <c r="I3" s="245" t="s">
        <v>87</v>
      </c>
      <c r="J3" s="245" t="s">
        <v>88</v>
      </c>
      <c r="K3" s="245" t="s">
        <v>89</v>
      </c>
      <c r="L3" s="245" t="s">
        <v>90</v>
      </c>
    </row>
    <row r="4" spans="1:41" s="12" customFormat="1" ht="5.45" customHeight="1">
      <c r="A4" s="273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41" ht="15.75" customHeight="1">
      <c r="A5" s="273" t="s">
        <v>91</v>
      </c>
      <c r="B5" s="282">
        <v>68.599999999999994</v>
      </c>
      <c r="C5" s="282">
        <v>28.9</v>
      </c>
      <c r="D5" s="282">
        <v>66.7</v>
      </c>
      <c r="E5" s="282">
        <v>85.7</v>
      </c>
      <c r="F5" s="282">
        <v>80.7</v>
      </c>
      <c r="G5" s="282">
        <v>83.3</v>
      </c>
      <c r="H5" s="282">
        <v>84.1</v>
      </c>
      <c r="I5" s="282">
        <v>78.2</v>
      </c>
      <c r="J5" s="282">
        <v>70.099999999999994</v>
      </c>
      <c r="K5" s="282">
        <v>56.7</v>
      </c>
      <c r="L5" s="282">
        <v>36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</row>
    <row r="6" spans="1:41" ht="15.75" customHeight="1">
      <c r="A6" s="314" t="s">
        <v>4</v>
      </c>
      <c r="B6" s="281">
        <v>70</v>
      </c>
      <c r="C6" s="281">
        <v>25.6</v>
      </c>
      <c r="D6" s="281">
        <v>74.099999999999994</v>
      </c>
      <c r="E6" s="281">
        <v>89.5</v>
      </c>
      <c r="F6" s="281">
        <v>86.9</v>
      </c>
      <c r="G6" s="281">
        <v>88.5</v>
      </c>
      <c r="H6" s="281">
        <v>83.8</v>
      </c>
      <c r="I6" s="281">
        <v>78.400000000000006</v>
      </c>
      <c r="J6" s="281">
        <v>67</v>
      </c>
      <c r="K6" s="281">
        <v>54.5</v>
      </c>
      <c r="L6" s="281">
        <v>28.8</v>
      </c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</row>
    <row r="7" spans="1:41" ht="15.75" customHeight="1">
      <c r="A7" s="314" t="s">
        <v>5</v>
      </c>
      <c r="B7" s="281">
        <v>63.1</v>
      </c>
      <c r="C7" s="281">
        <v>12.9</v>
      </c>
      <c r="D7" s="281">
        <v>61.9</v>
      </c>
      <c r="E7" s="281">
        <v>88</v>
      </c>
      <c r="F7" s="281">
        <v>83.5</v>
      </c>
      <c r="G7" s="281">
        <v>79</v>
      </c>
      <c r="H7" s="281">
        <v>80.900000000000006</v>
      </c>
      <c r="I7" s="281">
        <v>72.8</v>
      </c>
      <c r="J7" s="281">
        <v>65.2</v>
      </c>
      <c r="K7" s="281">
        <v>52.7</v>
      </c>
      <c r="L7" s="281">
        <v>33.5</v>
      </c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</row>
    <row r="8" spans="1:41" ht="15.75" customHeight="1">
      <c r="A8" s="314" t="s">
        <v>6</v>
      </c>
      <c r="B8" s="281">
        <v>57.3</v>
      </c>
      <c r="C8" s="281">
        <v>7.5</v>
      </c>
      <c r="D8" s="281">
        <v>43.6</v>
      </c>
      <c r="E8" s="281">
        <v>82.7</v>
      </c>
      <c r="F8" s="281">
        <v>78.599999999999994</v>
      </c>
      <c r="G8" s="281">
        <v>81.099999999999994</v>
      </c>
      <c r="H8" s="281">
        <v>76.5</v>
      </c>
      <c r="I8" s="281">
        <v>67.7</v>
      </c>
      <c r="J8" s="281">
        <v>61.7</v>
      </c>
      <c r="K8" s="281">
        <v>53.5</v>
      </c>
      <c r="L8" s="281">
        <v>42.6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</row>
    <row r="9" spans="1:41" ht="15.75" customHeight="1">
      <c r="A9" s="314" t="s">
        <v>7</v>
      </c>
      <c r="B9" s="281">
        <v>68.2</v>
      </c>
      <c r="C9" s="281">
        <v>16.899999999999999</v>
      </c>
      <c r="D9" s="281">
        <v>65.2</v>
      </c>
      <c r="E9" s="281">
        <v>94.9</v>
      </c>
      <c r="F9" s="281">
        <v>88.2</v>
      </c>
      <c r="G9" s="281">
        <v>84.8</v>
      </c>
      <c r="H9" s="281">
        <v>81.8</v>
      </c>
      <c r="I9" s="281">
        <v>77.3</v>
      </c>
      <c r="J9" s="281">
        <v>68.2</v>
      </c>
      <c r="K9" s="281">
        <v>54.2</v>
      </c>
      <c r="L9" s="281">
        <v>22.7</v>
      </c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</row>
    <row r="10" spans="1:41" ht="15.75" customHeight="1">
      <c r="A10" s="314" t="s">
        <v>8</v>
      </c>
      <c r="B10" s="281">
        <v>63.3</v>
      </c>
      <c r="C10" s="281">
        <v>11.6</v>
      </c>
      <c r="D10" s="281">
        <v>67.5</v>
      </c>
      <c r="E10" s="281">
        <v>88</v>
      </c>
      <c r="F10" s="281">
        <v>85.9</v>
      </c>
      <c r="G10" s="281">
        <v>81.8</v>
      </c>
      <c r="H10" s="281">
        <v>78.3</v>
      </c>
      <c r="I10" s="281">
        <v>76</v>
      </c>
      <c r="J10" s="281">
        <v>62</v>
      </c>
      <c r="K10" s="281">
        <v>43.6</v>
      </c>
      <c r="L10" s="281">
        <v>22.9</v>
      </c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</row>
    <row r="11" spans="1:41" ht="15.75" customHeight="1">
      <c r="A11" s="314" t="s">
        <v>45</v>
      </c>
      <c r="B11" s="281">
        <v>64.400000000000006</v>
      </c>
      <c r="C11" s="281">
        <v>10.5</v>
      </c>
      <c r="D11" s="281">
        <v>67.599999999999994</v>
      </c>
      <c r="E11" s="281">
        <v>86.9</v>
      </c>
      <c r="F11" s="281">
        <v>79.5</v>
      </c>
      <c r="G11" s="281">
        <v>82.3</v>
      </c>
      <c r="H11" s="281">
        <v>80.099999999999994</v>
      </c>
      <c r="I11" s="281">
        <v>72.5</v>
      </c>
      <c r="J11" s="281">
        <v>68.2</v>
      </c>
      <c r="K11" s="281">
        <v>51.8</v>
      </c>
      <c r="L11" s="281">
        <v>32.4</v>
      </c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</row>
    <row r="12" spans="1:41" ht="15.75" customHeight="1">
      <c r="A12" s="314" t="s">
        <v>10</v>
      </c>
      <c r="B12" s="281">
        <v>69.7</v>
      </c>
      <c r="C12" s="281">
        <v>15.8</v>
      </c>
      <c r="D12" s="281">
        <v>62.3</v>
      </c>
      <c r="E12" s="281">
        <v>93.5</v>
      </c>
      <c r="F12" s="281">
        <v>83.2</v>
      </c>
      <c r="G12" s="281">
        <v>91.8</v>
      </c>
      <c r="H12" s="281">
        <v>86.9</v>
      </c>
      <c r="I12" s="281">
        <v>81.400000000000006</v>
      </c>
      <c r="J12" s="281">
        <v>71</v>
      </c>
      <c r="K12" s="281">
        <v>48.9</v>
      </c>
      <c r="L12" s="281">
        <v>33.5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</row>
    <row r="13" spans="1:41" ht="15.75" customHeight="1">
      <c r="A13" s="314" t="s">
        <v>11</v>
      </c>
      <c r="B13" s="281">
        <v>64.5</v>
      </c>
      <c r="C13" s="281">
        <v>13.5</v>
      </c>
      <c r="D13" s="281">
        <v>62.6</v>
      </c>
      <c r="E13" s="281">
        <v>92.2</v>
      </c>
      <c r="F13" s="281">
        <v>87.5</v>
      </c>
      <c r="G13" s="281">
        <v>83.8</v>
      </c>
      <c r="H13" s="281">
        <v>82.1</v>
      </c>
      <c r="I13" s="281">
        <v>72</v>
      </c>
      <c r="J13" s="281">
        <v>66.2</v>
      </c>
      <c r="K13" s="281">
        <v>51.1</v>
      </c>
      <c r="L13" s="281">
        <v>31.2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</row>
    <row r="14" spans="1:41" ht="15.75" customHeight="1">
      <c r="A14" s="314" t="s">
        <v>12</v>
      </c>
      <c r="B14" s="281">
        <v>63.8</v>
      </c>
      <c r="C14" s="281">
        <v>13</v>
      </c>
      <c r="D14" s="281">
        <v>54.4</v>
      </c>
      <c r="E14" s="281">
        <v>81.099999999999994</v>
      </c>
      <c r="F14" s="281">
        <v>81.400000000000006</v>
      </c>
      <c r="G14" s="281">
        <v>80.400000000000006</v>
      </c>
      <c r="H14" s="281">
        <v>75.7</v>
      </c>
      <c r="I14" s="281">
        <v>73.3</v>
      </c>
      <c r="J14" s="281">
        <v>75.400000000000006</v>
      </c>
      <c r="K14" s="281">
        <v>55.3</v>
      </c>
      <c r="L14" s="281">
        <v>39.9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</row>
    <row r="15" spans="1:41" ht="15.75" customHeight="1">
      <c r="A15" s="314" t="s">
        <v>13</v>
      </c>
      <c r="B15" s="281">
        <v>76.400000000000006</v>
      </c>
      <c r="C15" s="281">
        <v>72</v>
      </c>
      <c r="D15" s="281">
        <v>72.5</v>
      </c>
      <c r="E15" s="281">
        <v>80.900000000000006</v>
      </c>
      <c r="F15" s="281">
        <v>73.599999999999994</v>
      </c>
      <c r="G15" s="281">
        <v>80.900000000000006</v>
      </c>
      <c r="H15" s="281">
        <v>90.3</v>
      </c>
      <c r="I15" s="281">
        <v>86.1</v>
      </c>
      <c r="J15" s="281">
        <v>78.400000000000006</v>
      </c>
      <c r="K15" s="281">
        <v>65</v>
      </c>
      <c r="L15" s="281">
        <v>42.1</v>
      </c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</row>
    <row r="16" spans="1:41" ht="15.75" customHeight="1">
      <c r="A16" s="314" t="s">
        <v>14</v>
      </c>
      <c r="B16" s="281">
        <v>58.6</v>
      </c>
      <c r="C16" s="281">
        <v>10</v>
      </c>
      <c r="D16" s="281">
        <v>53</v>
      </c>
      <c r="E16" s="281">
        <v>87.6</v>
      </c>
      <c r="F16" s="281">
        <v>72.900000000000006</v>
      </c>
      <c r="G16" s="281">
        <v>75.2</v>
      </c>
      <c r="H16" s="281">
        <v>74.400000000000006</v>
      </c>
      <c r="I16" s="281">
        <v>71.400000000000006</v>
      </c>
      <c r="J16" s="281">
        <v>64.3</v>
      </c>
      <c r="K16" s="281">
        <v>50.5</v>
      </c>
      <c r="L16" s="281">
        <v>29.2</v>
      </c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</row>
    <row r="17" spans="1:41" ht="15.75" customHeight="1">
      <c r="A17" s="314" t="s">
        <v>15</v>
      </c>
      <c r="B17" s="281">
        <v>70.400000000000006</v>
      </c>
      <c r="C17" s="281">
        <v>40.9</v>
      </c>
      <c r="D17" s="281">
        <v>76.8</v>
      </c>
      <c r="E17" s="281">
        <v>82.7</v>
      </c>
      <c r="F17" s="281">
        <v>77.5</v>
      </c>
      <c r="G17" s="281">
        <v>80.2</v>
      </c>
      <c r="H17" s="281">
        <v>78</v>
      </c>
      <c r="I17" s="281">
        <v>73.900000000000006</v>
      </c>
      <c r="J17" s="281">
        <v>68.400000000000006</v>
      </c>
      <c r="K17" s="281">
        <v>60.9</v>
      </c>
      <c r="L17" s="281">
        <v>46.9</v>
      </c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</row>
    <row r="18" spans="1:41" ht="15.75" customHeight="1">
      <c r="A18" s="314" t="s">
        <v>16</v>
      </c>
      <c r="B18" s="281">
        <v>67</v>
      </c>
      <c r="C18" s="281">
        <v>15</v>
      </c>
      <c r="D18" s="281">
        <v>65.8</v>
      </c>
      <c r="E18" s="281">
        <v>82.7</v>
      </c>
      <c r="F18" s="281">
        <v>85.6</v>
      </c>
      <c r="G18" s="281">
        <v>82.3</v>
      </c>
      <c r="H18" s="281">
        <v>83.5</v>
      </c>
      <c r="I18" s="281">
        <v>77.599999999999994</v>
      </c>
      <c r="J18" s="281">
        <v>73.3</v>
      </c>
      <c r="K18" s="281">
        <v>61.8</v>
      </c>
      <c r="L18" s="281">
        <v>45.5</v>
      </c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</row>
    <row r="19" spans="1:41" ht="15.75" customHeight="1">
      <c r="A19" s="314" t="s">
        <v>18</v>
      </c>
      <c r="B19" s="281">
        <v>71.7</v>
      </c>
      <c r="C19" s="281">
        <v>17.7</v>
      </c>
      <c r="D19" s="281">
        <v>58.4</v>
      </c>
      <c r="E19" s="281">
        <v>84.7</v>
      </c>
      <c r="F19" s="281">
        <v>88.3</v>
      </c>
      <c r="G19" s="281">
        <v>92.8</v>
      </c>
      <c r="H19" s="281">
        <v>91.7</v>
      </c>
      <c r="I19" s="281">
        <v>84</v>
      </c>
      <c r="J19" s="281">
        <v>71.599999999999994</v>
      </c>
      <c r="K19" s="281">
        <v>61.3</v>
      </c>
      <c r="L19" s="281">
        <v>30.2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</row>
    <row r="20" spans="1:41" ht="15.75" customHeight="1">
      <c r="A20" s="314" t="s">
        <v>17</v>
      </c>
      <c r="B20" s="281">
        <v>66.400000000000006</v>
      </c>
      <c r="C20" s="281">
        <v>17.5</v>
      </c>
      <c r="D20" s="281">
        <v>67.599999999999994</v>
      </c>
      <c r="E20" s="281">
        <v>75.8</v>
      </c>
      <c r="F20" s="281">
        <v>75.8</v>
      </c>
      <c r="G20" s="281">
        <v>81.099999999999994</v>
      </c>
      <c r="H20" s="281">
        <v>81.2</v>
      </c>
      <c r="I20" s="281">
        <v>74.3</v>
      </c>
      <c r="J20" s="281">
        <v>68.599999999999994</v>
      </c>
      <c r="K20" s="281">
        <v>57.1</v>
      </c>
      <c r="L20" s="281">
        <v>46.2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</row>
    <row r="21" spans="1:41" ht="15.75" customHeight="1">
      <c r="A21" s="375" t="s">
        <v>52</v>
      </c>
      <c r="B21" s="376">
        <v>75</v>
      </c>
      <c r="C21" s="376">
        <v>1.5</v>
      </c>
      <c r="D21" s="376">
        <v>91.8</v>
      </c>
      <c r="E21" s="376">
        <v>67.5</v>
      </c>
      <c r="F21" s="376">
        <v>82.1</v>
      </c>
      <c r="G21" s="376">
        <v>89.4</v>
      </c>
      <c r="H21" s="376">
        <v>93</v>
      </c>
      <c r="I21" s="376">
        <v>88.5</v>
      </c>
      <c r="J21" s="376">
        <v>82.5</v>
      </c>
      <c r="K21" s="376">
        <v>74.7</v>
      </c>
      <c r="L21" s="376">
        <v>36.5</v>
      </c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</row>
    <row r="22" spans="1:41" s="16" customFormat="1" ht="15.75" customHeight="1">
      <c r="A22" s="293"/>
      <c r="B22" s="293"/>
      <c r="C22" s="293"/>
      <c r="D22" s="293"/>
      <c r="E22" s="293"/>
      <c r="F22" s="293"/>
      <c r="G22" s="293"/>
      <c r="H22" s="293"/>
      <c r="I22" s="293"/>
      <c r="J22" s="293"/>
      <c r="K22" s="293"/>
      <c r="L22" s="293"/>
    </row>
    <row r="23" spans="1:41" s="16" customFormat="1" ht="12"/>
    <row r="24" spans="1:41" ht="13.5">
      <c r="A24" s="111"/>
      <c r="B24" s="112"/>
      <c r="C24" s="113"/>
      <c r="D24" s="113"/>
      <c r="E24" s="114"/>
      <c r="F24" s="114"/>
      <c r="G24" s="115"/>
    </row>
    <row r="25" spans="1:41" ht="13.5">
      <c r="A25" s="112"/>
      <c r="B25" s="112"/>
      <c r="C25" s="113"/>
      <c r="D25" s="113"/>
      <c r="E25" s="114"/>
      <c r="F25" s="114"/>
      <c r="G25" s="115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F5B15-51BA-48DC-AE76-25500BC2058E}">
  <sheetPr codeName="Sheet4"/>
  <dimension ref="A1:AH40"/>
  <sheetViews>
    <sheetView view="pageBreakPreview" zoomScaleNormal="90" zoomScaleSheetLayoutView="100" workbookViewId="0">
      <selection activeCell="H30" sqref="H29:H30"/>
    </sheetView>
  </sheetViews>
  <sheetFormatPr defaultRowHeight="13.5"/>
  <cols>
    <col min="1" max="1" width="20.5703125" style="381" customWidth="1"/>
    <col min="2" max="2" width="12.7109375" style="381" customWidth="1"/>
    <col min="3" max="3" width="11.85546875" style="381" customWidth="1"/>
    <col min="4" max="4" width="13" style="381" customWidth="1"/>
    <col min="5" max="5" width="11.5703125" style="381" customWidth="1"/>
    <col min="6" max="6" width="13.42578125" style="381" customWidth="1"/>
    <col min="7" max="7" width="14.28515625" style="381" customWidth="1"/>
    <col min="8" max="8" width="13.28515625" style="381" customWidth="1"/>
    <col min="9" max="9" width="13.85546875" style="381" customWidth="1"/>
    <col min="10" max="11" width="11.7109375" style="381" customWidth="1"/>
    <col min="12" max="12" width="10.140625" style="381" bestFit="1" customWidth="1"/>
    <col min="13" max="16384" width="9.140625" style="381"/>
  </cols>
  <sheetData>
    <row r="1" spans="1:34" s="452" customFormat="1" ht="15.75" customHeight="1">
      <c r="A1" s="1115" t="s">
        <v>191</v>
      </c>
      <c r="B1" s="1115"/>
      <c r="C1" s="1115"/>
      <c r="D1" s="1115"/>
      <c r="E1" s="1115"/>
      <c r="F1" s="1115"/>
      <c r="G1" s="1115"/>
      <c r="H1" s="1115"/>
      <c r="I1" s="1115"/>
      <c r="J1" s="314"/>
      <c r="K1" s="314"/>
    </row>
    <row r="2" spans="1:34" s="452" customFormat="1" ht="5.85" customHeight="1">
      <c r="A2" s="362"/>
      <c r="B2" s="362"/>
      <c r="C2" s="362"/>
      <c r="D2" s="362"/>
      <c r="E2" s="362"/>
      <c r="F2" s="362"/>
      <c r="G2" s="362"/>
      <c r="H2" s="362"/>
      <c r="I2" s="362"/>
      <c r="J2" s="314"/>
      <c r="K2" s="314"/>
    </row>
    <row r="3" spans="1:34" ht="91.5" customHeight="1">
      <c r="A3" s="453" t="s">
        <v>92</v>
      </c>
      <c r="B3" s="454" t="s">
        <v>93</v>
      </c>
      <c r="C3" s="454" t="s">
        <v>94</v>
      </c>
      <c r="D3" s="454" t="s">
        <v>95</v>
      </c>
      <c r="E3" s="454" t="s">
        <v>96</v>
      </c>
      <c r="F3" s="454" t="s">
        <v>148</v>
      </c>
      <c r="G3" s="454" t="s">
        <v>97</v>
      </c>
      <c r="H3" s="454" t="s">
        <v>98</v>
      </c>
      <c r="I3" s="454" t="s">
        <v>99</v>
      </c>
      <c r="J3" s="454" t="s">
        <v>100</v>
      </c>
      <c r="K3" s="454" t="s">
        <v>135</v>
      </c>
    </row>
    <row r="4" spans="1:34" ht="5.85" customHeight="1">
      <c r="A4" s="377"/>
      <c r="B4" s="378"/>
      <c r="C4" s="378"/>
      <c r="D4" s="378"/>
      <c r="E4" s="378"/>
      <c r="F4" s="378"/>
      <c r="G4" s="378"/>
      <c r="H4" s="378"/>
      <c r="I4" s="378"/>
      <c r="J4" s="378"/>
      <c r="K4" s="378"/>
    </row>
    <row r="5" spans="1:34" ht="15.75" customHeight="1">
      <c r="A5" s="362" t="s">
        <v>101</v>
      </c>
      <c r="B5" s="455">
        <v>15064.2</v>
      </c>
      <c r="C5" s="455">
        <v>687</v>
      </c>
      <c r="D5" s="455">
        <v>1961.4</v>
      </c>
      <c r="E5" s="455">
        <v>1806.7</v>
      </c>
      <c r="F5" s="455">
        <v>1507.3</v>
      </c>
      <c r="G5" s="455">
        <v>3611.5</v>
      </c>
      <c r="H5" s="455">
        <v>720.3</v>
      </c>
      <c r="I5" s="455">
        <v>1301</v>
      </c>
      <c r="J5" s="455">
        <v>1553.7</v>
      </c>
      <c r="K5" s="456">
        <v>1915.2</v>
      </c>
      <c r="L5" s="457"/>
      <c r="X5" s="458"/>
      <c r="Y5" s="458"/>
      <c r="Z5" s="458"/>
      <c r="AA5" s="458"/>
      <c r="AB5" s="458"/>
      <c r="AC5" s="458"/>
      <c r="AD5" s="458"/>
      <c r="AE5" s="458"/>
      <c r="AF5" s="458"/>
      <c r="AG5" s="458"/>
      <c r="AH5" s="458"/>
    </row>
    <row r="6" spans="1:34" ht="15.75" customHeight="1">
      <c r="A6" s="366" t="s">
        <v>4</v>
      </c>
      <c r="B6" s="459">
        <v>1764.7</v>
      </c>
      <c r="C6" s="460">
        <v>87.8</v>
      </c>
      <c r="D6" s="460">
        <v>190.6</v>
      </c>
      <c r="E6" s="460">
        <v>235</v>
      </c>
      <c r="F6" s="460">
        <v>189.3</v>
      </c>
      <c r="G6" s="460">
        <v>411.5</v>
      </c>
      <c r="H6" s="460">
        <v>47.8</v>
      </c>
      <c r="I6" s="460">
        <v>155.9</v>
      </c>
      <c r="J6" s="460">
        <v>219.4</v>
      </c>
      <c r="K6" s="461">
        <v>227.5</v>
      </c>
      <c r="L6" s="462"/>
      <c r="X6" s="458"/>
      <c r="Y6" s="458"/>
      <c r="Z6" s="458"/>
      <c r="AA6" s="458"/>
      <c r="AB6" s="458"/>
      <c r="AC6" s="458"/>
      <c r="AD6" s="458"/>
      <c r="AE6" s="458"/>
      <c r="AF6" s="458"/>
      <c r="AG6" s="458"/>
      <c r="AH6" s="458"/>
    </row>
    <row r="7" spans="1:34" ht="15.75" customHeight="1">
      <c r="A7" s="366" t="s">
        <v>5</v>
      </c>
      <c r="B7" s="459">
        <v>934.2</v>
      </c>
      <c r="C7" s="460">
        <v>30</v>
      </c>
      <c r="D7" s="460">
        <v>120.4</v>
      </c>
      <c r="E7" s="460">
        <v>98.8</v>
      </c>
      <c r="F7" s="460">
        <v>87</v>
      </c>
      <c r="G7" s="460">
        <v>218.6</v>
      </c>
      <c r="H7" s="460">
        <v>74.400000000000006</v>
      </c>
      <c r="I7" s="460">
        <v>94.8</v>
      </c>
      <c r="J7" s="460">
        <v>122.6</v>
      </c>
      <c r="K7" s="461">
        <v>87.8</v>
      </c>
      <c r="L7" s="463"/>
      <c r="X7" s="458"/>
      <c r="Y7" s="458"/>
      <c r="Z7" s="458"/>
      <c r="AA7" s="458"/>
      <c r="AB7" s="458"/>
      <c r="AC7" s="458"/>
      <c r="AD7" s="458"/>
      <c r="AE7" s="458"/>
      <c r="AF7" s="458"/>
      <c r="AG7" s="458"/>
      <c r="AH7" s="458"/>
    </row>
    <row r="8" spans="1:34" ht="15.75" customHeight="1">
      <c r="A8" s="366" t="s">
        <v>64</v>
      </c>
      <c r="B8" s="459">
        <v>689.6</v>
      </c>
      <c r="C8" s="460">
        <v>14.6</v>
      </c>
      <c r="D8" s="460">
        <v>88.2</v>
      </c>
      <c r="E8" s="460">
        <v>57.3</v>
      </c>
      <c r="F8" s="460">
        <v>55.1</v>
      </c>
      <c r="G8" s="460">
        <v>204.5</v>
      </c>
      <c r="H8" s="460">
        <v>46.5</v>
      </c>
      <c r="I8" s="460">
        <v>72.400000000000006</v>
      </c>
      <c r="J8" s="460">
        <v>50.2</v>
      </c>
      <c r="K8" s="461">
        <v>100.8</v>
      </c>
      <c r="L8" s="463"/>
      <c r="X8" s="458"/>
      <c r="Y8" s="458"/>
      <c r="Z8" s="458"/>
      <c r="AA8" s="458"/>
      <c r="AB8" s="458"/>
      <c r="AC8" s="458"/>
      <c r="AD8" s="458"/>
      <c r="AE8" s="458"/>
      <c r="AF8" s="458"/>
      <c r="AG8" s="458"/>
      <c r="AH8" s="458"/>
    </row>
    <row r="9" spans="1:34" ht="15.75" customHeight="1">
      <c r="A9" s="366" t="s">
        <v>7</v>
      </c>
      <c r="B9" s="459">
        <v>435.1</v>
      </c>
      <c r="C9" s="460">
        <v>15.7</v>
      </c>
      <c r="D9" s="460">
        <v>71.400000000000006</v>
      </c>
      <c r="E9" s="460">
        <v>69</v>
      </c>
      <c r="F9" s="460">
        <v>48.8</v>
      </c>
      <c r="G9" s="460">
        <v>100.8</v>
      </c>
      <c r="H9" s="460">
        <v>4.5</v>
      </c>
      <c r="I9" s="460">
        <v>28.6</v>
      </c>
      <c r="J9" s="460">
        <v>59.1</v>
      </c>
      <c r="K9" s="461">
        <v>37.1</v>
      </c>
      <c r="L9" s="463"/>
      <c r="X9" s="458"/>
      <c r="Y9" s="458"/>
      <c r="Z9" s="458"/>
      <c r="AA9" s="458"/>
      <c r="AB9" s="458"/>
      <c r="AC9" s="458"/>
      <c r="AD9" s="458"/>
      <c r="AE9" s="458"/>
      <c r="AF9" s="458"/>
      <c r="AG9" s="458"/>
      <c r="AH9" s="458"/>
    </row>
    <row r="10" spans="1:34" ht="15.75" customHeight="1">
      <c r="A10" s="366" t="s">
        <v>8</v>
      </c>
      <c r="B10" s="459">
        <v>467.5</v>
      </c>
      <c r="C10" s="460">
        <v>14.5</v>
      </c>
      <c r="D10" s="460">
        <v>67.099999999999994</v>
      </c>
      <c r="E10" s="460">
        <v>68</v>
      </c>
      <c r="F10" s="460">
        <v>47.9</v>
      </c>
      <c r="G10" s="460">
        <v>113</v>
      </c>
      <c r="H10" s="460">
        <v>12.2</v>
      </c>
      <c r="I10" s="460">
        <v>41.5</v>
      </c>
      <c r="J10" s="460">
        <v>46.8</v>
      </c>
      <c r="K10" s="461">
        <v>56.5</v>
      </c>
      <c r="L10" s="463"/>
      <c r="X10" s="458"/>
      <c r="Y10" s="458"/>
      <c r="Z10" s="458"/>
      <c r="AA10" s="458"/>
      <c r="AB10" s="458"/>
      <c r="AC10" s="458"/>
      <c r="AD10" s="458"/>
      <c r="AE10" s="458"/>
      <c r="AF10" s="458"/>
      <c r="AG10" s="458"/>
      <c r="AH10" s="458"/>
    </row>
    <row r="11" spans="1:34" ht="15.75" customHeight="1">
      <c r="A11" s="366" t="s">
        <v>45</v>
      </c>
      <c r="B11" s="459">
        <v>705.4</v>
      </c>
      <c r="C11" s="460">
        <v>19.5</v>
      </c>
      <c r="D11" s="460">
        <v>88.5</v>
      </c>
      <c r="E11" s="460">
        <v>76.7</v>
      </c>
      <c r="F11" s="460">
        <v>68.099999999999994</v>
      </c>
      <c r="G11" s="460">
        <v>150.80000000000001</v>
      </c>
      <c r="H11" s="460">
        <v>75.099999999999994</v>
      </c>
      <c r="I11" s="460">
        <v>65.3</v>
      </c>
      <c r="J11" s="460">
        <v>55.5</v>
      </c>
      <c r="K11" s="461">
        <v>105.9</v>
      </c>
      <c r="L11" s="463"/>
      <c r="X11" s="458"/>
      <c r="Y11" s="458"/>
      <c r="Z11" s="458"/>
      <c r="AA11" s="458"/>
      <c r="AB11" s="458"/>
      <c r="AC11" s="458"/>
      <c r="AD11" s="458"/>
      <c r="AE11" s="458"/>
      <c r="AF11" s="458"/>
      <c r="AG11" s="458"/>
      <c r="AH11" s="458"/>
    </row>
    <row r="12" spans="1:34" ht="15.75" customHeight="1">
      <c r="A12" s="366" t="s">
        <v>10</v>
      </c>
      <c r="B12" s="459">
        <v>857.2</v>
      </c>
      <c r="C12" s="460">
        <v>71.2</v>
      </c>
      <c r="D12" s="460">
        <v>109.5</v>
      </c>
      <c r="E12" s="460">
        <v>129.69999999999999</v>
      </c>
      <c r="F12" s="460">
        <v>102.4</v>
      </c>
      <c r="G12" s="460">
        <v>167.4</v>
      </c>
      <c r="H12" s="460">
        <v>5.3</v>
      </c>
      <c r="I12" s="460">
        <v>61.7</v>
      </c>
      <c r="J12" s="460">
        <v>143.19999999999999</v>
      </c>
      <c r="K12" s="461">
        <v>66.8</v>
      </c>
      <c r="L12" s="463"/>
      <c r="X12" s="458"/>
      <c r="Y12" s="458"/>
      <c r="Z12" s="458"/>
      <c r="AA12" s="458"/>
      <c r="AB12" s="458"/>
      <c r="AC12" s="458"/>
      <c r="AD12" s="458"/>
      <c r="AE12" s="458"/>
      <c r="AF12" s="458"/>
      <c r="AG12" s="458"/>
      <c r="AH12" s="458"/>
    </row>
    <row r="13" spans="1:34" ht="15.75" customHeight="1">
      <c r="A13" s="366" t="s">
        <v>11</v>
      </c>
      <c r="B13" s="459">
        <v>1042.5999999999999</v>
      </c>
      <c r="C13" s="460">
        <v>43.4</v>
      </c>
      <c r="D13" s="460">
        <v>125.8</v>
      </c>
      <c r="E13" s="460">
        <v>100.4</v>
      </c>
      <c r="F13" s="460">
        <v>101.3</v>
      </c>
      <c r="G13" s="460">
        <v>265.3</v>
      </c>
      <c r="H13" s="460">
        <v>50.2</v>
      </c>
      <c r="I13" s="460">
        <v>108.6</v>
      </c>
      <c r="J13" s="460">
        <v>138.4</v>
      </c>
      <c r="K13" s="461">
        <v>109.3</v>
      </c>
      <c r="L13" s="462"/>
      <c r="X13" s="458"/>
      <c r="Y13" s="458"/>
      <c r="Z13" s="458"/>
      <c r="AA13" s="458"/>
      <c r="AB13" s="458"/>
      <c r="AC13" s="458"/>
      <c r="AD13" s="458"/>
      <c r="AE13" s="458"/>
      <c r="AF13" s="458"/>
      <c r="AG13" s="458"/>
      <c r="AH13" s="458"/>
    </row>
    <row r="14" spans="1:34" ht="15.75" customHeight="1">
      <c r="A14" s="366" t="s">
        <v>12</v>
      </c>
      <c r="B14" s="459">
        <v>108.5</v>
      </c>
      <c r="C14" s="460">
        <v>2.8</v>
      </c>
      <c r="D14" s="460">
        <v>15.6</v>
      </c>
      <c r="E14" s="460">
        <v>8.4</v>
      </c>
      <c r="F14" s="460">
        <v>10.4</v>
      </c>
      <c r="G14" s="460">
        <v>28.2</v>
      </c>
      <c r="H14" s="460">
        <v>11.4</v>
      </c>
      <c r="I14" s="460">
        <v>12.3</v>
      </c>
      <c r="J14" s="460">
        <v>6.3</v>
      </c>
      <c r="K14" s="461">
        <v>13.2</v>
      </c>
      <c r="L14" s="463"/>
      <c r="X14" s="458"/>
      <c r="Y14" s="458"/>
      <c r="Z14" s="458"/>
      <c r="AA14" s="458"/>
      <c r="AB14" s="458"/>
      <c r="AC14" s="458"/>
      <c r="AD14" s="458"/>
      <c r="AE14" s="458"/>
      <c r="AF14" s="458"/>
      <c r="AG14" s="458"/>
      <c r="AH14" s="458"/>
    </row>
    <row r="15" spans="1:34" ht="15.75" customHeight="1">
      <c r="A15" s="366" t="s">
        <v>13</v>
      </c>
      <c r="B15" s="459">
        <v>3518.5</v>
      </c>
      <c r="C15" s="460">
        <v>227.8</v>
      </c>
      <c r="D15" s="460">
        <v>468.3</v>
      </c>
      <c r="E15" s="460">
        <v>549.1</v>
      </c>
      <c r="F15" s="460">
        <v>372</v>
      </c>
      <c r="G15" s="460">
        <v>944.9</v>
      </c>
      <c r="H15" s="460">
        <v>28.8</v>
      </c>
      <c r="I15" s="460">
        <v>238.2</v>
      </c>
      <c r="J15" s="460">
        <v>368.9</v>
      </c>
      <c r="K15" s="461">
        <v>320.60000000000002</v>
      </c>
      <c r="L15" s="462"/>
      <c r="X15" s="458"/>
      <c r="Y15" s="458"/>
      <c r="Z15" s="458"/>
      <c r="AA15" s="458"/>
      <c r="AB15" s="458"/>
      <c r="AC15" s="458"/>
      <c r="AD15" s="458"/>
      <c r="AE15" s="458"/>
      <c r="AF15" s="458"/>
      <c r="AG15" s="458"/>
      <c r="AH15" s="458"/>
    </row>
    <row r="16" spans="1:34" ht="15.75" customHeight="1">
      <c r="A16" s="379" t="s">
        <v>14</v>
      </c>
      <c r="B16" s="459">
        <v>468.8</v>
      </c>
      <c r="C16" s="460">
        <v>7.9</v>
      </c>
      <c r="D16" s="460">
        <v>57.6</v>
      </c>
      <c r="E16" s="460">
        <v>39.299999999999997</v>
      </c>
      <c r="F16" s="460">
        <v>33.6</v>
      </c>
      <c r="G16" s="460">
        <v>129.69999999999999</v>
      </c>
      <c r="H16" s="460">
        <v>27</v>
      </c>
      <c r="I16" s="460">
        <v>95.5</v>
      </c>
      <c r="J16" s="460">
        <v>29.3</v>
      </c>
      <c r="K16" s="461">
        <v>48.8</v>
      </c>
      <c r="L16" s="463"/>
      <c r="X16" s="458"/>
      <c r="Y16" s="458"/>
      <c r="Z16" s="458"/>
      <c r="AA16" s="458"/>
      <c r="AB16" s="458"/>
      <c r="AC16" s="458"/>
      <c r="AD16" s="458"/>
      <c r="AE16" s="458"/>
      <c r="AF16" s="458"/>
      <c r="AG16" s="458"/>
      <c r="AH16" s="458"/>
    </row>
    <row r="17" spans="1:34" ht="15.75" customHeight="1">
      <c r="A17" s="366" t="s">
        <v>15</v>
      </c>
      <c r="B17" s="459">
        <v>1856.5</v>
      </c>
      <c r="C17" s="460">
        <v>44.4</v>
      </c>
      <c r="D17" s="460">
        <v>170.4</v>
      </c>
      <c r="E17" s="460">
        <v>113.9</v>
      </c>
      <c r="F17" s="460">
        <v>142.80000000000001</v>
      </c>
      <c r="G17" s="460">
        <v>431.8</v>
      </c>
      <c r="H17" s="460">
        <v>198.4</v>
      </c>
      <c r="I17" s="460">
        <v>139.19999999999999</v>
      </c>
      <c r="J17" s="460">
        <v>142.80000000000001</v>
      </c>
      <c r="K17" s="461">
        <v>472.8</v>
      </c>
      <c r="L17" s="462"/>
      <c r="X17" s="458"/>
      <c r="Y17" s="458"/>
      <c r="Z17" s="458"/>
      <c r="AA17" s="458"/>
      <c r="AB17" s="458"/>
      <c r="AC17" s="458"/>
      <c r="AD17" s="458"/>
      <c r="AE17" s="458"/>
      <c r="AF17" s="458"/>
      <c r="AG17" s="458"/>
      <c r="AH17" s="458"/>
    </row>
    <row r="18" spans="1:34" ht="15.75" customHeight="1">
      <c r="A18" s="366" t="s">
        <v>16</v>
      </c>
      <c r="B18" s="459">
        <v>1278.2</v>
      </c>
      <c r="C18" s="460">
        <v>39.200000000000003</v>
      </c>
      <c r="D18" s="460">
        <v>141.4</v>
      </c>
      <c r="E18" s="460">
        <v>115.3</v>
      </c>
      <c r="F18" s="460">
        <v>131.69999999999999</v>
      </c>
      <c r="G18" s="460">
        <v>268.60000000000002</v>
      </c>
      <c r="H18" s="460">
        <v>137.6</v>
      </c>
      <c r="I18" s="460">
        <v>137.30000000000001</v>
      </c>
      <c r="J18" s="460">
        <v>118.7</v>
      </c>
      <c r="K18" s="461">
        <v>188.4</v>
      </c>
      <c r="L18" s="462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</row>
    <row r="19" spans="1:34" ht="15.75" customHeight="1">
      <c r="A19" s="366" t="s">
        <v>18</v>
      </c>
      <c r="B19" s="459">
        <v>855.6</v>
      </c>
      <c r="C19" s="460">
        <v>66.2</v>
      </c>
      <c r="D19" s="460">
        <v>226.5</v>
      </c>
      <c r="E19" s="460">
        <v>134</v>
      </c>
      <c r="F19" s="460">
        <v>101.2</v>
      </c>
      <c r="G19" s="460">
        <v>163.4</v>
      </c>
      <c r="H19" s="460">
        <v>0.5</v>
      </c>
      <c r="I19" s="460">
        <v>44.9</v>
      </c>
      <c r="J19" s="460">
        <v>48</v>
      </c>
      <c r="K19" s="461">
        <v>70.8</v>
      </c>
      <c r="L19" s="463"/>
      <c r="X19" s="458"/>
      <c r="Y19" s="458"/>
      <c r="Z19" s="458"/>
      <c r="AA19" s="458"/>
      <c r="AB19" s="458"/>
      <c r="AC19" s="458"/>
      <c r="AD19" s="458"/>
      <c r="AE19" s="458"/>
      <c r="AF19" s="458"/>
      <c r="AG19" s="458"/>
      <c r="AH19" s="458"/>
    </row>
    <row r="20" spans="1:34" ht="15.75" customHeight="1">
      <c r="A20" s="366" t="s">
        <v>48</v>
      </c>
      <c r="B20" s="459">
        <v>44.4</v>
      </c>
      <c r="C20" s="460">
        <v>1.2</v>
      </c>
      <c r="D20" s="460">
        <v>8.3000000000000007</v>
      </c>
      <c r="E20" s="460">
        <v>7.4</v>
      </c>
      <c r="F20" s="460">
        <v>7.1</v>
      </c>
      <c r="G20" s="460">
        <v>8.9</v>
      </c>
      <c r="H20" s="460">
        <v>0.8</v>
      </c>
      <c r="I20" s="460">
        <v>4</v>
      </c>
      <c r="J20" s="460">
        <v>2.8</v>
      </c>
      <c r="K20" s="461">
        <v>3.9</v>
      </c>
      <c r="L20" s="463"/>
      <c r="X20" s="458"/>
      <c r="Y20" s="458"/>
      <c r="Z20" s="458"/>
      <c r="AA20" s="458"/>
      <c r="AB20" s="458"/>
      <c r="AC20" s="458"/>
      <c r="AD20" s="458"/>
      <c r="AE20" s="458"/>
      <c r="AF20" s="458"/>
      <c r="AG20" s="458"/>
      <c r="AH20" s="458"/>
    </row>
    <row r="21" spans="1:34" ht="15.75" customHeight="1">
      <c r="A21" s="366" t="s">
        <v>52</v>
      </c>
      <c r="B21" s="459">
        <v>37.200000000000003</v>
      </c>
      <c r="C21" s="460">
        <v>0.9</v>
      </c>
      <c r="D21" s="460">
        <v>11.6</v>
      </c>
      <c r="E21" s="460">
        <v>4.4000000000000004</v>
      </c>
      <c r="F21" s="460">
        <v>8.6</v>
      </c>
      <c r="G21" s="460">
        <v>4.2</v>
      </c>
      <c r="H21" s="464">
        <v>0</v>
      </c>
      <c r="I21" s="460">
        <v>0.9</v>
      </c>
      <c r="J21" s="460">
        <v>1.7</v>
      </c>
      <c r="K21" s="461">
        <v>4.8</v>
      </c>
      <c r="L21" s="463"/>
      <c r="X21" s="458"/>
      <c r="Y21" s="458"/>
      <c r="Z21" s="458"/>
      <c r="AA21" s="458"/>
      <c r="AB21" s="458"/>
      <c r="AC21" s="458"/>
      <c r="AD21" s="458"/>
      <c r="AE21" s="458"/>
      <c r="AF21" s="458"/>
      <c r="AG21" s="458"/>
      <c r="AH21" s="458"/>
    </row>
    <row r="22" spans="1:34" ht="15.75" customHeight="1">
      <c r="A22" s="314"/>
      <c r="B22" s="187"/>
      <c r="C22" s="187"/>
      <c r="D22" s="187"/>
      <c r="E22" s="187"/>
      <c r="F22" s="187"/>
      <c r="G22" s="187"/>
      <c r="H22" s="187"/>
      <c r="I22" s="187"/>
      <c r="J22" s="187"/>
      <c r="K22" s="187"/>
    </row>
    <row r="23" spans="1:34" ht="15.75" customHeight="1">
      <c r="A23" s="362" t="s">
        <v>91</v>
      </c>
      <c r="B23" s="465">
        <v>100</v>
      </c>
      <c r="C23" s="465">
        <v>100</v>
      </c>
      <c r="D23" s="465">
        <v>100</v>
      </c>
      <c r="E23" s="465">
        <v>100</v>
      </c>
      <c r="F23" s="465">
        <v>100</v>
      </c>
      <c r="G23" s="465">
        <v>100</v>
      </c>
      <c r="H23" s="465">
        <v>100</v>
      </c>
      <c r="I23" s="465">
        <v>100</v>
      </c>
      <c r="J23" s="465">
        <v>100</v>
      </c>
      <c r="K23" s="466">
        <v>100</v>
      </c>
      <c r="X23" s="467"/>
      <c r="Y23" s="467"/>
      <c r="Z23" s="467"/>
      <c r="AA23" s="467"/>
      <c r="AB23" s="467"/>
      <c r="AC23" s="467"/>
      <c r="AD23" s="467"/>
      <c r="AE23" s="467"/>
      <c r="AF23" s="467"/>
      <c r="AG23" s="467"/>
    </row>
    <row r="24" spans="1:34" ht="15.75" customHeight="1">
      <c r="A24" s="366" t="s">
        <v>4</v>
      </c>
      <c r="B24" s="187">
        <v>11.7</v>
      </c>
      <c r="C24" s="187">
        <v>12.8</v>
      </c>
      <c r="D24" s="187">
        <v>9.6999999999999993</v>
      </c>
      <c r="E24" s="187">
        <v>13</v>
      </c>
      <c r="F24" s="187">
        <v>12.6</v>
      </c>
      <c r="G24" s="187">
        <v>11.4</v>
      </c>
      <c r="H24" s="187">
        <v>6.6</v>
      </c>
      <c r="I24" s="187">
        <v>12</v>
      </c>
      <c r="J24" s="187">
        <v>14.1</v>
      </c>
      <c r="K24" s="187">
        <v>11.9</v>
      </c>
      <c r="X24" s="467"/>
      <c r="Y24" s="467"/>
      <c r="Z24" s="467"/>
      <c r="AA24" s="467"/>
      <c r="AB24" s="467"/>
      <c r="AC24" s="467"/>
      <c r="AD24" s="467"/>
      <c r="AE24" s="467"/>
      <c r="AF24" s="467"/>
      <c r="AG24" s="467"/>
    </row>
    <row r="25" spans="1:34" ht="15.75" customHeight="1">
      <c r="A25" s="366" t="s">
        <v>5</v>
      </c>
      <c r="B25" s="187">
        <v>6.2</v>
      </c>
      <c r="C25" s="187">
        <v>4.4000000000000004</v>
      </c>
      <c r="D25" s="187">
        <v>6.1</v>
      </c>
      <c r="E25" s="187">
        <v>5.5</v>
      </c>
      <c r="F25" s="187">
        <v>5.8</v>
      </c>
      <c r="G25" s="187">
        <v>6.1</v>
      </c>
      <c r="H25" s="187">
        <v>10.3</v>
      </c>
      <c r="I25" s="187">
        <v>7.3</v>
      </c>
      <c r="J25" s="187">
        <v>7.9</v>
      </c>
      <c r="K25" s="187">
        <v>4.5999999999999996</v>
      </c>
      <c r="X25" s="467"/>
      <c r="Y25" s="467"/>
      <c r="Z25" s="467"/>
      <c r="AA25" s="467"/>
      <c r="AB25" s="467"/>
      <c r="AC25" s="467"/>
      <c r="AD25" s="467"/>
      <c r="AE25" s="467"/>
      <c r="AF25" s="467"/>
      <c r="AG25" s="467"/>
    </row>
    <row r="26" spans="1:34" ht="15.75" customHeight="1">
      <c r="A26" s="366" t="s">
        <v>64</v>
      </c>
      <c r="B26" s="187">
        <v>4.5999999999999996</v>
      </c>
      <c r="C26" s="187">
        <v>2.1</v>
      </c>
      <c r="D26" s="187">
        <v>4.5</v>
      </c>
      <c r="E26" s="187">
        <v>3.2</v>
      </c>
      <c r="F26" s="187">
        <v>3.7</v>
      </c>
      <c r="G26" s="187">
        <v>5.7</v>
      </c>
      <c r="H26" s="187">
        <v>6.5</v>
      </c>
      <c r="I26" s="187">
        <v>5.6</v>
      </c>
      <c r="J26" s="187">
        <v>3.2</v>
      </c>
      <c r="K26" s="187">
        <v>5.3</v>
      </c>
      <c r="X26" s="467"/>
      <c r="Y26" s="467"/>
      <c r="Z26" s="467"/>
      <c r="AA26" s="467"/>
      <c r="AB26" s="467"/>
      <c r="AC26" s="467"/>
      <c r="AD26" s="467"/>
      <c r="AE26" s="467"/>
      <c r="AF26" s="467"/>
      <c r="AG26" s="467"/>
    </row>
    <row r="27" spans="1:34" ht="15.75" customHeight="1">
      <c r="A27" s="366" t="s">
        <v>7</v>
      </c>
      <c r="B27" s="187">
        <v>2.9</v>
      </c>
      <c r="C27" s="187">
        <v>2.2999999999999998</v>
      </c>
      <c r="D27" s="187">
        <v>3.6</v>
      </c>
      <c r="E27" s="187">
        <v>3.8</v>
      </c>
      <c r="F27" s="187">
        <v>3.2</v>
      </c>
      <c r="G27" s="187">
        <v>2.8</v>
      </c>
      <c r="H27" s="187">
        <v>0.6</v>
      </c>
      <c r="I27" s="187">
        <v>2.2000000000000002</v>
      </c>
      <c r="J27" s="187">
        <v>3.8</v>
      </c>
      <c r="K27" s="187">
        <v>1.9</v>
      </c>
      <c r="X27" s="467"/>
      <c r="Y27" s="467"/>
      <c r="Z27" s="467"/>
      <c r="AA27" s="467"/>
      <c r="AB27" s="467"/>
      <c r="AC27" s="467"/>
      <c r="AD27" s="467"/>
      <c r="AE27" s="467"/>
      <c r="AF27" s="467"/>
      <c r="AG27" s="467"/>
    </row>
    <row r="28" spans="1:34" ht="15.75" customHeight="1">
      <c r="A28" s="366" t="s">
        <v>8</v>
      </c>
      <c r="B28" s="187">
        <v>3.1</v>
      </c>
      <c r="C28" s="187">
        <v>2.1</v>
      </c>
      <c r="D28" s="187">
        <v>3.4</v>
      </c>
      <c r="E28" s="187">
        <v>3.8</v>
      </c>
      <c r="F28" s="187">
        <v>3.2</v>
      </c>
      <c r="G28" s="187">
        <v>3.1</v>
      </c>
      <c r="H28" s="187">
        <v>1.7</v>
      </c>
      <c r="I28" s="187">
        <v>3.2</v>
      </c>
      <c r="J28" s="187">
        <v>3</v>
      </c>
      <c r="K28" s="187">
        <v>3</v>
      </c>
      <c r="X28" s="467"/>
      <c r="Y28" s="467"/>
      <c r="Z28" s="467"/>
      <c r="AA28" s="467"/>
      <c r="AB28" s="467"/>
      <c r="AC28" s="467"/>
      <c r="AD28" s="467"/>
      <c r="AE28" s="467"/>
      <c r="AF28" s="467"/>
      <c r="AG28" s="467"/>
    </row>
    <row r="29" spans="1:34" ht="15.75" customHeight="1">
      <c r="A29" s="366" t="s">
        <v>45</v>
      </c>
      <c r="B29" s="187">
        <v>4.7</v>
      </c>
      <c r="C29" s="187">
        <v>2.8</v>
      </c>
      <c r="D29" s="187">
        <v>4.5</v>
      </c>
      <c r="E29" s="187">
        <v>4.2</v>
      </c>
      <c r="F29" s="187">
        <v>4.5</v>
      </c>
      <c r="G29" s="187">
        <v>4.2</v>
      </c>
      <c r="H29" s="187">
        <v>10.4</v>
      </c>
      <c r="I29" s="187">
        <v>5</v>
      </c>
      <c r="J29" s="187">
        <v>3.6</v>
      </c>
      <c r="K29" s="187">
        <v>5.5</v>
      </c>
      <c r="X29" s="467"/>
      <c r="Y29" s="467"/>
      <c r="Z29" s="467"/>
      <c r="AA29" s="467"/>
      <c r="AB29" s="467"/>
      <c r="AC29" s="467"/>
      <c r="AD29" s="467"/>
      <c r="AE29" s="467"/>
      <c r="AF29" s="467"/>
      <c r="AG29" s="467"/>
    </row>
    <row r="30" spans="1:34" ht="15.75" customHeight="1">
      <c r="A30" s="366" t="s">
        <v>10</v>
      </c>
      <c r="B30" s="187">
        <v>5.7</v>
      </c>
      <c r="C30" s="187">
        <v>10.4</v>
      </c>
      <c r="D30" s="187">
        <v>5.6</v>
      </c>
      <c r="E30" s="187">
        <v>7.2</v>
      </c>
      <c r="F30" s="187">
        <v>6.8</v>
      </c>
      <c r="G30" s="187">
        <v>4.5999999999999996</v>
      </c>
      <c r="H30" s="187">
        <v>0.7</v>
      </c>
      <c r="I30" s="187">
        <v>4.7</v>
      </c>
      <c r="J30" s="187">
        <v>9.1999999999999993</v>
      </c>
      <c r="K30" s="187">
        <v>3.5</v>
      </c>
      <c r="X30" s="467"/>
      <c r="Y30" s="467"/>
      <c r="Z30" s="467"/>
      <c r="AA30" s="467"/>
      <c r="AB30" s="467"/>
      <c r="AC30" s="467"/>
      <c r="AD30" s="467"/>
      <c r="AE30" s="467"/>
      <c r="AF30" s="467"/>
      <c r="AG30" s="467"/>
    </row>
    <row r="31" spans="1:34" ht="15.75" customHeight="1">
      <c r="A31" s="366" t="s">
        <v>11</v>
      </c>
      <c r="B31" s="187">
        <v>6.9</v>
      </c>
      <c r="C31" s="187">
        <v>6.3</v>
      </c>
      <c r="D31" s="187">
        <v>6.4</v>
      </c>
      <c r="E31" s="187">
        <v>5.6</v>
      </c>
      <c r="F31" s="187">
        <v>6.7</v>
      </c>
      <c r="G31" s="187">
        <v>7.3</v>
      </c>
      <c r="H31" s="187">
        <v>7</v>
      </c>
      <c r="I31" s="187">
        <v>8.3000000000000007</v>
      </c>
      <c r="J31" s="187">
        <v>8.9</v>
      </c>
      <c r="K31" s="187">
        <v>5.7</v>
      </c>
      <c r="X31" s="467"/>
      <c r="Y31" s="467"/>
      <c r="Z31" s="467"/>
      <c r="AA31" s="467"/>
      <c r="AB31" s="467"/>
      <c r="AC31" s="467"/>
      <c r="AD31" s="467"/>
      <c r="AE31" s="467"/>
      <c r="AF31" s="467"/>
      <c r="AG31" s="467"/>
    </row>
    <row r="32" spans="1:34" ht="15.75" customHeight="1">
      <c r="A32" s="366" t="s">
        <v>12</v>
      </c>
      <c r="B32" s="187">
        <v>0.7</v>
      </c>
      <c r="C32" s="187">
        <v>0.4</v>
      </c>
      <c r="D32" s="187">
        <v>0.8</v>
      </c>
      <c r="E32" s="187">
        <v>0.5</v>
      </c>
      <c r="F32" s="187">
        <v>0.7</v>
      </c>
      <c r="G32" s="187">
        <v>0.8</v>
      </c>
      <c r="H32" s="187">
        <v>1.6</v>
      </c>
      <c r="I32" s="187">
        <v>0.9</v>
      </c>
      <c r="J32" s="187">
        <v>0.4</v>
      </c>
      <c r="K32" s="187">
        <v>0.7</v>
      </c>
      <c r="X32" s="467"/>
      <c r="Y32" s="467"/>
      <c r="Z32" s="467"/>
      <c r="AA32" s="467"/>
      <c r="AB32" s="467"/>
      <c r="AC32" s="467"/>
      <c r="AD32" s="467"/>
      <c r="AE32" s="467"/>
      <c r="AF32" s="467"/>
      <c r="AG32" s="467"/>
    </row>
    <row r="33" spans="1:33" ht="15.75" customHeight="1">
      <c r="A33" s="366" t="s">
        <v>13</v>
      </c>
      <c r="B33" s="187">
        <v>23.4</v>
      </c>
      <c r="C33" s="187">
        <v>33.200000000000003</v>
      </c>
      <c r="D33" s="187">
        <v>23.9</v>
      </c>
      <c r="E33" s="187">
        <v>30.4</v>
      </c>
      <c r="F33" s="187">
        <v>24.7</v>
      </c>
      <c r="G33" s="187">
        <v>26.2</v>
      </c>
      <c r="H33" s="187">
        <v>4</v>
      </c>
      <c r="I33" s="187">
        <v>18.3</v>
      </c>
      <c r="J33" s="187">
        <v>23.7</v>
      </c>
      <c r="K33" s="187">
        <v>16.7</v>
      </c>
      <c r="X33" s="467"/>
      <c r="Y33" s="467"/>
      <c r="Z33" s="467"/>
      <c r="AA33" s="467"/>
      <c r="AB33" s="467"/>
      <c r="AC33" s="467"/>
      <c r="AD33" s="467"/>
      <c r="AE33" s="467"/>
      <c r="AF33" s="467"/>
      <c r="AG33" s="467"/>
    </row>
    <row r="34" spans="1:33" ht="15.75" customHeight="1">
      <c r="A34" s="366" t="s">
        <v>14</v>
      </c>
      <c r="B34" s="187">
        <v>3.1</v>
      </c>
      <c r="C34" s="187">
        <v>1.1000000000000001</v>
      </c>
      <c r="D34" s="187">
        <v>2.9</v>
      </c>
      <c r="E34" s="187">
        <v>2.2000000000000002</v>
      </c>
      <c r="F34" s="187">
        <v>2.2000000000000002</v>
      </c>
      <c r="G34" s="187">
        <v>3.6</v>
      </c>
      <c r="H34" s="187">
        <v>3.7</v>
      </c>
      <c r="I34" s="187">
        <v>7.3</v>
      </c>
      <c r="J34" s="187">
        <v>1.9</v>
      </c>
      <c r="K34" s="187">
        <v>2.5</v>
      </c>
      <c r="X34" s="467"/>
      <c r="Y34" s="467"/>
      <c r="Z34" s="467"/>
      <c r="AA34" s="467"/>
      <c r="AB34" s="467"/>
      <c r="AC34" s="467"/>
      <c r="AD34" s="467"/>
      <c r="AE34" s="467"/>
      <c r="AF34" s="467"/>
      <c r="AG34" s="467"/>
    </row>
    <row r="35" spans="1:33" ht="15.75" customHeight="1">
      <c r="A35" s="366" t="s">
        <v>15</v>
      </c>
      <c r="B35" s="187">
        <v>12.3</v>
      </c>
      <c r="C35" s="187">
        <v>6.5</v>
      </c>
      <c r="D35" s="187">
        <v>8.6999999999999993</v>
      </c>
      <c r="E35" s="187">
        <v>6.3</v>
      </c>
      <c r="F35" s="187">
        <v>9.5</v>
      </c>
      <c r="G35" s="187">
        <v>12</v>
      </c>
      <c r="H35" s="187">
        <v>27.5</v>
      </c>
      <c r="I35" s="187">
        <v>10.7</v>
      </c>
      <c r="J35" s="187">
        <v>9.1999999999999993</v>
      </c>
      <c r="K35" s="187">
        <v>24.7</v>
      </c>
      <c r="X35" s="467"/>
      <c r="Y35" s="467"/>
      <c r="Z35" s="467"/>
      <c r="AA35" s="467"/>
      <c r="AB35" s="467"/>
      <c r="AC35" s="467"/>
      <c r="AD35" s="467"/>
      <c r="AE35" s="467"/>
      <c r="AF35" s="467"/>
      <c r="AG35" s="467"/>
    </row>
    <row r="36" spans="1:33" ht="15.75" customHeight="1">
      <c r="A36" s="366" t="s">
        <v>16</v>
      </c>
      <c r="B36" s="187">
        <v>8.5</v>
      </c>
      <c r="C36" s="187">
        <v>5.7</v>
      </c>
      <c r="D36" s="187">
        <v>7.2</v>
      </c>
      <c r="E36" s="187">
        <v>6.4</v>
      </c>
      <c r="F36" s="187">
        <v>8.6999999999999993</v>
      </c>
      <c r="G36" s="187">
        <v>7.4</v>
      </c>
      <c r="H36" s="187">
        <v>19.100000000000001</v>
      </c>
      <c r="I36" s="187">
        <v>10.6</v>
      </c>
      <c r="J36" s="187">
        <v>7.6</v>
      </c>
      <c r="K36" s="187">
        <v>9.8000000000000007</v>
      </c>
      <c r="X36" s="467"/>
      <c r="Y36" s="467"/>
      <c r="Z36" s="467"/>
      <c r="AA36" s="467"/>
      <c r="AB36" s="467"/>
      <c r="AC36" s="467"/>
      <c r="AD36" s="467"/>
      <c r="AE36" s="467"/>
      <c r="AF36" s="467"/>
      <c r="AG36" s="467"/>
    </row>
    <row r="37" spans="1:33" ht="15.75" customHeight="1">
      <c r="A37" s="366" t="s">
        <v>18</v>
      </c>
      <c r="B37" s="187">
        <v>5.7</v>
      </c>
      <c r="C37" s="187">
        <v>9.6</v>
      </c>
      <c r="D37" s="187">
        <v>11.5</v>
      </c>
      <c r="E37" s="187">
        <v>7.4</v>
      </c>
      <c r="F37" s="187">
        <v>6.7</v>
      </c>
      <c r="G37" s="187">
        <v>4.5</v>
      </c>
      <c r="H37" s="187">
        <v>0.1</v>
      </c>
      <c r="I37" s="187">
        <v>3.5</v>
      </c>
      <c r="J37" s="187">
        <v>3.1</v>
      </c>
      <c r="K37" s="187">
        <v>3.7</v>
      </c>
      <c r="X37" s="467"/>
      <c r="Y37" s="467"/>
      <c r="Z37" s="467"/>
      <c r="AA37" s="467"/>
      <c r="AB37" s="467"/>
      <c r="AC37" s="467"/>
      <c r="AD37" s="467"/>
      <c r="AE37" s="467"/>
      <c r="AF37" s="467"/>
      <c r="AG37" s="467"/>
    </row>
    <row r="38" spans="1:33" ht="15.75" customHeight="1">
      <c r="A38" s="366" t="s">
        <v>48</v>
      </c>
      <c r="B38" s="187">
        <v>0.3</v>
      </c>
      <c r="C38" s="187">
        <v>0.2</v>
      </c>
      <c r="D38" s="187">
        <v>0.4</v>
      </c>
      <c r="E38" s="187">
        <v>0.4</v>
      </c>
      <c r="F38" s="187">
        <v>0.5</v>
      </c>
      <c r="G38" s="187">
        <v>0.2</v>
      </c>
      <c r="H38" s="187">
        <v>0.1</v>
      </c>
      <c r="I38" s="187">
        <v>0.3</v>
      </c>
      <c r="J38" s="187">
        <v>0.2</v>
      </c>
      <c r="K38" s="187">
        <v>0.2</v>
      </c>
      <c r="X38" s="467"/>
      <c r="Y38" s="467"/>
      <c r="Z38" s="467"/>
      <c r="AA38" s="467"/>
      <c r="AB38" s="467"/>
      <c r="AC38" s="467"/>
      <c r="AD38" s="467"/>
      <c r="AE38" s="467"/>
      <c r="AF38" s="467"/>
      <c r="AG38" s="467"/>
    </row>
    <row r="39" spans="1:33" ht="15.75" customHeight="1">
      <c r="A39" s="380" t="s">
        <v>52</v>
      </c>
      <c r="B39" s="189">
        <v>0.2</v>
      </c>
      <c r="C39" s="189">
        <v>0.1</v>
      </c>
      <c r="D39" s="189">
        <v>0.6</v>
      </c>
      <c r="E39" s="189">
        <v>0.2</v>
      </c>
      <c r="F39" s="189">
        <v>0.6</v>
      </c>
      <c r="G39" s="189">
        <v>0.1</v>
      </c>
      <c r="H39" s="468">
        <v>0</v>
      </c>
      <c r="I39" s="189">
        <v>0.1</v>
      </c>
      <c r="J39" s="189">
        <v>0.1</v>
      </c>
      <c r="K39" s="189">
        <v>0.3</v>
      </c>
      <c r="X39" s="467"/>
      <c r="Y39" s="467"/>
      <c r="Z39" s="467"/>
      <c r="AA39" s="467"/>
      <c r="AB39" s="467"/>
      <c r="AC39" s="467"/>
      <c r="AD39" s="467"/>
      <c r="AE39" s="467"/>
      <c r="AF39" s="467"/>
      <c r="AG39" s="467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549CF-C79A-4353-9CFC-B99CC070B7B4}">
  <sheetPr codeName="Sheet5"/>
  <dimension ref="A1:AC41"/>
  <sheetViews>
    <sheetView view="pageBreakPreview" zoomScaleNormal="90" zoomScaleSheetLayoutView="100" workbookViewId="0">
      <selection activeCell="H30" sqref="H29:H30"/>
    </sheetView>
  </sheetViews>
  <sheetFormatPr defaultRowHeight="15"/>
  <cols>
    <col min="1" max="1" width="19.7109375" style="15" customWidth="1"/>
    <col min="2" max="2" width="10.7109375" style="15" bestFit="1" customWidth="1"/>
    <col min="3" max="3" width="13.7109375" style="15" customWidth="1"/>
    <col min="4" max="4" width="14.7109375" style="15" customWidth="1"/>
    <col min="5" max="5" width="13.140625" style="15" customWidth="1"/>
    <col min="6" max="6" width="11.42578125" style="15" customWidth="1"/>
    <col min="7" max="7" width="15.7109375" style="15" customWidth="1"/>
    <col min="8" max="8" width="12.85546875" style="15" customWidth="1"/>
    <col min="9" max="9" width="15.140625" style="15" customWidth="1"/>
    <col min="10" max="16384" width="9.140625" style="15"/>
  </cols>
  <sheetData>
    <row r="1" spans="1:29" s="14" customFormat="1" ht="15.75" customHeight="1">
      <c r="A1" s="1115" t="s">
        <v>192</v>
      </c>
      <c r="B1" s="1115"/>
      <c r="C1" s="1115"/>
      <c r="D1" s="1115"/>
      <c r="E1" s="1115"/>
      <c r="F1" s="1115"/>
      <c r="G1" s="1115"/>
      <c r="H1" s="382"/>
      <c r="I1" s="382"/>
    </row>
    <row r="2" spans="1:29" s="12" customFormat="1" ht="5.25" customHeight="1">
      <c r="A2" s="362"/>
      <c r="B2" s="362"/>
      <c r="C2" s="362"/>
      <c r="D2" s="362"/>
      <c r="E2" s="362"/>
      <c r="F2" s="362"/>
      <c r="G2" s="362"/>
      <c r="H2" s="314"/>
      <c r="I2" s="314"/>
    </row>
    <row r="3" spans="1:29" s="13" customFormat="1" ht="94.5" customHeight="1">
      <c r="A3" s="246" t="s">
        <v>102</v>
      </c>
      <c r="B3" s="247" t="s">
        <v>103</v>
      </c>
      <c r="C3" s="247" t="s">
        <v>104</v>
      </c>
      <c r="D3" s="247" t="s">
        <v>1</v>
      </c>
      <c r="E3" s="247" t="s">
        <v>105</v>
      </c>
      <c r="F3" s="247" t="s">
        <v>106</v>
      </c>
      <c r="G3" s="247" t="s">
        <v>107</v>
      </c>
      <c r="H3" s="247" t="s">
        <v>108</v>
      </c>
      <c r="I3" s="248" t="s">
        <v>109</v>
      </c>
    </row>
    <row r="4" spans="1:29" s="13" customFormat="1" ht="5.85" customHeight="1">
      <c r="A4" s="377"/>
      <c r="B4" s="378"/>
      <c r="C4" s="378"/>
      <c r="D4" s="378"/>
      <c r="E4" s="378"/>
      <c r="F4" s="378"/>
      <c r="G4" s="378"/>
      <c r="H4" s="378"/>
      <c r="I4" s="378"/>
    </row>
    <row r="5" spans="1:29" s="13" customFormat="1" ht="15.75" customHeight="1">
      <c r="A5" s="362" t="s">
        <v>101</v>
      </c>
      <c r="B5" s="469">
        <v>15064.2</v>
      </c>
      <c r="C5" s="470">
        <v>1550</v>
      </c>
      <c r="D5" s="470">
        <v>81.900000000000006</v>
      </c>
      <c r="E5" s="470">
        <v>2501.4</v>
      </c>
      <c r="F5" s="470">
        <v>77.7</v>
      </c>
      <c r="G5" s="470">
        <v>85.5</v>
      </c>
      <c r="H5" s="470">
        <v>1159.5999999999999</v>
      </c>
      <c r="I5" s="470">
        <v>2826.5</v>
      </c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29" s="13" customFormat="1" ht="15.75" customHeight="1">
      <c r="A6" s="366" t="s">
        <v>4</v>
      </c>
      <c r="B6" s="464">
        <v>1764.7</v>
      </c>
      <c r="C6" s="464">
        <v>161</v>
      </c>
      <c r="D6" s="464">
        <v>9.8000000000000007</v>
      </c>
      <c r="E6" s="464">
        <v>425.9</v>
      </c>
      <c r="F6" s="464">
        <v>10.3</v>
      </c>
      <c r="G6" s="464">
        <v>10.5</v>
      </c>
      <c r="H6" s="464">
        <v>109.7</v>
      </c>
      <c r="I6" s="464">
        <v>325</v>
      </c>
      <c r="T6" s="75"/>
      <c r="U6" s="75"/>
      <c r="V6" s="75"/>
      <c r="W6" s="75"/>
      <c r="X6" s="75"/>
      <c r="Y6" s="75"/>
      <c r="Z6" s="75"/>
      <c r="AA6" s="75"/>
      <c r="AB6" s="75"/>
      <c r="AC6" s="75"/>
    </row>
    <row r="7" spans="1:29" s="13" customFormat="1" ht="15.75" customHeight="1">
      <c r="A7" s="366" t="s">
        <v>5</v>
      </c>
      <c r="B7" s="464">
        <v>934.2</v>
      </c>
      <c r="C7" s="464">
        <v>99.1</v>
      </c>
      <c r="D7" s="464">
        <v>1.3</v>
      </c>
      <c r="E7" s="464">
        <v>173.3</v>
      </c>
      <c r="F7" s="464">
        <v>3.6</v>
      </c>
      <c r="G7" s="464">
        <v>7.3</v>
      </c>
      <c r="H7" s="464">
        <v>74.099999999999994</v>
      </c>
      <c r="I7" s="464">
        <v>164.6</v>
      </c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29" s="13" customFormat="1" ht="15.75" customHeight="1">
      <c r="A8" s="366" t="s">
        <v>6</v>
      </c>
      <c r="B8" s="464">
        <v>689.6</v>
      </c>
      <c r="C8" s="464">
        <v>73.2</v>
      </c>
      <c r="D8" s="464">
        <v>2.5</v>
      </c>
      <c r="E8" s="464">
        <v>64.8</v>
      </c>
      <c r="F8" s="464">
        <v>2.4</v>
      </c>
      <c r="G8" s="464">
        <v>1</v>
      </c>
      <c r="H8" s="464">
        <v>81.3</v>
      </c>
      <c r="I8" s="464">
        <v>155.80000000000001</v>
      </c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spans="1:29" s="13" customFormat="1" ht="15.75" customHeight="1">
      <c r="A9" s="366" t="s">
        <v>7</v>
      </c>
      <c r="B9" s="464">
        <v>435.1</v>
      </c>
      <c r="C9" s="464">
        <v>12.2</v>
      </c>
      <c r="D9" s="464">
        <v>2.6</v>
      </c>
      <c r="E9" s="464">
        <v>95.3</v>
      </c>
      <c r="F9" s="464">
        <v>1.5</v>
      </c>
      <c r="G9" s="464">
        <v>1.6</v>
      </c>
      <c r="H9" s="464">
        <v>30.9</v>
      </c>
      <c r="I9" s="464">
        <v>76.900000000000006</v>
      </c>
      <c r="T9" s="75"/>
      <c r="U9" s="75"/>
      <c r="V9" s="75"/>
      <c r="W9" s="75"/>
      <c r="X9" s="75"/>
      <c r="Y9" s="75"/>
      <c r="Z9" s="75"/>
      <c r="AA9" s="75"/>
      <c r="AB9" s="75"/>
      <c r="AC9" s="75"/>
    </row>
    <row r="10" spans="1:29" s="13" customFormat="1" ht="15.75" customHeight="1">
      <c r="A10" s="366" t="s">
        <v>8</v>
      </c>
      <c r="B10" s="464">
        <v>467.5</v>
      </c>
      <c r="C10" s="464">
        <v>24.6</v>
      </c>
      <c r="D10" s="464">
        <v>3.8</v>
      </c>
      <c r="E10" s="464">
        <v>75.599999999999994</v>
      </c>
      <c r="F10" s="464">
        <v>2.4</v>
      </c>
      <c r="G10" s="464">
        <v>4.4000000000000004</v>
      </c>
      <c r="H10" s="464">
        <v>43.2</v>
      </c>
      <c r="I10" s="464">
        <v>78.900000000000006</v>
      </c>
      <c r="T10" s="75"/>
      <c r="U10" s="75"/>
      <c r="V10" s="75"/>
      <c r="W10" s="75"/>
      <c r="X10" s="75"/>
      <c r="Y10" s="75"/>
      <c r="Z10" s="75"/>
      <c r="AA10" s="75"/>
      <c r="AB10" s="75"/>
      <c r="AC10" s="75"/>
    </row>
    <row r="11" spans="1:29" s="13" customFormat="1" ht="15.75" customHeight="1">
      <c r="A11" s="366" t="s">
        <v>45</v>
      </c>
      <c r="B11" s="464">
        <v>705.4</v>
      </c>
      <c r="C11" s="464">
        <v>134.80000000000001</v>
      </c>
      <c r="D11" s="464">
        <v>4.9000000000000004</v>
      </c>
      <c r="E11" s="464">
        <v>65.7</v>
      </c>
      <c r="F11" s="464">
        <v>3.3</v>
      </c>
      <c r="G11" s="464">
        <v>7.3</v>
      </c>
      <c r="H11" s="464">
        <v>49.6</v>
      </c>
      <c r="I11" s="464">
        <v>124.5</v>
      </c>
      <c r="T11" s="75"/>
      <c r="U11" s="75"/>
      <c r="V11" s="75"/>
      <c r="W11" s="75"/>
      <c r="X11" s="75"/>
      <c r="Y11" s="75"/>
      <c r="Z11" s="75"/>
      <c r="AA11" s="75"/>
      <c r="AB11" s="75"/>
      <c r="AC11" s="75"/>
    </row>
    <row r="12" spans="1:29" s="13" customFormat="1" ht="15.75" customHeight="1">
      <c r="A12" s="366" t="s">
        <v>10</v>
      </c>
      <c r="B12" s="464">
        <v>857.2</v>
      </c>
      <c r="C12" s="464">
        <v>17.5</v>
      </c>
      <c r="D12" s="464">
        <v>1.4</v>
      </c>
      <c r="E12" s="464">
        <v>299.2</v>
      </c>
      <c r="F12" s="464">
        <v>4.5999999999999996</v>
      </c>
      <c r="G12" s="464">
        <v>3.4</v>
      </c>
      <c r="H12" s="464">
        <v>55.9</v>
      </c>
      <c r="I12" s="464">
        <v>125.5</v>
      </c>
      <c r="T12" s="75"/>
      <c r="U12" s="75"/>
      <c r="V12" s="75"/>
      <c r="W12" s="75"/>
      <c r="X12" s="75"/>
      <c r="Y12" s="75"/>
      <c r="Z12" s="75"/>
      <c r="AA12" s="75"/>
      <c r="AB12" s="75"/>
      <c r="AC12" s="75"/>
    </row>
    <row r="13" spans="1:29" s="13" customFormat="1" ht="15.75" customHeight="1">
      <c r="A13" s="366" t="s">
        <v>11</v>
      </c>
      <c r="B13" s="464">
        <v>1042.5999999999999</v>
      </c>
      <c r="C13" s="464">
        <v>85.5</v>
      </c>
      <c r="D13" s="464">
        <v>7.4</v>
      </c>
      <c r="E13" s="464">
        <v>192.9</v>
      </c>
      <c r="F13" s="464">
        <v>6.5</v>
      </c>
      <c r="G13" s="464">
        <v>5.7</v>
      </c>
      <c r="H13" s="464">
        <v>74.3</v>
      </c>
      <c r="I13" s="464">
        <v>218.9</v>
      </c>
      <c r="T13" s="75"/>
      <c r="U13" s="75"/>
      <c r="V13" s="75"/>
      <c r="W13" s="75"/>
      <c r="X13" s="75"/>
      <c r="Y13" s="75"/>
      <c r="Z13" s="75"/>
      <c r="AA13" s="75"/>
      <c r="AB13" s="75"/>
      <c r="AC13" s="75"/>
    </row>
    <row r="14" spans="1:29" s="13" customFormat="1" ht="15.75" customHeight="1">
      <c r="A14" s="366" t="s">
        <v>12</v>
      </c>
      <c r="B14" s="464">
        <v>108.5</v>
      </c>
      <c r="C14" s="464">
        <v>12.6</v>
      </c>
      <c r="D14" s="464">
        <v>0.2</v>
      </c>
      <c r="E14" s="464">
        <v>7.9</v>
      </c>
      <c r="F14" s="464">
        <v>0.3</v>
      </c>
      <c r="G14" s="464">
        <v>1.2</v>
      </c>
      <c r="H14" s="464">
        <v>9.8000000000000007</v>
      </c>
      <c r="I14" s="464">
        <v>18</v>
      </c>
      <c r="T14" s="75"/>
      <c r="U14" s="75"/>
      <c r="V14" s="75"/>
      <c r="W14" s="75"/>
      <c r="X14" s="75"/>
      <c r="Y14" s="75"/>
      <c r="Z14" s="75"/>
      <c r="AA14" s="75"/>
      <c r="AB14" s="75"/>
      <c r="AC14" s="75"/>
    </row>
    <row r="15" spans="1:29" s="13" customFormat="1" ht="15.75" customHeight="1">
      <c r="A15" s="366" t="s">
        <v>13</v>
      </c>
      <c r="B15" s="464">
        <v>3518.5</v>
      </c>
      <c r="C15" s="464">
        <v>187.9</v>
      </c>
      <c r="D15" s="464">
        <v>15</v>
      </c>
      <c r="E15" s="464">
        <v>574.29999999999995</v>
      </c>
      <c r="F15" s="464">
        <v>21.1</v>
      </c>
      <c r="G15" s="464">
        <v>19.2</v>
      </c>
      <c r="H15" s="464">
        <v>240.2</v>
      </c>
      <c r="I15" s="464">
        <v>726.1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</row>
    <row r="16" spans="1:29" s="13" customFormat="1" ht="15.75" customHeight="1">
      <c r="A16" s="366" t="s">
        <v>14</v>
      </c>
      <c r="B16" s="464">
        <v>468.8</v>
      </c>
      <c r="C16" s="464">
        <v>33.1</v>
      </c>
      <c r="D16" s="464">
        <v>6.8</v>
      </c>
      <c r="E16" s="464">
        <v>54.9</v>
      </c>
      <c r="F16" s="464">
        <v>2.2000000000000002</v>
      </c>
      <c r="G16" s="464">
        <v>4.5</v>
      </c>
      <c r="H16" s="464">
        <v>69.400000000000006</v>
      </c>
      <c r="I16" s="464">
        <v>97.1</v>
      </c>
      <c r="T16" s="75"/>
      <c r="U16" s="75"/>
      <c r="V16" s="75"/>
      <c r="W16" s="75"/>
      <c r="X16" s="75"/>
      <c r="Y16" s="75"/>
      <c r="Z16" s="75"/>
      <c r="AA16" s="75"/>
      <c r="AB16" s="75"/>
      <c r="AC16" s="75"/>
    </row>
    <row r="17" spans="1:29" s="13" customFormat="1" ht="15.75" customHeight="1">
      <c r="A17" s="366" t="s">
        <v>15</v>
      </c>
      <c r="B17" s="464">
        <v>1856.5</v>
      </c>
      <c r="C17" s="464">
        <v>481.6</v>
      </c>
      <c r="D17" s="464">
        <v>9.1999999999999993</v>
      </c>
      <c r="E17" s="464">
        <v>232.6</v>
      </c>
      <c r="F17" s="464">
        <v>8.4</v>
      </c>
      <c r="G17" s="464">
        <v>6.6</v>
      </c>
      <c r="H17" s="464">
        <v>114.4</v>
      </c>
      <c r="I17" s="464">
        <v>316.89999999999998</v>
      </c>
      <c r="T17" s="75"/>
      <c r="U17" s="75"/>
      <c r="V17" s="75"/>
      <c r="W17" s="75"/>
      <c r="X17" s="75"/>
      <c r="Y17" s="75"/>
      <c r="Z17" s="75"/>
      <c r="AA17" s="75"/>
      <c r="AB17" s="75"/>
      <c r="AC17" s="75"/>
    </row>
    <row r="18" spans="1:29" s="13" customFormat="1" ht="15.75" customHeight="1">
      <c r="A18" s="366" t="s">
        <v>16</v>
      </c>
      <c r="B18" s="464">
        <v>1278.2</v>
      </c>
      <c r="C18" s="464">
        <v>213.5</v>
      </c>
      <c r="D18" s="464">
        <v>11.6</v>
      </c>
      <c r="E18" s="464">
        <v>167.7</v>
      </c>
      <c r="F18" s="464">
        <v>8.6999999999999993</v>
      </c>
      <c r="G18" s="464">
        <v>7.6</v>
      </c>
      <c r="H18" s="464">
        <v>137.80000000000001</v>
      </c>
      <c r="I18" s="464">
        <v>231.3</v>
      </c>
      <c r="T18" s="75"/>
      <c r="U18" s="75"/>
      <c r="V18" s="75"/>
      <c r="W18" s="75"/>
      <c r="X18" s="75"/>
      <c r="Y18" s="75"/>
      <c r="Z18" s="75"/>
      <c r="AA18" s="75"/>
      <c r="AB18" s="75"/>
      <c r="AC18" s="75"/>
    </row>
    <row r="19" spans="1:29" s="13" customFormat="1" ht="15.75" customHeight="1">
      <c r="A19" s="366" t="s">
        <v>18</v>
      </c>
      <c r="B19" s="464">
        <v>855.6</v>
      </c>
      <c r="C19" s="464">
        <v>11.7</v>
      </c>
      <c r="D19" s="464">
        <v>0.9</v>
      </c>
      <c r="E19" s="464">
        <v>66.8</v>
      </c>
      <c r="F19" s="464">
        <v>2</v>
      </c>
      <c r="G19" s="464">
        <v>4.4000000000000004</v>
      </c>
      <c r="H19" s="464">
        <v>64.099999999999994</v>
      </c>
      <c r="I19" s="464">
        <v>159.30000000000001</v>
      </c>
      <c r="T19" s="75"/>
      <c r="U19" s="75"/>
      <c r="V19" s="75"/>
      <c r="W19" s="75"/>
      <c r="X19" s="75"/>
      <c r="Y19" s="75"/>
      <c r="Z19" s="75"/>
      <c r="AA19" s="75"/>
      <c r="AB19" s="75"/>
      <c r="AC19" s="75"/>
    </row>
    <row r="20" spans="1:29" s="13" customFormat="1" ht="15.75" customHeight="1">
      <c r="A20" s="366" t="s">
        <v>48</v>
      </c>
      <c r="B20" s="464">
        <v>44.4</v>
      </c>
      <c r="C20" s="464">
        <v>0.7</v>
      </c>
      <c r="D20" s="464">
        <v>4.5999999999999996</v>
      </c>
      <c r="E20" s="464">
        <v>4</v>
      </c>
      <c r="F20" s="464">
        <v>0.1</v>
      </c>
      <c r="G20" s="464">
        <v>0.3</v>
      </c>
      <c r="H20" s="464">
        <v>3.9</v>
      </c>
      <c r="I20" s="464">
        <v>5.7</v>
      </c>
      <c r="T20" s="75"/>
      <c r="U20" s="75"/>
      <c r="V20" s="75"/>
      <c r="W20" s="75"/>
      <c r="X20" s="75"/>
      <c r="Y20" s="75"/>
      <c r="Z20" s="75"/>
      <c r="AA20" s="75"/>
      <c r="AB20" s="75"/>
      <c r="AC20" s="75"/>
    </row>
    <row r="21" spans="1:29" s="13" customFormat="1" ht="15.75" customHeight="1">
      <c r="A21" s="366" t="s">
        <v>49</v>
      </c>
      <c r="B21" s="464">
        <v>37.200000000000003</v>
      </c>
      <c r="C21" s="464">
        <v>1</v>
      </c>
      <c r="D21" s="464">
        <v>0</v>
      </c>
      <c r="E21" s="464">
        <v>0.5</v>
      </c>
      <c r="F21" s="464">
        <v>0.1</v>
      </c>
      <c r="G21" s="464">
        <v>0.5</v>
      </c>
      <c r="H21" s="464">
        <v>1</v>
      </c>
      <c r="I21" s="464">
        <v>2</v>
      </c>
      <c r="T21" s="75"/>
      <c r="U21" s="75"/>
      <c r="V21" s="75"/>
      <c r="W21" s="75"/>
      <c r="X21" s="75"/>
      <c r="Y21" s="75"/>
      <c r="Z21" s="75"/>
      <c r="AA21" s="75"/>
      <c r="AB21" s="75"/>
      <c r="AC21" s="75"/>
    </row>
    <row r="22" spans="1:29" s="13" customFormat="1" ht="15.75" customHeight="1">
      <c r="A22" s="366"/>
      <c r="B22" s="464"/>
      <c r="C22" s="464"/>
      <c r="D22" s="464"/>
      <c r="E22" s="464"/>
      <c r="F22" s="464"/>
      <c r="G22" s="464"/>
      <c r="H22" s="464"/>
      <c r="I22" s="464"/>
    </row>
    <row r="23" spans="1:29" s="13" customFormat="1" ht="15.75" customHeight="1">
      <c r="A23" s="362" t="s">
        <v>91</v>
      </c>
      <c r="B23" s="471">
        <v>100</v>
      </c>
      <c r="C23" s="471">
        <v>100</v>
      </c>
      <c r="D23" s="471">
        <v>100</v>
      </c>
      <c r="E23" s="471">
        <v>100</v>
      </c>
      <c r="F23" s="471">
        <v>100</v>
      </c>
      <c r="G23" s="471">
        <v>100</v>
      </c>
      <c r="H23" s="471">
        <v>100</v>
      </c>
      <c r="I23" s="471">
        <v>100</v>
      </c>
      <c r="T23" s="428"/>
      <c r="U23" s="428"/>
      <c r="V23" s="428"/>
      <c r="W23" s="428"/>
      <c r="X23" s="428"/>
      <c r="Y23" s="428"/>
      <c r="Z23" s="428"/>
      <c r="AA23" s="428"/>
    </row>
    <row r="24" spans="1:29" s="13" customFormat="1" ht="15.75" customHeight="1">
      <c r="A24" s="366" t="s">
        <v>4</v>
      </c>
      <c r="B24" s="472">
        <v>11.7</v>
      </c>
      <c r="C24" s="472">
        <v>10.4</v>
      </c>
      <c r="D24" s="472">
        <v>12</v>
      </c>
      <c r="E24" s="472">
        <v>17</v>
      </c>
      <c r="F24" s="472">
        <v>13.3</v>
      </c>
      <c r="G24" s="472">
        <v>12.3</v>
      </c>
      <c r="H24" s="472">
        <v>9.5</v>
      </c>
      <c r="I24" s="472">
        <v>11.5</v>
      </c>
      <c r="T24" s="428"/>
      <c r="U24" s="428"/>
      <c r="V24" s="428"/>
      <c r="W24" s="428"/>
      <c r="X24" s="428"/>
      <c r="Y24" s="428"/>
      <c r="Z24" s="428"/>
      <c r="AA24" s="428"/>
    </row>
    <row r="25" spans="1:29" s="13" customFormat="1" ht="15.75" customHeight="1">
      <c r="A25" s="366" t="s">
        <v>5</v>
      </c>
      <c r="B25" s="472">
        <v>6.2</v>
      </c>
      <c r="C25" s="472">
        <v>6.4</v>
      </c>
      <c r="D25" s="472">
        <v>1.6</v>
      </c>
      <c r="E25" s="472">
        <v>6.9</v>
      </c>
      <c r="F25" s="472">
        <v>4.5999999999999996</v>
      </c>
      <c r="G25" s="472">
        <v>8.5</v>
      </c>
      <c r="H25" s="472">
        <v>6.4</v>
      </c>
      <c r="I25" s="472">
        <v>5.8</v>
      </c>
      <c r="T25" s="428"/>
      <c r="U25" s="428"/>
      <c r="V25" s="428"/>
      <c r="W25" s="428"/>
      <c r="X25" s="428"/>
      <c r="Y25" s="428"/>
      <c r="Z25" s="428"/>
      <c r="AA25" s="428"/>
    </row>
    <row r="26" spans="1:29" s="13" customFormat="1" ht="15.75" customHeight="1">
      <c r="A26" s="366" t="s">
        <v>6</v>
      </c>
      <c r="B26" s="472">
        <v>4.5999999999999996</v>
      </c>
      <c r="C26" s="472">
        <v>4.7</v>
      </c>
      <c r="D26" s="472">
        <v>3.1</v>
      </c>
      <c r="E26" s="472">
        <v>2.6</v>
      </c>
      <c r="F26" s="472">
        <v>3.1</v>
      </c>
      <c r="G26" s="472">
        <v>1.1000000000000001</v>
      </c>
      <c r="H26" s="472">
        <v>7</v>
      </c>
      <c r="I26" s="472">
        <v>5.5</v>
      </c>
      <c r="T26" s="428"/>
      <c r="U26" s="428"/>
      <c r="V26" s="428"/>
      <c r="W26" s="428"/>
      <c r="X26" s="428"/>
      <c r="Y26" s="428"/>
      <c r="Z26" s="428"/>
      <c r="AA26" s="428"/>
    </row>
    <row r="27" spans="1:29" s="13" customFormat="1" ht="15.75" customHeight="1">
      <c r="A27" s="366" t="s">
        <v>7</v>
      </c>
      <c r="B27" s="472">
        <v>2.9</v>
      </c>
      <c r="C27" s="472">
        <v>0.8</v>
      </c>
      <c r="D27" s="472">
        <v>3.1</v>
      </c>
      <c r="E27" s="472">
        <v>3.8</v>
      </c>
      <c r="F27" s="472">
        <v>1.9</v>
      </c>
      <c r="G27" s="472">
        <v>1.9</v>
      </c>
      <c r="H27" s="472">
        <v>2.7</v>
      </c>
      <c r="I27" s="472">
        <v>2.7</v>
      </c>
      <c r="T27" s="428"/>
      <c r="U27" s="428"/>
      <c r="V27" s="428"/>
      <c r="W27" s="428"/>
      <c r="X27" s="428"/>
      <c r="Y27" s="428"/>
      <c r="Z27" s="428"/>
      <c r="AA27" s="428"/>
    </row>
    <row r="28" spans="1:29" s="13" customFormat="1" ht="15.75" customHeight="1">
      <c r="A28" s="366" t="s">
        <v>8</v>
      </c>
      <c r="B28" s="472">
        <v>3.1</v>
      </c>
      <c r="C28" s="472">
        <v>1.6</v>
      </c>
      <c r="D28" s="472">
        <v>4.5999999999999996</v>
      </c>
      <c r="E28" s="472">
        <v>3</v>
      </c>
      <c r="F28" s="472">
        <v>3.1</v>
      </c>
      <c r="G28" s="472">
        <v>5.0999999999999996</v>
      </c>
      <c r="H28" s="472">
        <v>3.7</v>
      </c>
      <c r="I28" s="472">
        <v>2.8</v>
      </c>
      <c r="T28" s="428"/>
      <c r="U28" s="428"/>
      <c r="V28" s="428"/>
      <c r="W28" s="428"/>
      <c r="X28" s="428"/>
      <c r="Y28" s="428"/>
      <c r="Z28" s="428"/>
      <c r="AA28" s="428"/>
    </row>
    <row r="29" spans="1:29" s="13" customFormat="1" ht="15.75" customHeight="1">
      <c r="A29" s="366" t="s">
        <v>45</v>
      </c>
      <c r="B29" s="472">
        <v>4.7</v>
      </c>
      <c r="C29" s="472">
        <v>8.6999999999999993</v>
      </c>
      <c r="D29" s="472">
        <v>6</v>
      </c>
      <c r="E29" s="472">
        <v>2.6</v>
      </c>
      <c r="F29" s="472">
        <v>4.2</v>
      </c>
      <c r="G29" s="472">
        <v>8.5</v>
      </c>
      <c r="H29" s="472">
        <v>4.3</v>
      </c>
      <c r="I29" s="472">
        <v>4.4000000000000004</v>
      </c>
      <c r="T29" s="428"/>
      <c r="U29" s="428"/>
      <c r="V29" s="428"/>
      <c r="W29" s="428"/>
      <c r="X29" s="428"/>
      <c r="Y29" s="428"/>
      <c r="Z29" s="428"/>
      <c r="AA29" s="428"/>
    </row>
    <row r="30" spans="1:29" s="13" customFormat="1" ht="15.75" customHeight="1">
      <c r="A30" s="366" t="s">
        <v>10</v>
      </c>
      <c r="B30" s="472">
        <v>5.7</v>
      </c>
      <c r="C30" s="472">
        <v>1.1000000000000001</v>
      </c>
      <c r="D30" s="472">
        <v>1.8</v>
      </c>
      <c r="E30" s="472">
        <v>12</v>
      </c>
      <c r="F30" s="472">
        <v>5.9</v>
      </c>
      <c r="G30" s="472">
        <v>4</v>
      </c>
      <c r="H30" s="472">
        <v>4.8</v>
      </c>
      <c r="I30" s="472">
        <v>4.4000000000000004</v>
      </c>
      <c r="T30" s="428"/>
      <c r="U30" s="428"/>
      <c r="V30" s="428"/>
      <c r="W30" s="428"/>
      <c r="X30" s="428"/>
      <c r="Y30" s="428"/>
      <c r="Z30" s="428"/>
      <c r="AA30" s="428"/>
    </row>
    <row r="31" spans="1:29" s="13" customFormat="1" ht="15.75" customHeight="1">
      <c r="A31" s="366" t="s">
        <v>11</v>
      </c>
      <c r="B31" s="472">
        <v>6.9</v>
      </c>
      <c r="C31" s="472">
        <v>5.5</v>
      </c>
      <c r="D31" s="472">
        <v>9</v>
      </c>
      <c r="E31" s="472">
        <v>7.7</v>
      </c>
      <c r="F31" s="472">
        <v>8.4</v>
      </c>
      <c r="G31" s="472">
        <v>6.7</v>
      </c>
      <c r="H31" s="472">
        <v>6.4</v>
      </c>
      <c r="I31" s="472">
        <v>7.7</v>
      </c>
      <c r="T31" s="428"/>
      <c r="U31" s="428"/>
      <c r="V31" s="428"/>
      <c r="W31" s="428"/>
      <c r="X31" s="428"/>
      <c r="Y31" s="428"/>
      <c r="Z31" s="428"/>
      <c r="AA31" s="428"/>
    </row>
    <row r="32" spans="1:29" s="13" customFormat="1" ht="15.75" customHeight="1">
      <c r="A32" s="366" t="s">
        <v>12</v>
      </c>
      <c r="B32" s="472">
        <v>0.7</v>
      </c>
      <c r="C32" s="472">
        <v>0.8</v>
      </c>
      <c r="D32" s="472">
        <v>0.2</v>
      </c>
      <c r="E32" s="472">
        <v>0.3</v>
      </c>
      <c r="F32" s="472">
        <v>0.4</v>
      </c>
      <c r="G32" s="472">
        <v>1.4</v>
      </c>
      <c r="H32" s="472">
        <v>0.8</v>
      </c>
      <c r="I32" s="472">
        <v>0.6</v>
      </c>
      <c r="T32" s="428"/>
      <c r="U32" s="428"/>
      <c r="V32" s="428"/>
      <c r="W32" s="428"/>
      <c r="X32" s="428"/>
      <c r="Y32" s="428"/>
      <c r="Z32" s="428"/>
      <c r="AA32" s="428"/>
    </row>
    <row r="33" spans="1:27" s="13" customFormat="1" ht="15.75" customHeight="1">
      <c r="A33" s="366" t="s">
        <v>13</v>
      </c>
      <c r="B33" s="472">
        <v>23.4</v>
      </c>
      <c r="C33" s="472">
        <v>12.1</v>
      </c>
      <c r="D33" s="472">
        <v>18.3</v>
      </c>
      <c r="E33" s="472">
        <v>23</v>
      </c>
      <c r="F33" s="472">
        <v>27.2</v>
      </c>
      <c r="G33" s="472">
        <v>22.4</v>
      </c>
      <c r="H33" s="472">
        <v>20.7</v>
      </c>
      <c r="I33" s="472">
        <v>25.7</v>
      </c>
      <c r="T33" s="428"/>
      <c r="U33" s="428"/>
      <c r="V33" s="428"/>
      <c r="W33" s="428"/>
      <c r="X33" s="428"/>
      <c r="Y33" s="428"/>
      <c r="Z33" s="428"/>
      <c r="AA33" s="428"/>
    </row>
    <row r="34" spans="1:27" s="13" customFormat="1" ht="15.75" customHeight="1">
      <c r="A34" s="366" t="s">
        <v>14</v>
      </c>
      <c r="B34" s="472">
        <v>3.1</v>
      </c>
      <c r="C34" s="472">
        <v>2.1</v>
      </c>
      <c r="D34" s="472">
        <v>8.3000000000000007</v>
      </c>
      <c r="E34" s="472">
        <v>2.2000000000000002</v>
      </c>
      <c r="F34" s="472">
        <v>2.8</v>
      </c>
      <c r="G34" s="472">
        <v>5.2</v>
      </c>
      <c r="H34" s="472">
        <v>6</v>
      </c>
      <c r="I34" s="472">
        <v>3.4</v>
      </c>
      <c r="T34" s="428"/>
      <c r="U34" s="428"/>
      <c r="V34" s="428"/>
      <c r="W34" s="428"/>
      <c r="X34" s="428"/>
      <c r="Y34" s="428"/>
      <c r="Z34" s="428"/>
      <c r="AA34" s="428"/>
    </row>
    <row r="35" spans="1:27" s="13" customFormat="1" ht="15.75" customHeight="1">
      <c r="A35" s="366" t="s">
        <v>15</v>
      </c>
      <c r="B35" s="472">
        <v>12.3</v>
      </c>
      <c r="C35" s="472">
        <v>31.1</v>
      </c>
      <c r="D35" s="472">
        <v>11.2</v>
      </c>
      <c r="E35" s="472">
        <v>9.3000000000000007</v>
      </c>
      <c r="F35" s="472">
        <v>10.9</v>
      </c>
      <c r="G35" s="472">
        <v>7.7</v>
      </c>
      <c r="H35" s="472">
        <v>9.9</v>
      </c>
      <c r="I35" s="472">
        <v>11.2</v>
      </c>
      <c r="T35" s="428"/>
      <c r="U35" s="428"/>
      <c r="V35" s="428"/>
      <c r="W35" s="428"/>
      <c r="X35" s="428"/>
      <c r="Y35" s="428"/>
      <c r="Z35" s="428"/>
      <c r="AA35" s="428"/>
    </row>
    <row r="36" spans="1:27" s="13" customFormat="1" ht="15.75" customHeight="1">
      <c r="A36" s="366" t="s">
        <v>16</v>
      </c>
      <c r="B36" s="472">
        <v>8.5</v>
      </c>
      <c r="C36" s="472">
        <v>13.8</v>
      </c>
      <c r="D36" s="472">
        <v>14.2</v>
      </c>
      <c r="E36" s="472">
        <v>6.7</v>
      </c>
      <c r="F36" s="472">
        <v>11.2</v>
      </c>
      <c r="G36" s="472">
        <v>8.9</v>
      </c>
      <c r="H36" s="472">
        <v>11.9</v>
      </c>
      <c r="I36" s="472">
        <v>8.1999999999999993</v>
      </c>
      <c r="T36" s="428"/>
      <c r="U36" s="428"/>
      <c r="V36" s="428"/>
      <c r="W36" s="428"/>
      <c r="X36" s="428"/>
      <c r="Y36" s="428"/>
      <c r="Z36" s="428"/>
      <c r="AA36" s="428"/>
    </row>
    <row r="37" spans="1:27" s="13" customFormat="1" ht="15.75" customHeight="1">
      <c r="A37" s="366" t="s">
        <v>18</v>
      </c>
      <c r="B37" s="472">
        <v>5.7</v>
      </c>
      <c r="C37" s="472">
        <v>0.8</v>
      </c>
      <c r="D37" s="472">
        <v>1.1000000000000001</v>
      </c>
      <c r="E37" s="472">
        <v>2.7</v>
      </c>
      <c r="F37" s="472">
        <v>2.6</v>
      </c>
      <c r="G37" s="472">
        <v>5.2</v>
      </c>
      <c r="H37" s="472">
        <v>5.5</v>
      </c>
      <c r="I37" s="472">
        <v>5.6</v>
      </c>
      <c r="T37" s="428"/>
      <c r="U37" s="428"/>
      <c r="V37" s="428"/>
      <c r="W37" s="428"/>
      <c r="X37" s="428"/>
      <c r="Y37" s="428"/>
      <c r="Z37" s="428"/>
      <c r="AA37" s="428"/>
    </row>
    <row r="38" spans="1:27" s="13" customFormat="1" ht="15.75" customHeight="1">
      <c r="A38" s="366" t="s">
        <v>48</v>
      </c>
      <c r="B38" s="472">
        <v>0.3</v>
      </c>
      <c r="C38" s="472">
        <v>0</v>
      </c>
      <c r="D38" s="472">
        <v>5.6</v>
      </c>
      <c r="E38" s="472">
        <v>0.2</v>
      </c>
      <c r="F38" s="472">
        <v>0.1</v>
      </c>
      <c r="G38" s="472">
        <v>0.4</v>
      </c>
      <c r="H38" s="472">
        <v>0.3</v>
      </c>
      <c r="I38" s="472">
        <v>0.2</v>
      </c>
      <c r="T38" s="428"/>
      <c r="U38" s="428"/>
      <c r="V38" s="428"/>
      <c r="W38" s="428"/>
      <c r="X38" s="428"/>
      <c r="Y38" s="428"/>
      <c r="Z38" s="428"/>
      <c r="AA38" s="428"/>
    </row>
    <row r="39" spans="1:27" s="13" customFormat="1" ht="15.75" customHeight="1">
      <c r="A39" s="366" t="s">
        <v>110</v>
      </c>
      <c r="B39" s="473">
        <v>0.2</v>
      </c>
      <c r="C39" s="473">
        <v>0.1</v>
      </c>
      <c r="D39" s="464">
        <v>0</v>
      </c>
      <c r="E39" s="473">
        <v>0</v>
      </c>
      <c r="F39" s="473">
        <v>0.1</v>
      </c>
      <c r="G39" s="473">
        <v>0.6</v>
      </c>
      <c r="H39" s="473">
        <v>0.1</v>
      </c>
      <c r="I39" s="474">
        <v>0.1</v>
      </c>
      <c r="T39" s="428"/>
      <c r="U39" s="428"/>
      <c r="V39" s="428"/>
      <c r="W39" s="428"/>
      <c r="X39" s="428"/>
      <c r="Y39" s="428"/>
      <c r="Z39" s="428"/>
      <c r="AA39" s="428"/>
    </row>
    <row r="40" spans="1:27" ht="15.75" customHeight="1">
      <c r="A40" s="1117" t="s">
        <v>111</v>
      </c>
      <c r="B40" s="1117"/>
      <c r="C40" s="1117"/>
      <c r="D40" s="1117"/>
      <c r="E40" s="1117"/>
      <c r="F40" s="1117"/>
      <c r="G40" s="383"/>
      <c r="H40" s="383"/>
      <c r="I40" s="384"/>
    </row>
    <row r="41" spans="1:27" ht="15.75" customHeight="1">
      <c r="A41" s="372"/>
      <c r="B41" s="372"/>
      <c r="C41" s="372"/>
      <c r="D41" s="372"/>
      <c r="E41" s="372"/>
      <c r="F41" s="372"/>
      <c r="G41" s="372"/>
      <c r="H41" s="372"/>
      <c r="I41" s="372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H30" sqref="H29:H30"/>
    </sheetView>
  </sheetViews>
  <sheetFormatPr defaultRowHeight="15"/>
  <cols>
    <col min="1" max="1" width="22.140625" style="15" customWidth="1"/>
    <col min="2" max="2" width="14.42578125" style="15" customWidth="1"/>
    <col min="3" max="3" width="15.140625" style="15" customWidth="1"/>
    <col min="4" max="4" width="13.85546875" style="15" customWidth="1"/>
    <col min="5" max="5" width="13.5703125" style="15" customWidth="1"/>
    <col min="6" max="6" width="12.7109375" style="15" customWidth="1"/>
    <col min="7" max="7" width="16" style="15" customWidth="1"/>
    <col min="8" max="8" width="15.28515625" style="15" customWidth="1"/>
    <col min="9" max="16384" width="9.140625" style="15"/>
  </cols>
  <sheetData>
    <row r="1" spans="1:32" s="13" customFormat="1" ht="15.75" customHeight="1">
      <c r="A1" s="1108" t="s">
        <v>193</v>
      </c>
      <c r="B1" s="1108"/>
      <c r="C1" s="1108"/>
      <c r="D1" s="1108"/>
      <c r="E1" s="1108"/>
      <c r="F1" s="1108"/>
      <c r="G1" s="1108"/>
      <c r="H1" s="1108"/>
    </row>
    <row r="2" spans="1:32" s="13" customFormat="1" ht="5.85" customHeight="1">
      <c r="A2" s="273"/>
      <c r="B2" s="273"/>
      <c r="C2" s="273"/>
      <c r="D2" s="273"/>
      <c r="E2" s="273"/>
      <c r="F2" s="273"/>
      <c r="G2" s="273"/>
      <c r="H2" s="273"/>
    </row>
    <row r="3" spans="1:32" s="13" customFormat="1" ht="66" customHeight="1">
      <c r="A3" s="246" t="s">
        <v>112</v>
      </c>
      <c r="B3" s="247" t="s">
        <v>113</v>
      </c>
      <c r="C3" s="247" t="s">
        <v>114</v>
      </c>
      <c r="D3" s="247" t="s">
        <v>2</v>
      </c>
      <c r="E3" s="247" t="s">
        <v>115</v>
      </c>
      <c r="F3" s="247" t="s">
        <v>116</v>
      </c>
      <c r="G3" s="247" t="s">
        <v>117</v>
      </c>
      <c r="H3" s="247" t="s">
        <v>118</v>
      </c>
    </row>
    <row r="4" spans="1:32" s="13" customFormat="1" ht="5.85" customHeight="1">
      <c r="A4" s="377"/>
      <c r="B4" s="378"/>
      <c r="C4" s="378"/>
      <c r="D4" s="378"/>
      <c r="E4" s="378"/>
      <c r="F4" s="378"/>
      <c r="G4" s="378"/>
      <c r="H4" s="378"/>
    </row>
    <row r="5" spans="1:32" s="13" customFormat="1" ht="15.75" customHeight="1">
      <c r="A5" s="273" t="s">
        <v>101</v>
      </c>
      <c r="B5" s="385">
        <v>704.5</v>
      </c>
      <c r="C5" s="385">
        <v>1535.5</v>
      </c>
      <c r="D5" s="385">
        <v>235.1</v>
      </c>
      <c r="E5" s="385">
        <v>386.5</v>
      </c>
      <c r="F5" s="385">
        <v>83.4</v>
      </c>
      <c r="G5" s="385">
        <v>358.9</v>
      </c>
      <c r="H5" s="385">
        <v>846</v>
      </c>
      <c r="S5" s="76"/>
      <c r="T5" s="76"/>
      <c r="U5" s="76"/>
      <c r="V5" s="76"/>
      <c r="W5" s="76"/>
      <c r="X5" s="76"/>
      <c r="Y5" s="76"/>
      <c r="Z5" s="76"/>
      <c r="AA5" s="76"/>
      <c r="AB5" s="103"/>
      <c r="AC5" s="103"/>
      <c r="AD5" s="103"/>
      <c r="AE5" s="103"/>
      <c r="AF5" s="103"/>
    </row>
    <row r="6" spans="1:32" s="13" customFormat="1" ht="15.75" customHeight="1">
      <c r="A6" s="365" t="s">
        <v>4</v>
      </c>
      <c r="B6" s="386">
        <v>94.9</v>
      </c>
      <c r="C6" s="386">
        <v>161</v>
      </c>
      <c r="D6" s="386">
        <v>11.9</v>
      </c>
      <c r="E6" s="386">
        <v>40.299999999999997</v>
      </c>
      <c r="F6" s="386">
        <v>12.3</v>
      </c>
      <c r="G6" s="386">
        <v>44.2</v>
      </c>
      <c r="H6" s="386">
        <v>81.099999999999994</v>
      </c>
      <c r="S6" s="76"/>
      <c r="T6" s="76"/>
      <c r="U6" s="76"/>
      <c r="V6" s="76"/>
      <c r="W6" s="76"/>
      <c r="X6" s="76"/>
      <c r="Y6" s="76"/>
      <c r="Z6" s="76"/>
      <c r="AA6" s="76"/>
      <c r="AB6" s="103"/>
      <c r="AC6" s="103"/>
      <c r="AD6" s="103"/>
      <c r="AE6" s="103"/>
      <c r="AF6" s="103"/>
    </row>
    <row r="7" spans="1:32" s="13" customFormat="1" ht="15.75" customHeight="1">
      <c r="A7" s="365" t="s">
        <v>5</v>
      </c>
      <c r="B7" s="386">
        <v>38.4</v>
      </c>
      <c r="C7" s="386">
        <v>92.4</v>
      </c>
      <c r="D7" s="386">
        <v>4.7</v>
      </c>
      <c r="E7" s="386">
        <v>12.7</v>
      </c>
      <c r="F7" s="386">
        <v>2.5</v>
      </c>
      <c r="G7" s="386">
        <v>11.7</v>
      </c>
      <c r="H7" s="386">
        <v>50.1</v>
      </c>
      <c r="S7" s="76"/>
      <c r="T7" s="76"/>
      <c r="U7" s="76"/>
      <c r="V7" s="76"/>
      <c r="W7" s="76"/>
      <c r="X7" s="76"/>
      <c r="Y7" s="76"/>
      <c r="Z7" s="76"/>
      <c r="AA7" s="76"/>
      <c r="AB7" s="103"/>
      <c r="AC7" s="103"/>
      <c r="AD7" s="103"/>
      <c r="AE7" s="103"/>
      <c r="AF7" s="103"/>
    </row>
    <row r="8" spans="1:32" s="13" customFormat="1" ht="15.75" customHeight="1">
      <c r="A8" s="365" t="s">
        <v>6</v>
      </c>
      <c r="B8" s="386">
        <v>26.6</v>
      </c>
      <c r="C8" s="386">
        <v>69.5</v>
      </c>
      <c r="D8" s="386">
        <v>2.6</v>
      </c>
      <c r="E8" s="386">
        <v>8.3000000000000007</v>
      </c>
      <c r="F8" s="386">
        <v>0.6</v>
      </c>
      <c r="G8" s="386">
        <v>9.6</v>
      </c>
      <c r="H8" s="386">
        <v>44</v>
      </c>
      <c r="S8" s="76"/>
      <c r="T8" s="76"/>
      <c r="U8" s="76"/>
      <c r="V8" s="76"/>
      <c r="W8" s="76"/>
      <c r="X8" s="76"/>
      <c r="Y8" s="76"/>
      <c r="Z8" s="76"/>
      <c r="AA8" s="76"/>
      <c r="AB8" s="103"/>
      <c r="AC8" s="103"/>
      <c r="AD8" s="103"/>
      <c r="AE8" s="103"/>
      <c r="AF8" s="103"/>
    </row>
    <row r="9" spans="1:32" s="13" customFormat="1" ht="15.75" customHeight="1">
      <c r="A9" s="365" t="s">
        <v>7</v>
      </c>
      <c r="B9" s="386">
        <v>17.600000000000001</v>
      </c>
      <c r="C9" s="386">
        <v>35.1</v>
      </c>
      <c r="D9" s="386">
        <v>3.8</v>
      </c>
      <c r="E9" s="386">
        <v>10.3</v>
      </c>
      <c r="F9" s="386">
        <v>1.4</v>
      </c>
      <c r="G9" s="386">
        <v>11.7</v>
      </c>
      <c r="H9" s="386">
        <v>29.5</v>
      </c>
      <c r="S9" s="76"/>
      <c r="T9" s="76"/>
      <c r="U9" s="76"/>
      <c r="V9" s="76"/>
      <c r="W9" s="76"/>
      <c r="X9" s="76"/>
      <c r="Y9" s="76"/>
      <c r="Z9" s="76"/>
      <c r="AA9" s="76"/>
      <c r="AB9" s="103"/>
      <c r="AC9" s="103"/>
      <c r="AD9" s="103"/>
      <c r="AE9" s="103"/>
      <c r="AF9" s="103"/>
    </row>
    <row r="10" spans="1:32" s="13" customFormat="1" ht="15.75" customHeight="1">
      <c r="A10" s="365" t="s">
        <v>8</v>
      </c>
      <c r="B10" s="386">
        <v>26</v>
      </c>
      <c r="C10" s="386">
        <v>50.9</v>
      </c>
      <c r="D10" s="386">
        <v>5</v>
      </c>
      <c r="E10" s="386">
        <v>11.4</v>
      </c>
      <c r="F10" s="386">
        <v>2.2999999999999998</v>
      </c>
      <c r="G10" s="386">
        <v>11.3</v>
      </c>
      <c r="H10" s="386">
        <v>26.7</v>
      </c>
      <c r="S10" s="76"/>
      <c r="T10" s="76"/>
      <c r="U10" s="76"/>
      <c r="V10" s="76"/>
      <c r="W10" s="76"/>
      <c r="X10" s="76"/>
      <c r="Y10" s="76"/>
      <c r="Z10" s="76"/>
      <c r="AA10" s="76"/>
      <c r="AB10" s="103"/>
      <c r="AC10" s="103"/>
      <c r="AD10" s="103"/>
      <c r="AE10" s="103"/>
      <c r="AF10" s="103"/>
    </row>
    <row r="11" spans="1:32" s="13" customFormat="1" ht="15.75" customHeight="1">
      <c r="A11" s="365" t="s">
        <v>45</v>
      </c>
      <c r="B11" s="386">
        <v>28.5</v>
      </c>
      <c r="C11" s="386">
        <v>53.4</v>
      </c>
      <c r="D11" s="386">
        <v>3.4</v>
      </c>
      <c r="E11" s="386">
        <v>9.6</v>
      </c>
      <c r="F11" s="386">
        <v>4.3</v>
      </c>
      <c r="G11" s="386">
        <v>12.4</v>
      </c>
      <c r="H11" s="386">
        <v>37.4</v>
      </c>
      <c r="S11" s="76"/>
      <c r="T11" s="76"/>
      <c r="U11" s="76"/>
      <c r="V11" s="76"/>
      <c r="W11" s="76"/>
      <c r="X11" s="76"/>
      <c r="Y11" s="76"/>
      <c r="Z11" s="76"/>
      <c r="AA11" s="76"/>
      <c r="AB11" s="103"/>
      <c r="AC11" s="103"/>
      <c r="AD11" s="103"/>
      <c r="AE11" s="103"/>
      <c r="AF11" s="103"/>
    </row>
    <row r="12" spans="1:32" s="13" customFormat="1" ht="15.75" customHeight="1">
      <c r="A12" s="365" t="s">
        <v>10</v>
      </c>
      <c r="B12" s="386">
        <v>53.2</v>
      </c>
      <c r="C12" s="386">
        <v>78.400000000000006</v>
      </c>
      <c r="D12" s="386">
        <v>10.4</v>
      </c>
      <c r="E12" s="386">
        <v>24.7</v>
      </c>
      <c r="F12" s="386">
        <v>4.0999999999999996</v>
      </c>
      <c r="G12" s="386">
        <v>25.3</v>
      </c>
      <c r="H12" s="386">
        <v>38.1</v>
      </c>
      <c r="S12" s="76"/>
      <c r="T12" s="76"/>
      <c r="U12" s="76"/>
      <c r="V12" s="76"/>
      <c r="W12" s="76"/>
      <c r="X12" s="76"/>
      <c r="Y12" s="76"/>
      <c r="Z12" s="76"/>
      <c r="AA12" s="76"/>
      <c r="AB12" s="103"/>
      <c r="AC12" s="103"/>
      <c r="AD12" s="103"/>
      <c r="AE12" s="103"/>
      <c r="AF12" s="103"/>
    </row>
    <row r="13" spans="1:32" s="13" customFormat="1" ht="15.75" customHeight="1">
      <c r="A13" s="365" t="s">
        <v>11</v>
      </c>
      <c r="B13" s="386">
        <v>41.8</v>
      </c>
      <c r="C13" s="386">
        <v>114</v>
      </c>
      <c r="D13" s="386">
        <v>6.5</v>
      </c>
      <c r="E13" s="386">
        <v>21.2</v>
      </c>
      <c r="F13" s="386">
        <v>3.2</v>
      </c>
      <c r="G13" s="386">
        <v>17.600000000000001</v>
      </c>
      <c r="H13" s="386">
        <v>49.2</v>
      </c>
      <c r="S13" s="76"/>
      <c r="T13" s="76"/>
      <c r="U13" s="76"/>
      <c r="V13" s="76"/>
      <c r="W13" s="76"/>
      <c r="X13" s="76"/>
      <c r="Y13" s="76"/>
      <c r="Z13" s="76"/>
      <c r="AA13" s="76"/>
      <c r="AB13" s="103"/>
      <c r="AC13" s="103"/>
      <c r="AD13" s="103"/>
      <c r="AE13" s="103"/>
      <c r="AF13" s="103"/>
    </row>
    <row r="14" spans="1:32" s="13" customFormat="1" ht="15.75" customHeight="1">
      <c r="A14" s="365" t="s">
        <v>12</v>
      </c>
      <c r="B14" s="386">
        <v>3.2</v>
      </c>
      <c r="C14" s="386">
        <v>13.2</v>
      </c>
      <c r="D14" s="386">
        <v>0.6</v>
      </c>
      <c r="E14" s="386">
        <v>1.3</v>
      </c>
      <c r="F14" s="386">
        <v>0.2</v>
      </c>
      <c r="G14" s="386">
        <v>1.7</v>
      </c>
      <c r="H14" s="386">
        <v>7.2</v>
      </c>
      <c r="S14" s="76"/>
      <c r="T14" s="76"/>
      <c r="U14" s="76"/>
      <c r="V14" s="76"/>
      <c r="W14" s="76"/>
      <c r="X14" s="76"/>
      <c r="Y14" s="76"/>
      <c r="Z14" s="76"/>
      <c r="AA14" s="76"/>
      <c r="AB14" s="103"/>
      <c r="AC14" s="103"/>
      <c r="AD14" s="103"/>
      <c r="AE14" s="103"/>
      <c r="AF14" s="103"/>
    </row>
    <row r="15" spans="1:32" s="13" customFormat="1" ht="15.75" customHeight="1">
      <c r="A15" s="365" t="s">
        <v>13</v>
      </c>
      <c r="B15" s="386">
        <v>213.3</v>
      </c>
      <c r="C15" s="386">
        <v>435.7</v>
      </c>
      <c r="D15" s="386">
        <v>121</v>
      </c>
      <c r="E15" s="386">
        <v>121.1</v>
      </c>
      <c r="F15" s="386">
        <v>30.9</v>
      </c>
      <c r="G15" s="386">
        <v>88.4</v>
      </c>
      <c r="H15" s="386">
        <v>278</v>
      </c>
      <c r="S15" s="76"/>
      <c r="T15" s="76"/>
      <c r="U15" s="76"/>
      <c r="V15" s="76"/>
      <c r="W15" s="76"/>
      <c r="X15" s="76"/>
      <c r="Y15" s="76"/>
      <c r="Z15" s="76"/>
      <c r="AA15" s="76"/>
      <c r="AB15" s="103"/>
      <c r="AC15" s="103"/>
      <c r="AD15" s="103"/>
      <c r="AE15" s="103"/>
      <c r="AF15" s="103"/>
    </row>
    <row r="16" spans="1:32" s="13" customFormat="1" ht="15.75" customHeight="1">
      <c r="A16" s="365" t="s">
        <v>14</v>
      </c>
      <c r="B16" s="386">
        <v>16.3</v>
      </c>
      <c r="C16" s="386">
        <v>53.4</v>
      </c>
      <c r="D16" s="386">
        <v>2.6</v>
      </c>
      <c r="E16" s="386">
        <v>4.5</v>
      </c>
      <c r="F16" s="386">
        <v>0.8</v>
      </c>
      <c r="G16" s="386">
        <v>7</v>
      </c>
      <c r="H16" s="386">
        <v>25.5</v>
      </c>
      <c r="S16" s="76"/>
      <c r="T16" s="76"/>
      <c r="U16" s="76"/>
      <c r="V16" s="76"/>
      <c r="W16" s="76"/>
      <c r="X16" s="76"/>
      <c r="Y16" s="76"/>
      <c r="Z16" s="76"/>
      <c r="AA16" s="76"/>
      <c r="AB16" s="103"/>
      <c r="AC16" s="103"/>
      <c r="AD16" s="103"/>
      <c r="AE16" s="103"/>
      <c r="AF16" s="103"/>
    </row>
    <row r="17" spans="1:32" s="13" customFormat="1" ht="15.75" customHeight="1">
      <c r="A17" s="365" t="s">
        <v>15</v>
      </c>
      <c r="B17" s="386">
        <v>61.2</v>
      </c>
      <c r="C17" s="386">
        <v>216.3</v>
      </c>
      <c r="D17" s="386">
        <v>9.1</v>
      </c>
      <c r="E17" s="386">
        <v>20.9</v>
      </c>
      <c r="F17" s="386">
        <v>4.8</v>
      </c>
      <c r="G17" s="386">
        <v>25.7</v>
      </c>
      <c r="H17" s="386">
        <v>73.599999999999994</v>
      </c>
      <c r="S17" s="76"/>
      <c r="T17" s="76"/>
      <c r="U17" s="76"/>
      <c r="V17" s="76"/>
      <c r="W17" s="76"/>
      <c r="X17" s="76"/>
      <c r="Y17" s="76"/>
      <c r="Z17" s="76"/>
      <c r="AA17" s="76"/>
      <c r="AB17" s="103"/>
      <c r="AC17" s="103"/>
      <c r="AD17" s="103"/>
      <c r="AE17" s="103"/>
      <c r="AF17" s="103"/>
    </row>
    <row r="18" spans="1:32" s="13" customFormat="1" ht="15.75" customHeight="1">
      <c r="A18" s="365" t="s">
        <v>16</v>
      </c>
      <c r="B18" s="386">
        <v>50</v>
      </c>
      <c r="C18" s="386">
        <v>85.5</v>
      </c>
      <c r="D18" s="386">
        <v>9.3000000000000007</v>
      </c>
      <c r="E18" s="386">
        <v>20.8</v>
      </c>
      <c r="F18" s="386">
        <v>4.2</v>
      </c>
      <c r="G18" s="386">
        <v>22.5</v>
      </c>
      <c r="H18" s="386">
        <v>55.1</v>
      </c>
      <c r="S18" s="76"/>
      <c r="T18" s="76"/>
      <c r="U18" s="76"/>
      <c r="V18" s="76"/>
      <c r="W18" s="76"/>
      <c r="X18" s="76"/>
      <c r="Y18" s="76"/>
      <c r="Z18" s="76"/>
      <c r="AA18" s="76"/>
      <c r="AB18" s="103"/>
      <c r="AC18" s="103"/>
      <c r="AD18" s="103"/>
      <c r="AE18" s="103"/>
      <c r="AF18" s="103"/>
    </row>
    <row r="19" spans="1:32" s="13" customFormat="1" ht="15.75" customHeight="1">
      <c r="A19" s="365" t="s">
        <v>18</v>
      </c>
      <c r="B19" s="386">
        <v>30.5</v>
      </c>
      <c r="C19" s="386">
        <v>70.2</v>
      </c>
      <c r="D19" s="386">
        <v>43.7</v>
      </c>
      <c r="E19" s="386">
        <v>77.2</v>
      </c>
      <c r="F19" s="386">
        <v>10.4</v>
      </c>
      <c r="G19" s="386">
        <v>67.8</v>
      </c>
      <c r="H19" s="386">
        <v>45.5</v>
      </c>
      <c r="S19" s="76"/>
      <c r="T19" s="76"/>
      <c r="U19" s="76"/>
      <c r="V19" s="76"/>
      <c r="W19" s="76"/>
      <c r="X19" s="76"/>
      <c r="Y19" s="76"/>
      <c r="Z19" s="76"/>
      <c r="AA19" s="76"/>
      <c r="AB19" s="103"/>
      <c r="AC19" s="103"/>
      <c r="AD19" s="103"/>
      <c r="AE19" s="103"/>
      <c r="AF19" s="103"/>
    </row>
    <row r="20" spans="1:32" s="13" customFormat="1" ht="15.75" customHeight="1">
      <c r="A20" s="365" t="s">
        <v>48</v>
      </c>
      <c r="B20" s="386">
        <v>1.9</v>
      </c>
      <c r="C20" s="386">
        <v>4.9000000000000004</v>
      </c>
      <c r="D20" s="386">
        <v>0.2</v>
      </c>
      <c r="E20" s="386">
        <v>1.2</v>
      </c>
      <c r="F20" s="386">
        <v>0</v>
      </c>
      <c r="G20" s="386">
        <v>0.7</v>
      </c>
      <c r="H20" s="386">
        <v>3</v>
      </c>
      <c r="S20" s="76"/>
      <c r="T20" s="76"/>
      <c r="U20" s="76"/>
      <c r="V20" s="76"/>
      <c r="W20" s="76"/>
      <c r="X20" s="76"/>
      <c r="Y20" s="76"/>
      <c r="Z20" s="76"/>
      <c r="AA20" s="76"/>
      <c r="AB20" s="103"/>
      <c r="AC20" s="103"/>
      <c r="AD20" s="103"/>
      <c r="AE20" s="103"/>
      <c r="AF20" s="103"/>
    </row>
    <row r="21" spans="1:32" s="13" customFormat="1" ht="15.75" customHeight="1">
      <c r="A21" s="365" t="s">
        <v>49</v>
      </c>
      <c r="B21" s="386">
        <v>1.1000000000000001</v>
      </c>
      <c r="C21" s="386">
        <v>1.7</v>
      </c>
      <c r="D21" s="386">
        <v>0.4</v>
      </c>
      <c r="E21" s="386">
        <v>1.1000000000000001</v>
      </c>
      <c r="F21" s="386">
        <v>1.3</v>
      </c>
      <c r="G21" s="386">
        <v>1.3</v>
      </c>
      <c r="H21" s="386">
        <v>1.9</v>
      </c>
      <c r="S21" s="76"/>
      <c r="T21" s="76"/>
      <c r="U21" s="76"/>
      <c r="V21" s="76"/>
      <c r="W21" s="76"/>
      <c r="X21" s="76"/>
      <c r="Y21" s="76"/>
      <c r="Z21" s="76"/>
      <c r="AA21" s="76"/>
      <c r="AB21" s="103"/>
      <c r="AC21" s="103"/>
      <c r="AD21" s="103"/>
      <c r="AE21" s="103"/>
      <c r="AF21" s="103"/>
    </row>
    <row r="22" spans="1:32" s="13" customFormat="1" ht="15.75" customHeight="1">
      <c r="A22" s="314"/>
      <c r="B22" s="386"/>
      <c r="C22" s="386"/>
      <c r="D22" s="386"/>
      <c r="E22" s="386"/>
      <c r="F22" s="386"/>
      <c r="G22" s="386"/>
      <c r="H22" s="386"/>
    </row>
    <row r="23" spans="1:32" s="13" customFormat="1" ht="15.75" customHeight="1">
      <c r="A23" s="273" t="s">
        <v>91</v>
      </c>
      <c r="B23" s="385">
        <v>100</v>
      </c>
      <c r="C23" s="385">
        <v>100</v>
      </c>
      <c r="D23" s="385">
        <v>100</v>
      </c>
      <c r="E23" s="385">
        <v>100</v>
      </c>
      <c r="F23" s="385">
        <v>100</v>
      </c>
      <c r="G23" s="385">
        <v>100</v>
      </c>
      <c r="H23" s="385">
        <v>100</v>
      </c>
      <c r="S23" s="76"/>
      <c r="T23" s="76"/>
      <c r="U23" s="76"/>
      <c r="V23" s="76"/>
      <c r="W23" s="76"/>
      <c r="X23" s="76"/>
      <c r="Y23" s="76"/>
      <c r="Z23" s="76"/>
      <c r="AA23" s="76"/>
    </row>
    <row r="24" spans="1:32" s="13" customFormat="1" ht="15.75" customHeight="1">
      <c r="A24" s="365" t="s">
        <v>4</v>
      </c>
      <c r="B24" s="386">
        <v>13.5</v>
      </c>
      <c r="C24" s="386">
        <v>10.5</v>
      </c>
      <c r="D24" s="386">
        <v>5.0999999999999996</v>
      </c>
      <c r="E24" s="386">
        <v>10.4</v>
      </c>
      <c r="F24" s="386">
        <v>14.7</v>
      </c>
      <c r="G24" s="386">
        <v>12.3</v>
      </c>
      <c r="H24" s="386">
        <v>9.6</v>
      </c>
      <c r="S24" s="76"/>
      <c r="T24" s="76"/>
      <c r="U24" s="76"/>
      <c r="V24" s="76"/>
      <c r="W24" s="76"/>
      <c r="X24" s="76"/>
      <c r="Y24" s="76"/>
      <c r="Z24" s="76"/>
      <c r="AA24" s="76"/>
    </row>
    <row r="25" spans="1:32" s="13" customFormat="1" ht="15.75" customHeight="1">
      <c r="A25" s="365" t="s">
        <v>5</v>
      </c>
      <c r="B25" s="386">
        <v>5.4</v>
      </c>
      <c r="C25" s="386">
        <v>6</v>
      </c>
      <c r="D25" s="386">
        <v>2</v>
      </c>
      <c r="E25" s="386">
        <v>3.3</v>
      </c>
      <c r="F25" s="386">
        <v>3.1</v>
      </c>
      <c r="G25" s="386">
        <v>3.3</v>
      </c>
      <c r="H25" s="386">
        <v>5.9</v>
      </c>
      <c r="S25" s="76"/>
      <c r="T25" s="76"/>
      <c r="U25" s="76"/>
      <c r="V25" s="76"/>
      <c r="W25" s="76"/>
      <c r="X25" s="76"/>
      <c r="Y25" s="76"/>
      <c r="Z25" s="76"/>
      <c r="AA25" s="76"/>
    </row>
    <row r="26" spans="1:32" s="13" customFormat="1" ht="15.75" customHeight="1">
      <c r="A26" s="365" t="s">
        <v>6</v>
      </c>
      <c r="B26" s="386">
        <v>3.8</v>
      </c>
      <c r="C26" s="386">
        <v>4.5</v>
      </c>
      <c r="D26" s="386">
        <v>1.1000000000000001</v>
      </c>
      <c r="E26" s="386">
        <v>2.1</v>
      </c>
      <c r="F26" s="386">
        <v>0.8</v>
      </c>
      <c r="G26" s="386">
        <v>2.7</v>
      </c>
      <c r="H26" s="386">
        <v>5.2</v>
      </c>
      <c r="S26" s="76"/>
      <c r="T26" s="76"/>
      <c r="U26" s="76"/>
      <c r="V26" s="76"/>
      <c r="W26" s="76"/>
      <c r="X26" s="76"/>
      <c r="Y26" s="76"/>
      <c r="Z26" s="76"/>
      <c r="AA26" s="76"/>
    </row>
    <row r="27" spans="1:32" s="13" customFormat="1" ht="15.75" customHeight="1">
      <c r="A27" s="365" t="s">
        <v>7</v>
      </c>
      <c r="B27" s="386">
        <v>2.5</v>
      </c>
      <c r="C27" s="386">
        <v>2.2999999999999998</v>
      </c>
      <c r="D27" s="386">
        <v>1.6</v>
      </c>
      <c r="E27" s="386">
        <v>2.7</v>
      </c>
      <c r="F27" s="386">
        <v>1.7</v>
      </c>
      <c r="G27" s="386">
        <v>3.3</v>
      </c>
      <c r="H27" s="386">
        <v>3.5</v>
      </c>
      <c r="S27" s="76"/>
      <c r="T27" s="76"/>
      <c r="U27" s="76"/>
      <c r="V27" s="76"/>
      <c r="W27" s="76"/>
      <c r="X27" s="76"/>
      <c r="Y27" s="76"/>
      <c r="Z27" s="76"/>
      <c r="AA27" s="76"/>
    </row>
    <row r="28" spans="1:32" s="13" customFormat="1" ht="15.75" customHeight="1">
      <c r="A28" s="365" t="s">
        <v>8</v>
      </c>
      <c r="B28" s="386">
        <v>3.7</v>
      </c>
      <c r="C28" s="386">
        <v>3.3</v>
      </c>
      <c r="D28" s="386">
        <v>2.1</v>
      </c>
      <c r="E28" s="386">
        <v>2.9</v>
      </c>
      <c r="F28" s="386">
        <v>2.7</v>
      </c>
      <c r="G28" s="386">
        <v>3.1</v>
      </c>
      <c r="H28" s="386">
        <v>3.2</v>
      </c>
      <c r="S28" s="76"/>
      <c r="T28" s="76"/>
      <c r="U28" s="76"/>
      <c r="V28" s="76"/>
      <c r="W28" s="76"/>
      <c r="X28" s="76"/>
      <c r="Y28" s="76"/>
      <c r="Z28" s="76"/>
      <c r="AA28" s="76"/>
    </row>
    <row r="29" spans="1:32" s="13" customFormat="1" ht="15.75" customHeight="1">
      <c r="A29" s="365" t="s">
        <v>45</v>
      </c>
      <c r="B29" s="386">
        <v>4</v>
      </c>
      <c r="C29" s="386">
        <v>3.5</v>
      </c>
      <c r="D29" s="386">
        <v>1.4</v>
      </c>
      <c r="E29" s="386">
        <v>2.5</v>
      </c>
      <c r="F29" s="386">
        <v>5.2</v>
      </c>
      <c r="G29" s="386">
        <v>3.5</v>
      </c>
      <c r="H29" s="386">
        <v>4.4000000000000004</v>
      </c>
      <c r="S29" s="76"/>
      <c r="T29" s="76"/>
      <c r="U29" s="76"/>
      <c r="V29" s="76"/>
      <c r="W29" s="76"/>
      <c r="X29" s="76"/>
      <c r="Y29" s="76"/>
      <c r="Z29" s="76"/>
      <c r="AA29" s="76"/>
    </row>
    <row r="30" spans="1:32" s="13" customFormat="1" ht="15.75" customHeight="1">
      <c r="A30" s="365" t="s">
        <v>10</v>
      </c>
      <c r="B30" s="386">
        <v>7.6</v>
      </c>
      <c r="C30" s="386">
        <v>5.0999999999999996</v>
      </c>
      <c r="D30" s="386">
        <v>4.4000000000000004</v>
      </c>
      <c r="E30" s="386">
        <v>6.4</v>
      </c>
      <c r="F30" s="386">
        <v>5</v>
      </c>
      <c r="G30" s="386">
        <v>7</v>
      </c>
      <c r="H30" s="386">
        <v>4.5</v>
      </c>
      <c r="S30" s="76"/>
      <c r="T30" s="76"/>
      <c r="U30" s="76"/>
      <c r="V30" s="76"/>
      <c r="W30" s="76"/>
      <c r="X30" s="76"/>
      <c r="Y30" s="76"/>
      <c r="Z30" s="76"/>
      <c r="AA30" s="76"/>
    </row>
    <row r="31" spans="1:32" s="13" customFormat="1" ht="15.75" customHeight="1">
      <c r="A31" s="365" t="s">
        <v>11</v>
      </c>
      <c r="B31" s="386">
        <v>5.9</v>
      </c>
      <c r="C31" s="386">
        <v>7.4</v>
      </c>
      <c r="D31" s="386">
        <v>2.8</v>
      </c>
      <c r="E31" s="386">
        <v>5.5</v>
      </c>
      <c r="F31" s="386">
        <v>3.8</v>
      </c>
      <c r="G31" s="386">
        <v>4.9000000000000004</v>
      </c>
      <c r="H31" s="386">
        <v>5.8</v>
      </c>
      <c r="S31" s="76"/>
      <c r="T31" s="76"/>
      <c r="U31" s="76"/>
      <c r="V31" s="76"/>
      <c r="W31" s="76"/>
      <c r="X31" s="76"/>
      <c r="Y31" s="76"/>
      <c r="Z31" s="76"/>
      <c r="AA31" s="76"/>
    </row>
    <row r="32" spans="1:32" s="13" customFormat="1" ht="15.75" customHeight="1">
      <c r="A32" s="365" t="s">
        <v>12</v>
      </c>
      <c r="B32" s="387">
        <v>0.5</v>
      </c>
      <c r="C32" s="387">
        <v>0.9</v>
      </c>
      <c r="D32" s="387">
        <v>0.3</v>
      </c>
      <c r="E32" s="387">
        <v>0.3</v>
      </c>
      <c r="F32" s="386">
        <v>0.2</v>
      </c>
      <c r="G32" s="387">
        <v>0.5</v>
      </c>
      <c r="H32" s="387">
        <v>0.8</v>
      </c>
      <c r="S32" s="76"/>
      <c r="T32" s="76"/>
      <c r="U32" s="76"/>
      <c r="V32" s="76"/>
      <c r="W32" s="76"/>
      <c r="X32" s="76"/>
      <c r="Y32" s="76"/>
      <c r="Z32" s="76"/>
      <c r="AA32" s="76"/>
    </row>
    <row r="33" spans="1:27" s="13" customFormat="1" ht="15.75" customHeight="1">
      <c r="A33" s="365" t="s">
        <v>13</v>
      </c>
      <c r="B33" s="386">
        <v>30.3</v>
      </c>
      <c r="C33" s="386">
        <v>28.4</v>
      </c>
      <c r="D33" s="386">
        <v>51.5</v>
      </c>
      <c r="E33" s="386">
        <v>31.3</v>
      </c>
      <c r="F33" s="386">
        <v>37.1</v>
      </c>
      <c r="G33" s="386">
        <v>24.6</v>
      </c>
      <c r="H33" s="386">
        <v>32.9</v>
      </c>
      <c r="S33" s="76"/>
      <c r="T33" s="76"/>
      <c r="U33" s="76"/>
      <c r="V33" s="76"/>
      <c r="W33" s="76"/>
      <c r="X33" s="76"/>
      <c r="Y33" s="76"/>
      <c r="Z33" s="76"/>
      <c r="AA33" s="76"/>
    </row>
    <row r="34" spans="1:27" s="13" customFormat="1" ht="15.75" customHeight="1">
      <c r="A34" s="365" t="s">
        <v>14</v>
      </c>
      <c r="B34" s="386">
        <v>2.2999999999999998</v>
      </c>
      <c r="C34" s="386">
        <v>3.5</v>
      </c>
      <c r="D34" s="386">
        <v>1.1000000000000001</v>
      </c>
      <c r="E34" s="386">
        <v>1.2</v>
      </c>
      <c r="F34" s="386">
        <v>1</v>
      </c>
      <c r="G34" s="386">
        <v>1.9</v>
      </c>
      <c r="H34" s="386">
        <v>3</v>
      </c>
      <c r="S34" s="76"/>
      <c r="T34" s="76"/>
      <c r="U34" s="76"/>
      <c r="V34" s="76"/>
      <c r="W34" s="76"/>
      <c r="X34" s="76"/>
      <c r="Y34" s="76"/>
      <c r="Z34" s="76"/>
      <c r="AA34" s="76"/>
    </row>
    <row r="35" spans="1:27" s="13" customFormat="1" ht="15.75" customHeight="1">
      <c r="A35" s="365" t="s">
        <v>15</v>
      </c>
      <c r="B35" s="386">
        <v>8.6999999999999993</v>
      </c>
      <c r="C35" s="386">
        <v>14.1</v>
      </c>
      <c r="D35" s="386">
        <v>3.9</v>
      </c>
      <c r="E35" s="386">
        <v>5.4</v>
      </c>
      <c r="F35" s="386">
        <v>5.7</v>
      </c>
      <c r="G35" s="386">
        <v>7.2</v>
      </c>
      <c r="H35" s="386">
        <v>8.6999999999999993</v>
      </c>
      <c r="S35" s="76"/>
      <c r="T35" s="76"/>
      <c r="U35" s="76"/>
      <c r="V35" s="76"/>
      <c r="W35" s="76"/>
      <c r="X35" s="76"/>
      <c r="Y35" s="76"/>
      <c r="Z35" s="76"/>
      <c r="AA35" s="76"/>
    </row>
    <row r="36" spans="1:27" s="13" customFormat="1" ht="15.75" customHeight="1">
      <c r="A36" s="365" t="s">
        <v>16</v>
      </c>
      <c r="B36" s="386">
        <v>7.1</v>
      </c>
      <c r="C36" s="386">
        <v>5.6</v>
      </c>
      <c r="D36" s="386">
        <v>3.9</v>
      </c>
      <c r="E36" s="386">
        <v>5.4</v>
      </c>
      <c r="F36" s="386">
        <v>5</v>
      </c>
      <c r="G36" s="386">
        <v>6.3</v>
      </c>
      <c r="H36" s="386">
        <v>6.5</v>
      </c>
      <c r="S36" s="76"/>
      <c r="T36" s="76"/>
      <c r="U36" s="76"/>
      <c r="V36" s="76"/>
      <c r="W36" s="76"/>
      <c r="X36" s="76"/>
      <c r="Y36" s="76"/>
      <c r="Z36" s="76"/>
      <c r="AA36" s="76"/>
    </row>
    <row r="37" spans="1:27" s="13" customFormat="1" ht="15.75" customHeight="1">
      <c r="A37" s="365" t="s">
        <v>18</v>
      </c>
      <c r="B37" s="386">
        <v>4.3</v>
      </c>
      <c r="C37" s="386">
        <v>4.5999999999999996</v>
      </c>
      <c r="D37" s="386">
        <v>18.600000000000001</v>
      </c>
      <c r="E37" s="386">
        <v>20</v>
      </c>
      <c r="F37" s="386">
        <v>12.5</v>
      </c>
      <c r="G37" s="386">
        <v>18.899999999999999</v>
      </c>
      <c r="H37" s="386">
        <v>5.4</v>
      </c>
      <c r="S37" s="76"/>
      <c r="T37" s="76"/>
      <c r="U37" s="76"/>
      <c r="V37" s="76"/>
      <c r="W37" s="76"/>
      <c r="X37" s="76"/>
      <c r="Y37" s="76"/>
      <c r="Z37" s="76"/>
      <c r="AA37" s="76"/>
    </row>
    <row r="38" spans="1:27" s="13" customFormat="1" ht="15.75" customHeight="1">
      <c r="A38" s="365" t="s">
        <v>48</v>
      </c>
      <c r="B38" s="386">
        <v>0.3</v>
      </c>
      <c r="C38" s="386">
        <v>0.3</v>
      </c>
      <c r="D38" s="386">
        <v>0.1</v>
      </c>
      <c r="E38" s="386">
        <v>0.3</v>
      </c>
      <c r="F38" s="386">
        <v>0</v>
      </c>
      <c r="G38" s="386">
        <v>0.2</v>
      </c>
      <c r="H38" s="386">
        <v>0.4</v>
      </c>
      <c r="S38" s="76"/>
      <c r="T38" s="76"/>
      <c r="U38" s="76"/>
      <c r="V38" s="76"/>
      <c r="W38" s="76"/>
      <c r="X38" s="76"/>
      <c r="Y38" s="76"/>
      <c r="Z38" s="76"/>
      <c r="AA38" s="76"/>
    </row>
    <row r="39" spans="1:27" s="13" customFormat="1" ht="15.75" customHeight="1">
      <c r="A39" s="380" t="s">
        <v>49</v>
      </c>
      <c r="B39" s="388">
        <v>0.2</v>
      </c>
      <c r="C39" s="388">
        <v>0.1</v>
      </c>
      <c r="D39" s="388">
        <v>0.2</v>
      </c>
      <c r="E39" s="388">
        <v>0.3</v>
      </c>
      <c r="F39" s="388">
        <v>1.6</v>
      </c>
      <c r="G39" s="388">
        <v>0.4</v>
      </c>
      <c r="H39" s="388">
        <v>0.2</v>
      </c>
      <c r="S39" s="76"/>
      <c r="T39" s="76"/>
      <c r="U39" s="76"/>
      <c r="V39" s="76"/>
      <c r="W39" s="76"/>
      <c r="X39" s="76"/>
      <c r="Y39" s="76"/>
      <c r="Z39" s="76"/>
      <c r="AA39" s="76"/>
    </row>
    <row r="40" spans="1:27" s="16" customFormat="1" ht="15.75" customHeight="1">
      <c r="A40" s="389"/>
      <c r="B40" s="390"/>
      <c r="C40" s="390"/>
      <c r="D40" s="390"/>
      <c r="E40" s="390"/>
      <c r="F40" s="390"/>
      <c r="G40" s="390"/>
      <c r="H40" s="390"/>
    </row>
    <row r="41" spans="1:27" s="16" customFormat="1" ht="12"/>
    <row r="42" spans="1:27" s="16" customFormat="1" ht="12"/>
    <row r="43" spans="1:27" s="16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H30" sqref="H29:H30"/>
    </sheetView>
  </sheetViews>
  <sheetFormatPr defaultRowHeight="15"/>
  <cols>
    <col min="1" max="1" width="20.5703125" style="15" customWidth="1"/>
    <col min="2" max="2" width="7.28515625" style="15" customWidth="1"/>
    <col min="3" max="3" width="13.5703125" style="15" customWidth="1"/>
    <col min="4" max="4" width="12" style="15" customWidth="1"/>
    <col min="5" max="5" width="14.85546875" style="15" customWidth="1"/>
    <col min="6" max="6" width="13" style="15" customWidth="1"/>
    <col min="7" max="7" width="14" style="15" customWidth="1"/>
    <col min="8" max="8" width="11.5703125" style="15" customWidth="1"/>
    <col min="9" max="16384" width="9.140625" style="15"/>
  </cols>
  <sheetData>
    <row r="1" spans="1:27" ht="15.75" customHeight="1">
      <c r="A1" s="1115" t="s">
        <v>194</v>
      </c>
      <c r="B1" s="1115"/>
      <c r="C1" s="1115"/>
      <c r="D1" s="1115"/>
      <c r="E1" s="1115"/>
      <c r="F1" s="1115"/>
      <c r="G1" s="1115"/>
      <c r="H1" s="1115"/>
    </row>
    <row r="2" spans="1:27" ht="1.5" customHeight="1">
      <c r="A2" s="74"/>
      <c r="B2" s="74"/>
      <c r="C2" s="74"/>
      <c r="D2" s="74"/>
      <c r="E2" s="74"/>
      <c r="F2" s="74"/>
      <c r="G2" s="74"/>
      <c r="H2" s="74"/>
    </row>
    <row r="3" spans="1:27" s="13" customFormat="1" ht="81.75" customHeight="1">
      <c r="A3" s="1118" t="s">
        <v>119</v>
      </c>
      <c r="B3" s="1118"/>
      <c r="C3" s="243" t="s">
        <v>120</v>
      </c>
      <c r="D3" s="243" t="s">
        <v>121</v>
      </c>
      <c r="E3" s="243" t="s">
        <v>122</v>
      </c>
      <c r="F3" s="243" t="s">
        <v>123</v>
      </c>
      <c r="G3" s="243" t="s">
        <v>124</v>
      </c>
      <c r="H3" s="243" t="s">
        <v>125</v>
      </c>
    </row>
    <row r="4" spans="1:27" s="13" customFormat="1" ht="5.85" customHeight="1">
      <c r="A4" s="363"/>
      <c r="B4" s="363"/>
      <c r="C4" s="364"/>
      <c r="D4" s="364"/>
      <c r="E4" s="364"/>
      <c r="F4" s="364"/>
      <c r="G4" s="364"/>
      <c r="H4" s="364"/>
    </row>
    <row r="5" spans="1:27" s="13" customFormat="1" ht="15.75" customHeight="1">
      <c r="A5" s="273" t="s">
        <v>101</v>
      </c>
      <c r="B5" s="273"/>
      <c r="C5" s="185">
        <v>725.1</v>
      </c>
      <c r="D5" s="185">
        <v>924.3</v>
      </c>
      <c r="E5" s="185">
        <v>582.20000000000005</v>
      </c>
      <c r="F5" s="185">
        <v>60.5</v>
      </c>
      <c r="G5" s="185">
        <v>274.7</v>
      </c>
      <c r="H5" s="185">
        <v>64.599999999999994</v>
      </c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</row>
    <row r="6" spans="1:27" s="13" customFormat="1" ht="15.75" customHeight="1">
      <c r="A6" s="365" t="s">
        <v>4</v>
      </c>
      <c r="B6" s="314"/>
      <c r="C6" s="374">
        <v>55.8</v>
      </c>
      <c r="D6" s="374">
        <v>107.8</v>
      </c>
      <c r="E6" s="374">
        <v>46.7</v>
      </c>
      <c r="F6" s="374">
        <v>13.3</v>
      </c>
      <c r="G6" s="374">
        <v>36.299999999999997</v>
      </c>
      <c r="H6" s="374">
        <v>6.7</v>
      </c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</row>
    <row r="7" spans="1:27" s="13" customFormat="1" ht="15.75" customHeight="1">
      <c r="A7" s="365" t="s">
        <v>5</v>
      </c>
      <c r="B7" s="314"/>
      <c r="C7" s="374">
        <v>63.5</v>
      </c>
      <c r="D7" s="374">
        <v>82.7</v>
      </c>
      <c r="E7" s="374">
        <v>33.1</v>
      </c>
      <c r="F7" s="374">
        <v>1.2</v>
      </c>
      <c r="G7" s="374">
        <v>15.9</v>
      </c>
      <c r="H7" s="374">
        <v>2.1</v>
      </c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</row>
    <row r="8" spans="1:27" s="13" customFormat="1" ht="15.75" customHeight="1">
      <c r="A8" s="365" t="s">
        <v>6</v>
      </c>
      <c r="B8" s="314"/>
      <c r="C8" s="374">
        <v>44.5</v>
      </c>
      <c r="D8" s="374">
        <v>54.9</v>
      </c>
      <c r="E8" s="374">
        <v>33.700000000000003</v>
      </c>
      <c r="F8" s="374">
        <v>1.1000000000000001</v>
      </c>
      <c r="G8" s="374">
        <v>12.7</v>
      </c>
      <c r="H8" s="374">
        <v>0.5</v>
      </c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</row>
    <row r="9" spans="1:27" s="13" customFormat="1" ht="15.75" customHeight="1">
      <c r="A9" s="365" t="s">
        <v>7</v>
      </c>
      <c r="B9" s="314"/>
      <c r="C9" s="374">
        <v>37.799999999999997</v>
      </c>
      <c r="D9" s="374">
        <v>32.9</v>
      </c>
      <c r="E9" s="374">
        <v>21.9</v>
      </c>
      <c r="F9" s="374">
        <v>0.9</v>
      </c>
      <c r="G9" s="374">
        <v>10.8</v>
      </c>
      <c r="H9" s="374">
        <v>0.5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</row>
    <row r="10" spans="1:27" s="13" customFormat="1" ht="15.75" customHeight="1">
      <c r="A10" s="365" t="s">
        <v>8</v>
      </c>
      <c r="B10" s="391"/>
      <c r="C10" s="374">
        <v>36.9</v>
      </c>
      <c r="D10" s="374">
        <v>29.5</v>
      </c>
      <c r="E10" s="374">
        <v>18</v>
      </c>
      <c r="F10" s="374">
        <v>1.7</v>
      </c>
      <c r="G10" s="374">
        <v>14.2</v>
      </c>
      <c r="H10" s="374">
        <v>1</v>
      </c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</row>
    <row r="11" spans="1:27" s="13" customFormat="1" ht="15.75" customHeight="1">
      <c r="A11" s="365" t="s">
        <v>45</v>
      </c>
      <c r="B11" s="314"/>
      <c r="C11" s="374">
        <v>59.8</v>
      </c>
      <c r="D11" s="374">
        <v>57.3</v>
      </c>
      <c r="E11" s="374">
        <v>28.8</v>
      </c>
      <c r="F11" s="374">
        <v>2.7</v>
      </c>
      <c r="G11" s="374">
        <v>15.8</v>
      </c>
      <c r="H11" s="374">
        <v>2</v>
      </c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</row>
    <row r="12" spans="1:27" s="13" customFormat="1" ht="15.75" customHeight="1">
      <c r="A12" s="365" t="s">
        <v>10</v>
      </c>
      <c r="B12" s="391"/>
      <c r="C12" s="374">
        <v>29.1</v>
      </c>
      <c r="D12" s="374">
        <v>42.7</v>
      </c>
      <c r="E12" s="374">
        <v>26.2</v>
      </c>
      <c r="F12" s="374">
        <v>2.2000000000000002</v>
      </c>
      <c r="G12" s="374">
        <v>11.1</v>
      </c>
      <c r="H12" s="374">
        <v>4</v>
      </c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</row>
    <row r="13" spans="1:27" s="13" customFormat="1" ht="15.75" customHeight="1">
      <c r="A13" s="365" t="s">
        <v>11</v>
      </c>
      <c r="B13" s="314"/>
      <c r="C13" s="374">
        <v>48.5</v>
      </c>
      <c r="D13" s="374">
        <v>81.7</v>
      </c>
      <c r="E13" s="374">
        <v>40.5</v>
      </c>
      <c r="F13" s="374">
        <v>3</v>
      </c>
      <c r="G13" s="374">
        <v>21.7</v>
      </c>
      <c r="H13" s="374">
        <v>2.6</v>
      </c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</row>
    <row r="14" spans="1:27" s="13" customFormat="1" ht="15.75" customHeight="1">
      <c r="A14" s="365" t="s">
        <v>12</v>
      </c>
      <c r="B14" s="314"/>
      <c r="C14" s="374">
        <v>11.2</v>
      </c>
      <c r="D14" s="374">
        <v>11.5</v>
      </c>
      <c r="E14" s="374">
        <v>4.4000000000000004</v>
      </c>
      <c r="F14" s="374">
        <v>0.3</v>
      </c>
      <c r="G14" s="374">
        <v>3.4</v>
      </c>
      <c r="H14" s="374">
        <v>0.3</v>
      </c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</row>
    <row r="15" spans="1:27" s="13" customFormat="1" ht="15.75" customHeight="1">
      <c r="A15" s="365" t="s">
        <v>13</v>
      </c>
      <c r="B15" s="314"/>
      <c r="C15" s="374">
        <v>74.2</v>
      </c>
      <c r="D15" s="374">
        <v>140.6</v>
      </c>
      <c r="E15" s="374">
        <v>148.19999999999999</v>
      </c>
      <c r="F15" s="374">
        <v>13.1</v>
      </c>
      <c r="G15" s="374">
        <v>61.9</v>
      </c>
      <c r="H15" s="374">
        <v>8.3000000000000007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</row>
    <row r="16" spans="1:27" s="13" customFormat="1" ht="15.75" customHeight="1">
      <c r="A16" s="365" t="s">
        <v>14</v>
      </c>
      <c r="B16" s="391"/>
      <c r="C16" s="374">
        <v>26.2</v>
      </c>
      <c r="D16" s="374">
        <v>35.200000000000003</v>
      </c>
      <c r="E16" s="374">
        <v>18.7</v>
      </c>
      <c r="F16" s="374">
        <v>2.1</v>
      </c>
      <c r="G16" s="374">
        <v>8</v>
      </c>
      <c r="H16" s="374">
        <v>0.4</v>
      </c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</row>
    <row r="17" spans="1:27" s="13" customFormat="1" ht="15.75" customHeight="1">
      <c r="A17" s="365" t="s">
        <v>15</v>
      </c>
      <c r="B17" s="314"/>
      <c r="C17" s="374">
        <v>83</v>
      </c>
      <c r="D17" s="374">
        <v>100</v>
      </c>
      <c r="E17" s="374">
        <v>42.5</v>
      </c>
      <c r="F17" s="374">
        <v>3.9</v>
      </c>
      <c r="G17" s="374">
        <v>22.7</v>
      </c>
      <c r="H17" s="374">
        <v>23.2</v>
      </c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</row>
    <row r="18" spans="1:27" s="13" customFormat="1" ht="15.75" customHeight="1">
      <c r="A18" s="365" t="s">
        <v>16</v>
      </c>
      <c r="B18" s="314"/>
      <c r="C18" s="374">
        <v>92.6</v>
      </c>
      <c r="D18" s="374">
        <v>90</v>
      </c>
      <c r="E18" s="374">
        <v>42.1</v>
      </c>
      <c r="F18" s="374">
        <v>2.2999999999999998</v>
      </c>
      <c r="G18" s="374">
        <v>24.6</v>
      </c>
      <c r="H18" s="374">
        <v>1.2</v>
      </c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</row>
    <row r="19" spans="1:27" s="13" customFormat="1" ht="15.75" customHeight="1">
      <c r="A19" s="365" t="s">
        <v>18</v>
      </c>
      <c r="B19" s="391"/>
      <c r="C19" s="374">
        <v>37.9</v>
      </c>
      <c r="D19" s="374">
        <v>51.3</v>
      </c>
      <c r="E19" s="374">
        <v>74.099999999999994</v>
      </c>
      <c r="F19" s="374">
        <v>12.1</v>
      </c>
      <c r="G19" s="374">
        <v>13.5</v>
      </c>
      <c r="H19" s="374">
        <v>11.7</v>
      </c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</row>
    <row r="20" spans="1:27" s="13" customFormat="1" ht="15.75" customHeight="1">
      <c r="A20" s="365" t="s">
        <v>48</v>
      </c>
      <c r="B20" s="391"/>
      <c r="C20" s="392">
        <v>5.6</v>
      </c>
      <c r="D20" s="392">
        <v>4.2</v>
      </c>
      <c r="E20" s="392">
        <v>2</v>
      </c>
      <c r="F20" s="392">
        <v>0.5</v>
      </c>
      <c r="G20" s="392">
        <v>0.8</v>
      </c>
      <c r="H20" s="392">
        <v>0.1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</row>
    <row r="21" spans="1:27" s="13" customFormat="1" ht="15.75" customHeight="1">
      <c r="A21" s="365" t="s">
        <v>49</v>
      </c>
      <c r="B21" s="391"/>
      <c r="C21" s="374">
        <v>18.5</v>
      </c>
      <c r="D21" s="374">
        <v>1.9</v>
      </c>
      <c r="E21" s="374">
        <v>1.3</v>
      </c>
      <c r="F21" s="374">
        <v>0.1</v>
      </c>
      <c r="G21" s="374">
        <v>1.5</v>
      </c>
      <c r="H21" s="374" t="s">
        <v>151</v>
      </c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</row>
    <row r="22" spans="1:27" s="13" customFormat="1" ht="15.75" customHeight="1">
      <c r="A22" s="393"/>
      <c r="B22" s="393"/>
      <c r="C22" s="186"/>
      <c r="D22" s="186"/>
      <c r="E22" s="186"/>
      <c r="F22" s="186"/>
      <c r="G22" s="186"/>
      <c r="H22" s="18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</row>
    <row r="23" spans="1:27" s="13" customFormat="1" ht="15.75" customHeight="1">
      <c r="A23" s="273" t="s">
        <v>91</v>
      </c>
      <c r="B23" s="273"/>
      <c r="C23" s="394">
        <v>100</v>
      </c>
      <c r="D23" s="394">
        <v>100</v>
      </c>
      <c r="E23" s="394">
        <v>100</v>
      </c>
      <c r="F23" s="394">
        <v>100</v>
      </c>
      <c r="G23" s="394">
        <v>100</v>
      </c>
      <c r="H23" s="394">
        <v>100</v>
      </c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</row>
    <row r="24" spans="1:27" s="13" customFormat="1" ht="15.75" customHeight="1">
      <c r="A24" s="365" t="s">
        <v>4</v>
      </c>
      <c r="B24" s="365"/>
      <c r="C24" s="395">
        <v>7.7</v>
      </c>
      <c r="D24" s="395">
        <v>11.7</v>
      </c>
      <c r="E24" s="395">
        <v>8</v>
      </c>
      <c r="F24" s="395">
        <v>22</v>
      </c>
      <c r="G24" s="395">
        <v>13.2</v>
      </c>
      <c r="H24" s="395">
        <v>10.4</v>
      </c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</row>
    <row r="25" spans="1:27" s="13" customFormat="1" ht="15.75" customHeight="1">
      <c r="A25" s="365" t="s">
        <v>5</v>
      </c>
      <c r="B25" s="365"/>
      <c r="C25" s="395">
        <v>8.8000000000000007</v>
      </c>
      <c r="D25" s="395">
        <v>8.9</v>
      </c>
      <c r="E25" s="395">
        <v>5.7</v>
      </c>
      <c r="F25" s="395">
        <v>1.9</v>
      </c>
      <c r="G25" s="395">
        <v>5.8</v>
      </c>
      <c r="H25" s="395">
        <v>3.2</v>
      </c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</row>
    <row r="26" spans="1:27" s="13" customFormat="1" ht="15.75" customHeight="1">
      <c r="A26" s="365" t="s">
        <v>6</v>
      </c>
      <c r="B26" s="365"/>
      <c r="C26" s="395">
        <v>6.1</v>
      </c>
      <c r="D26" s="395">
        <v>5.9</v>
      </c>
      <c r="E26" s="395">
        <v>5.8</v>
      </c>
      <c r="F26" s="395">
        <v>1.9</v>
      </c>
      <c r="G26" s="395">
        <v>4.5999999999999996</v>
      </c>
      <c r="H26" s="395">
        <v>0.8</v>
      </c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</row>
    <row r="27" spans="1:27" s="13" customFormat="1" ht="15.75" customHeight="1">
      <c r="A27" s="365" t="s">
        <v>7</v>
      </c>
      <c r="B27" s="365"/>
      <c r="C27" s="395">
        <v>5.2</v>
      </c>
      <c r="D27" s="395">
        <v>3.6</v>
      </c>
      <c r="E27" s="395">
        <v>3.8</v>
      </c>
      <c r="F27" s="395">
        <v>1.6</v>
      </c>
      <c r="G27" s="395">
        <v>3.9</v>
      </c>
      <c r="H27" s="395">
        <v>0.8</v>
      </c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</row>
    <row r="28" spans="1:27" s="13" customFormat="1" ht="15.75" customHeight="1">
      <c r="A28" s="365" t="s">
        <v>8</v>
      </c>
      <c r="B28" s="391"/>
      <c r="C28" s="395">
        <v>5.0999999999999996</v>
      </c>
      <c r="D28" s="395">
        <v>3.2</v>
      </c>
      <c r="E28" s="395">
        <v>3.1</v>
      </c>
      <c r="F28" s="395">
        <v>2.8</v>
      </c>
      <c r="G28" s="395">
        <v>5.2</v>
      </c>
      <c r="H28" s="395">
        <v>1.5</v>
      </c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</row>
    <row r="29" spans="1:27" s="13" customFormat="1" ht="15.75" customHeight="1">
      <c r="A29" s="365" t="s">
        <v>45</v>
      </c>
      <c r="B29" s="365"/>
      <c r="C29" s="395">
        <v>8.1999999999999993</v>
      </c>
      <c r="D29" s="395">
        <v>6.2</v>
      </c>
      <c r="E29" s="395">
        <v>4.9000000000000004</v>
      </c>
      <c r="F29" s="395">
        <v>4.4000000000000004</v>
      </c>
      <c r="G29" s="395">
        <v>5.7</v>
      </c>
      <c r="H29" s="395">
        <v>3.1</v>
      </c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</row>
    <row r="30" spans="1:27" s="13" customFormat="1" ht="15.75" customHeight="1">
      <c r="A30" s="365" t="s">
        <v>10</v>
      </c>
      <c r="B30" s="391"/>
      <c r="C30" s="395">
        <v>4</v>
      </c>
      <c r="D30" s="395">
        <v>4.5999999999999996</v>
      </c>
      <c r="E30" s="395">
        <v>4.5</v>
      </c>
      <c r="F30" s="395">
        <v>3.6</v>
      </c>
      <c r="G30" s="395">
        <v>4</v>
      </c>
      <c r="H30" s="395">
        <v>6.3</v>
      </c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</row>
    <row r="31" spans="1:27" s="13" customFormat="1" ht="15.75" customHeight="1">
      <c r="A31" s="365" t="s">
        <v>11</v>
      </c>
      <c r="B31" s="365"/>
      <c r="C31" s="395">
        <v>6.7</v>
      </c>
      <c r="D31" s="395">
        <v>8.8000000000000007</v>
      </c>
      <c r="E31" s="395">
        <v>7</v>
      </c>
      <c r="F31" s="395">
        <v>4.9000000000000004</v>
      </c>
      <c r="G31" s="395">
        <v>7.9</v>
      </c>
      <c r="H31" s="395">
        <v>4</v>
      </c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</row>
    <row r="32" spans="1:27" s="13" customFormat="1" ht="15.75" customHeight="1">
      <c r="A32" s="365" t="s">
        <v>12</v>
      </c>
      <c r="B32" s="365"/>
      <c r="C32" s="395">
        <v>1.5</v>
      </c>
      <c r="D32" s="395">
        <v>1.2</v>
      </c>
      <c r="E32" s="395">
        <v>0.7</v>
      </c>
      <c r="F32" s="395">
        <v>0.5</v>
      </c>
      <c r="G32" s="395">
        <v>1.2</v>
      </c>
      <c r="H32" s="395">
        <v>0.5</v>
      </c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</row>
    <row r="33" spans="1:27" s="13" customFormat="1" ht="15.75" customHeight="1">
      <c r="A33" s="365" t="s">
        <v>13</v>
      </c>
      <c r="B33" s="365"/>
      <c r="C33" s="395">
        <v>10.199999999999999</v>
      </c>
      <c r="D33" s="395">
        <v>15.2</v>
      </c>
      <c r="E33" s="395">
        <v>25.5</v>
      </c>
      <c r="F33" s="395">
        <v>21.7</v>
      </c>
      <c r="G33" s="395">
        <v>22.5</v>
      </c>
      <c r="H33" s="395">
        <v>12.8</v>
      </c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</row>
    <row r="34" spans="1:27" s="13" customFormat="1" ht="15.75" customHeight="1">
      <c r="A34" s="365" t="s">
        <v>14</v>
      </c>
      <c r="B34" s="391"/>
      <c r="C34" s="395">
        <v>3.6</v>
      </c>
      <c r="D34" s="395">
        <v>3.8</v>
      </c>
      <c r="E34" s="395">
        <v>3.2</v>
      </c>
      <c r="F34" s="395">
        <v>3.4</v>
      </c>
      <c r="G34" s="395">
        <v>2.9</v>
      </c>
      <c r="H34" s="395">
        <v>0.7</v>
      </c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</row>
    <row r="35" spans="1:27" s="13" customFormat="1" ht="15.75" customHeight="1">
      <c r="A35" s="365" t="s">
        <v>15</v>
      </c>
      <c r="B35" s="365"/>
      <c r="C35" s="395">
        <v>11.5</v>
      </c>
      <c r="D35" s="395">
        <v>10.8</v>
      </c>
      <c r="E35" s="395">
        <v>7.3</v>
      </c>
      <c r="F35" s="395">
        <v>6.5</v>
      </c>
      <c r="G35" s="395">
        <v>8.3000000000000007</v>
      </c>
      <c r="H35" s="395">
        <v>36</v>
      </c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</row>
    <row r="36" spans="1:27" s="13" customFormat="1" ht="15.75" customHeight="1">
      <c r="A36" s="365" t="s">
        <v>16</v>
      </c>
      <c r="B36" s="365"/>
      <c r="C36" s="395">
        <v>12.8</v>
      </c>
      <c r="D36" s="395">
        <v>9.6999999999999993</v>
      </c>
      <c r="E36" s="395">
        <v>7.2</v>
      </c>
      <c r="F36" s="395">
        <v>3.8</v>
      </c>
      <c r="G36" s="395">
        <v>8.9</v>
      </c>
      <c r="H36" s="395">
        <v>1.8</v>
      </c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</row>
    <row r="37" spans="1:27" s="13" customFormat="1" ht="15.75" customHeight="1">
      <c r="A37" s="365" t="s">
        <v>18</v>
      </c>
      <c r="B37" s="391"/>
      <c r="C37" s="395">
        <v>5.2</v>
      </c>
      <c r="D37" s="395">
        <v>5.5</v>
      </c>
      <c r="E37" s="395">
        <v>12.7</v>
      </c>
      <c r="F37" s="395">
        <v>20</v>
      </c>
      <c r="G37" s="395">
        <v>4.9000000000000004</v>
      </c>
      <c r="H37" s="395">
        <v>18.100000000000001</v>
      </c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</row>
    <row r="38" spans="1:27" s="13" customFormat="1" ht="15.75" customHeight="1">
      <c r="A38" s="365" t="s">
        <v>48</v>
      </c>
      <c r="B38" s="391"/>
      <c r="C38" s="395">
        <v>0.8</v>
      </c>
      <c r="D38" s="395">
        <v>0.5</v>
      </c>
      <c r="E38" s="395">
        <v>0.3</v>
      </c>
      <c r="F38" s="395">
        <v>0.8</v>
      </c>
      <c r="G38" s="395">
        <v>0.3</v>
      </c>
      <c r="H38" s="395">
        <v>0.2</v>
      </c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</row>
    <row r="39" spans="1:27" s="13" customFormat="1" ht="15.75" customHeight="1">
      <c r="A39" s="380" t="s">
        <v>49</v>
      </c>
      <c r="B39" s="396"/>
      <c r="C39" s="397">
        <v>2.6</v>
      </c>
      <c r="D39" s="397">
        <v>0.2</v>
      </c>
      <c r="E39" s="397">
        <v>0.2</v>
      </c>
      <c r="F39" s="397">
        <v>0.2</v>
      </c>
      <c r="G39" s="397">
        <v>0.5</v>
      </c>
      <c r="H39" s="397" t="s">
        <v>151</v>
      </c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</row>
    <row r="40" spans="1:27" ht="15.75" customHeight="1">
      <c r="A40" s="372"/>
      <c r="B40" s="372"/>
      <c r="C40" s="372"/>
      <c r="D40" s="372"/>
      <c r="E40" s="372"/>
      <c r="F40" s="372"/>
      <c r="G40" s="372"/>
      <c r="H40" s="372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H30" sqref="H29:H30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108" t="s">
        <v>195</v>
      </c>
      <c r="B1" s="1108"/>
      <c r="C1" s="1108"/>
      <c r="D1" s="1108"/>
      <c r="E1" s="1108"/>
      <c r="F1" s="1108"/>
      <c r="G1" s="269"/>
      <c r="H1" s="269"/>
    </row>
    <row r="2" spans="1:8" s="12" customFormat="1" ht="5.85" customHeight="1">
      <c r="A2" s="270"/>
      <c r="B2" s="270"/>
      <c r="C2" s="270"/>
      <c r="D2" s="270"/>
      <c r="E2" s="270"/>
      <c r="F2" s="270"/>
      <c r="G2" s="269"/>
      <c r="H2" s="269"/>
    </row>
    <row r="3" spans="1:8" ht="31.5" customHeight="1">
      <c r="A3" s="244" t="s">
        <v>92</v>
      </c>
      <c r="B3" s="249" t="s">
        <v>40</v>
      </c>
      <c r="C3" s="249" t="s">
        <v>41</v>
      </c>
      <c r="D3" s="249" t="s">
        <v>42</v>
      </c>
      <c r="E3" s="249" t="s">
        <v>43</v>
      </c>
      <c r="F3" s="250" t="s">
        <v>44</v>
      </c>
      <c r="G3" s="250" t="s">
        <v>134</v>
      </c>
      <c r="H3" s="250" t="s">
        <v>150</v>
      </c>
    </row>
    <row r="4" spans="1:8" ht="5.85" customHeight="1">
      <c r="A4" s="398"/>
      <c r="B4" s="399"/>
      <c r="C4" s="399"/>
      <c r="D4" s="399"/>
      <c r="E4" s="399"/>
      <c r="F4" s="400"/>
      <c r="G4" s="276"/>
      <c r="H4" s="276"/>
    </row>
    <row r="5" spans="1:8" ht="15.75" customHeight="1">
      <c r="A5" s="273" t="s">
        <v>91</v>
      </c>
      <c r="B5" s="282">
        <v>3.1</v>
      </c>
      <c r="C5" s="282">
        <v>3.4</v>
      </c>
      <c r="D5" s="282">
        <v>3.4</v>
      </c>
      <c r="E5" s="282">
        <v>3.3</v>
      </c>
      <c r="F5" s="282">
        <v>3.3</v>
      </c>
      <c r="G5" s="282">
        <v>4.5</v>
      </c>
      <c r="H5" s="282">
        <v>4.5999999999999996</v>
      </c>
    </row>
    <row r="6" spans="1:8" ht="15.75" customHeight="1">
      <c r="A6" s="365" t="s">
        <v>4</v>
      </c>
      <c r="B6" s="281">
        <v>3.1</v>
      </c>
      <c r="C6" s="281">
        <v>3.6</v>
      </c>
      <c r="D6" s="281">
        <v>3.4</v>
      </c>
      <c r="E6" s="281">
        <v>3</v>
      </c>
      <c r="F6" s="281">
        <v>2.7</v>
      </c>
      <c r="G6" s="281">
        <v>3.5</v>
      </c>
      <c r="H6" s="281">
        <v>3.8</v>
      </c>
    </row>
    <row r="7" spans="1:8" ht="15.75" customHeight="1">
      <c r="A7" s="365" t="s">
        <v>5</v>
      </c>
      <c r="B7" s="281">
        <v>2.6</v>
      </c>
      <c r="C7" s="281">
        <v>2.9</v>
      </c>
      <c r="D7" s="281">
        <v>2.8</v>
      </c>
      <c r="E7" s="281">
        <v>2.9</v>
      </c>
      <c r="F7" s="281">
        <v>2.8</v>
      </c>
      <c r="G7" s="281">
        <v>4.2</v>
      </c>
      <c r="H7" s="281">
        <v>3.9</v>
      </c>
    </row>
    <row r="8" spans="1:8" ht="15.75" customHeight="1">
      <c r="A8" s="365" t="s">
        <v>6</v>
      </c>
      <c r="B8" s="281">
        <v>3.6</v>
      </c>
      <c r="C8" s="281">
        <v>3.8</v>
      </c>
      <c r="D8" s="281">
        <v>3.6</v>
      </c>
      <c r="E8" s="281">
        <v>4</v>
      </c>
      <c r="F8" s="281">
        <v>4</v>
      </c>
      <c r="G8" s="281">
        <v>4.3</v>
      </c>
      <c r="H8" s="281">
        <v>4.2</v>
      </c>
    </row>
    <row r="9" spans="1:8" ht="15.75" customHeight="1">
      <c r="A9" s="365" t="s">
        <v>7</v>
      </c>
      <c r="B9" s="281">
        <v>1</v>
      </c>
      <c r="C9" s="281">
        <v>0.9</v>
      </c>
      <c r="D9" s="281">
        <v>1</v>
      </c>
      <c r="E9" s="281">
        <v>1.1000000000000001</v>
      </c>
      <c r="F9" s="281">
        <v>1.1000000000000001</v>
      </c>
      <c r="G9" s="281">
        <v>2.2000000000000002</v>
      </c>
      <c r="H9" s="281">
        <v>2</v>
      </c>
    </row>
    <row r="10" spans="1:8" ht="15.75" customHeight="1">
      <c r="A10" s="365" t="s">
        <v>8</v>
      </c>
      <c r="B10" s="281">
        <v>3.1</v>
      </c>
      <c r="C10" s="281">
        <v>2.7</v>
      </c>
      <c r="D10" s="281">
        <v>2.8</v>
      </c>
      <c r="E10" s="281">
        <v>3</v>
      </c>
      <c r="F10" s="281">
        <v>3.1</v>
      </c>
      <c r="G10" s="281">
        <v>3.8</v>
      </c>
      <c r="H10" s="281">
        <v>4.2</v>
      </c>
    </row>
    <row r="11" spans="1:8" ht="15.75" customHeight="1">
      <c r="A11" s="365" t="s">
        <v>45</v>
      </c>
      <c r="B11" s="281">
        <v>2.9</v>
      </c>
      <c r="C11" s="281">
        <v>2.6</v>
      </c>
      <c r="D11" s="281">
        <v>2.9</v>
      </c>
      <c r="E11" s="281">
        <v>2.6</v>
      </c>
      <c r="F11" s="281">
        <v>2.9</v>
      </c>
      <c r="G11" s="281">
        <v>3.1</v>
      </c>
      <c r="H11" s="281">
        <v>3.3</v>
      </c>
    </row>
    <row r="12" spans="1:8" ht="15.75" customHeight="1">
      <c r="A12" s="365" t="s">
        <v>46</v>
      </c>
      <c r="B12" s="281">
        <v>1.6</v>
      </c>
      <c r="C12" s="281">
        <v>2.1</v>
      </c>
      <c r="D12" s="281">
        <v>2.1</v>
      </c>
      <c r="E12" s="281">
        <v>2.2000000000000002</v>
      </c>
      <c r="F12" s="281">
        <v>2</v>
      </c>
      <c r="G12" s="281">
        <v>3.5</v>
      </c>
      <c r="H12" s="281">
        <v>3.6</v>
      </c>
    </row>
    <row r="13" spans="1:8" ht="15.75" customHeight="1">
      <c r="A13" s="365" t="s">
        <v>11</v>
      </c>
      <c r="B13" s="281">
        <v>3.2</v>
      </c>
      <c r="C13" s="281">
        <v>3.4</v>
      </c>
      <c r="D13" s="281">
        <v>3.7</v>
      </c>
      <c r="E13" s="281">
        <v>3.3</v>
      </c>
      <c r="F13" s="281">
        <v>3.4</v>
      </c>
      <c r="G13" s="281">
        <v>4.8</v>
      </c>
      <c r="H13" s="281">
        <v>5.3</v>
      </c>
    </row>
    <row r="14" spans="1:8" ht="15.75" customHeight="1">
      <c r="A14" s="365" t="s">
        <v>12</v>
      </c>
      <c r="B14" s="281">
        <v>2.9</v>
      </c>
      <c r="C14" s="281">
        <v>2.9</v>
      </c>
      <c r="D14" s="281">
        <v>3.4</v>
      </c>
      <c r="E14" s="281">
        <v>3.4</v>
      </c>
      <c r="F14" s="281">
        <v>3.3</v>
      </c>
      <c r="G14" s="281">
        <v>4.3</v>
      </c>
      <c r="H14" s="281">
        <v>4.3</v>
      </c>
    </row>
    <row r="15" spans="1:8" ht="15.75" customHeight="1">
      <c r="A15" s="365" t="s">
        <v>13</v>
      </c>
      <c r="B15" s="281">
        <v>2.4</v>
      </c>
      <c r="C15" s="281">
        <v>3.2</v>
      </c>
      <c r="D15" s="281">
        <v>2.8</v>
      </c>
      <c r="E15" s="281">
        <v>2.8</v>
      </c>
      <c r="F15" s="281">
        <v>2.9</v>
      </c>
      <c r="G15" s="281">
        <v>4.3</v>
      </c>
      <c r="H15" s="281">
        <v>4.3</v>
      </c>
    </row>
    <row r="16" spans="1:8" ht="15.75" customHeight="1">
      <c r="A16" s="365" t="s">
        <v>47</v>
      </c>
      <c r="B16" s="281">
        <v>4</v>
      </c>
      <c r="C16" s="281">
        <v>4.2</v>
      </c>
      <c r="D16" s="281">
        <v>4.5</v>
      </c>
      <c r="E16" s="281">
        <v>4.8</v>
      </c>
      <c r="F16" s="281">
        <v>3.5</v>
      </c>
      <c r="G16" s="281">
        <v>4.0999999999999996</v>
      </c>
      <c r="H16" s="281">
        <v>4</v>
      </c>
    </row>
    <row r="17" spans="1:8" ht="15.75" customHeight="1">
      <c r="A17" s="365" t="s">
        <v>15</v>
      </c>
      <c r="B17" s="281">
        <v>5</v>
      </c>
      <c r="C17" s="281">
        <v>5.4</v>
      </c>
      <c r="D17" s="281">
        <v>5.6</v>
      </c>
      <c r="E17" s="281">
        <v>5.8</v>
      </c>
      <c r="F17" s="281">
        <v>5.8</v>
      </c>
      <c r="G17" s="281">
        <v>8</v>
      </c>
      <c r="H17" s="281">
        <v>8.1999999999999993</v>
      </c>
    </row>
    <row r="18" spans="1:8" ht="15.75" customHeight="1">
      <c r="A18" s="365" t="s">
        <v>16</v>
      </c>
      <c r="B18" s="281">
        <v>3.5</v>
      </c>
      <c r="C18" s="281">
        <v>3.3</v>
      </c>
      <c r="D18" s="281">
        <v>3</v>
      </c>
      <c r="E18" s="281">
        <v>3.2</v>
      </c>
      <c r="F18" s="281">
        <v>3.1</v>
      </c>
      <c r="G18" s="281">
        <v>4.3</v>
      </c>
      <c r="H18" s="281">
        <v>4.5</v>
      </c>
    </row>
    <row r="19" spans="1:8" ht="15.75" customHeight="1">
      <c r="A19" s="365" t="s">
        <v>18</v>
      </c>
      <c r="B19" s="281">
        <v>3.3</v>
      </c>
      <c r="C19" s="281">
        <v>3.3</v>
      </c>
      <c r="D19" s="281">
        <v>3.1</v>
      </c>
      <c r="E19" s="281">
        <v>2.4</v>
      </c>
      <c r="F19" s="281">
        <v>2.6</v>
      </c>
      <c r="G19" s="281">
        <v>4</v>
      </c>
      <c r="H19" s="281">
        <v>4.2</v>
      </c>
    </row>
    <row r="20" spans="1:8" ht="15.75" customHeight="1">
      <c r="A20" s="365" t="s">
        <v>48</v>
      </c>
      <c r="B20" s="281">
        <v>5</v>
      </c>
      <c r="C20" s="281">
        <v>7.8</v>
      </c>
      <c r="D20" s="281">
        <v>8.5</v>
      </c>
      <c r="E20" s="281">
        <v>7.1</v>
      </c>
      <c r="F20" s="281">
        <v>6.9</v>
      </c>
      <c r="G20" s="281">
        <v>7.2</v>
      </c>
      <c r="H20" s="281">
        <v>7.4</v>
      </c>
    </row>
    <row r="21" spans="1:8" ht="15.75" customHeight="1">
      <c r="A21" s="365" t="s">
        <v>49</v>
      </c>
      <c r="B21" s="281">
        <v>1</v>
      </c>
      <c r="C21" s="281">
        <v>1.7</v>
      </c>
      <c r="D21" s="281">
        <v>1.5</v>
      </c>
      <c r="E21" s="281">
        <v>1.3</v>
      </c>
      <c r="F21" s="281">
        <v>1.2</v>
      </c>
      <c r="G21" s="281">
        <v>1.5</v>
      </c>
      <c r="H21" s="281">
        <v>1.6</v>
      </c>
    </row>
    <row r="22" spans="1:8" ht="15.75" customHeight="1">
      <c r="A22" s="401"/>
      <c r="B22" s="402"/>
      <c r="C22" s="402"/>
      <c r="D22" s="402"/>
      <c r="E22" s="401"/>
      <c r="F22" s="401"/>
      <c r="G22" s="401"/>
      <c r="H22" s="401"/>
    </row>
    <row r="23" spans="1:8">
      <c r="B23" s="73"/>
      <c r="C23" s="73"/>
      <c r="D23" s="73"/>
      <c r="E23" s="73"/>
      <c r="F23" s="73"/>
      <c r="G23" s="73"/>
      <c r="H23" s="73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2"/>
  <sheetViews>
    <sheetView showGridLines="0" view="pageBreakPreview" zoomScaleNormal="85" zoomScaleSheetLayoutView="100" workbookViewId="0">
      <selection activeCell="H30" sqref="H29:H30"/>
    </sheetView>
  </sheetViews>
  <sheetFormatPr defaultColWidth="12.42578125" defaultRowHeight="18"/>
  <cols>
    <col min="1" max="1" width="45.85546875" style="131" customWidth="1"/>
    <col min="2" max="2" width="9.5703125" style="132" customWidth="1"/>
    <col min="3" max="8" width="15.7109375" style="132" customWidth="1"/>
    <col min="9" max="16384" width="12.42578125" style="134"/>
  </cols>
  <sheetData>
    <row r="1" spans="1:8" s="120" customFormat="1" ht="15.75" customHeight="1">
      <c r="A1" s="117" t="s">
        <v>196</v>
      </c>
      <c r="B1" s="117"/>
      <c r="C1" s="152"/>
      <c r="D1" s="152"/>
      <c r="E1" s="152"/>
      <c r="F1" s="152"/>
      <c r="G1" s="152"/>
      <c r="H1" s="152"/>
    </row>
    <row r="2" spans="1:8" s="183" customFormat="1" ht="5.85" customHeight="1">
      <c r="A2" s="182"/>
      <c r="B2" s="182"/>
      <c r="C2" s="182"/>
      <c r="D2" s="182"/>
      <c r="E2" s="182"/>
      <c r="F2" s="182"/>
      <c r="G2" s="182"/>
      <c r="H2" s="182"/>
    </row>
    <row r="3" spans="1:8" s="120" customFormat="1" ht="33" customHeight="1">
      <c r="A3" s="251" t="s">
        <v>140</v>
      </c>
      <c r="B3" s="252"/>
      <c r="C3" s="253">
        <v>2016</v>
      </c>
      <c r="D3" s="253">
        <v>2017</v>
      </c>
      <c r="E3" s="253">
        <v>2018</v>
      </c>
      <c r="F3" s="253">
        <v>2019</v>
      </c>
      <c r="G3" s="253" t="s">
        <v>161</v>
      </c>
      <c r="H3" s="242" t="s">
        <v>149</v>
      </c>
    </row>
    <row r="4" spans="1:8" s="183" customFormat="1" ht="5.0999999999999996" customHeight="1">
      <c r="A4" s="139"/>
      <c r="B4" s="140"/>
      <c r="C4" s="184"/>
      <c r="D4" s="184"/>
      <c r="E4" s="184"/>
      <c r="F4" s="184"/>
      <c r="G4" s="184"/>
      <c r="H4" s="254"/>
    </row>
    <row r="5" spans="1:8" s="120" customFormat="1" ht="18" customHeight="1">
      <c r="A5" s="9" t="s">
        <v>25</v>
      </c>
      <c r="B5" s="141" t="s">
        <v>38</v>
      </c>
      <c r="C5" s="185">
        <v>137.30000000000001</v>
      </c>
      <c r="D5" s="185">
        <v>148.9</v>
      </c>
      <c r="E5" s="185">
        <v>169.6</v>
      </c>
      <c r="F5" s="185">
        <v>181.2</v>
      </c>
      <c r="G5" s="185">
        <v>169.1</v>
      </c>
      <c r="H5" s="185">
        <v>171.4</v>
      </c>
    </row>
    <row r="6" spans="1:8" s="120" customFormat="1" ht="18" customHeight="1">
      <c r="A6" s="142" t="s">
        <v>141</v>
      </c>
      <c r="B6" s="137"/>
      <c r="C6" s="186">
        <v>110.3</v>
      </c>
      <c r="D6" s="186">
        <v>118.4</v>
      </c>
      <c r="E6" s="186">
        <v>130.6</v>
      </c>
      <c r="F6" s="186">
        <v>141.4</v>
      </c>
      <c r="G6" s="186">
        <v>131.4</v>
      </c>
      <c r="H6" s="186">
        <v>138.9</v>
      </c>
    </row>
    <row r="7" spans="1:8" s="120" customFormat="1" ht="18" customHeight="1">
      <c r="A7" s="143" t="s">
        <v>142</v>
      </c>
      <c r="B7" s="144"/>
      <c r="C7" s="187">
        <v>104.1</v>
      </c>
      <c r="D7" s="187">
        <v>111.4</v>
      </c>
      <c r="E7" s="187">
        <v>121.1</v>
      </c>
      <c r="F7" s="187">
        <v>134.9</v>
      </c>
      <c r="G7" s="187">
        <v>125.2</v>
      </c>
      <c r="H7" s="187">
        <v>132.19999999999999</v>
      </c>
    </row>
    <row r="8" spans="1:8" s="120" customFormat="1" ht="18" customHeight="1">
      <c r="A8" s="143" t="s">
        <v>143</v>
      </c>
      <c r="B8" s="144"/>
      <c r="C8" s="187">
        <v>6.2</v>
      </c>
      <c r="D8" s="187">
        <v>6.9</v>
      </c>
      <c r="E8" s="187">
        <v>9.5</v>
      </c>
      <c r="F8" s="187">
        <v>6.4</v>
      </c>
      <c r="G8" s="187">
        <v>6.2</v>
      </c>
      <c r="H8" s="187">
        <v>6.7</v>
      </c>
    </row>
    <row r="9" spans="1:8" s="120" customFormat="1" ht="18" customHeight="1">
      <c r="A9" s="142" t="s">
        <v>144</v>
      </c>
      <c r="B9" s="137"/>
      <c r="C9" s="187">
        <v>27</v>
      </c>
      <c r="D9" s="187">
        <v>30.6</v>
      </c>
      <c r="E9" s="187">
        <v>39.1</v>
      </c>
      <c r="F9" s="187">
        <v>39.799999999999997</v>
      </c>
      <c r="G9" s="187">
        <v>37.700000000000003</v>
      </c>
      <c r="H9" s="187">
        <v>32.5</v>
      </c>
    </row>
    <row r="10" spans="1:8" s="120" customFormat="1" ht="18" customHeight="1">
      <c r="A10" s="145" t="s">
        <v>145</v>
      </c>
      <c r="B10" s="146" t="s">
        <v>0</v>
      </c>
      <c r="C10" s="187">
        <v>80.3</v>
      </c>
      <c r="D10" s="187">
        <v>79.5</v>
      </c>
      <c r="E10" s="187">
        <v>77</v>
      </c>
      <c r="F10" s="187">
        <v>78</v>
      </c>
      <c r="G10" s="187">
        <v>77.7</v>
      </c>
      <c r="H10" s="187">
        <v>81</v>
      </c>
    </row>
    <row r="11" spans="1:8" s="120" customFormat="1" ht="18" customHeight="1">
      <c r="A11" s="145" t="s">
        <v>146</v>
      </c>
      <c r="B11" s="146" t="s">
        <v>0</v>
      </c>
      <c r="C11" s="187">
        <v>5.6</v>
      </c>
      <c r="D11" s="187">
        <v>5.8</v>
      </c>
      <c r="E11" s="187">
        <v>7.3</v>
      </c>
      <c r="F11" s="187">
        <v>4.5</v>
      </c>
      <c r="G11" s="187">
        <v>4.7</v>
      </c>
      <c r="H11" s="187">
        <v>4.8</v>
      </c>
    </row>
    <row r="12" spans="1:8" s="120" customFormat="1" ht="18" customHeight="1">
      <c r="A12" s="9"/>
      <c r="B12" s="141"/>
      <c r="C12" s="187"/>
      <c r="D12" s="187"/>
      <c r="E12" s="187"/>
      <c r="F12" s="187"/>
      <c r="G12" s="187"/>
      <c r="H12" s="187"/>
    </row>
    <row r="13" spans="1:8" s="120" customFormat="1" ht="18" customHeight="1">
      <c r="A13" s="126" t="s">
        <v>50</v>
      </c>
      <c r="B13" s="110" t="s">
        <v>38</v>
      </c>
      <c r="C13" s="188">
        <v>60.7</v>
      </c>
      <c r="D13" s="188">
        <v>64.599999999999994</v>
      </c>
      <c r="E13" s="188">
        <v>73.7</v>
      </c>
      <c r="F13" s="188">
        <v>82.1</v>
      </c>
      <c r="G13" s="188">
        <v>75.5</v>
      </c>
      <c r="H13" s="188">
        <v>79.8</v>
      </c>
    </row>
    <row r="14" spans="1:8" s="120" customFormat="1" ht="18" customHeight="1">
      <c r="A14" s="142" t="s">
        <v>141</v>
      </c>
      <c r="B14" s="141"/>
      <c r="C14" s="186">
        <v>53.4</v>
      </c>
      <c r="D14" s="186">
        <v>55.6</v>
      </c>
      <c r="E14" s="186">
        <v>63.2</v>
      </c>
      <c r="F14" s="186">
        <v>70.599999999999994</v>
      </c>
      <c r="G14" s="186">
        <v>65.2</v>
      </c>
      <c r="H14" s="186">
        <v>67.400000000000006</v>
      </c>
    </row>
    <row r="15" spans="1:8" s="120" customFormat="1" ht="18" customHeight="1">
      <c r="A15" s="143" t="s">
        <v>142</v>
      </c>
      <c r="B15" s="141"/>
      <c r="C15" s="187">
        <v>50.4</v>
      </c>
      <c r="D15" s="187">
        <v>52.8</v>
      </c>
      <c r="E15" s="187">
        <v>59.2</v>
      </c>
      <c r="F15" s="187">
        <v>67.599999999999994</v>
      </c>
      <c r="G15" s="187">
        <v>62</v>
      </c>
      <c r="H15" s="187">
        <v>64.5</v>
      </c>
    </row>
    <row r="16" spans="1:8" s="120" customFormat="1" ht="18" customHeight="1">
      <c r="A16" s="143" t="s">
        <v>143</v>
      </c>
      <c r="B16" s="141"/>
      <c r="C16" s="187">
        <v>2.9</v>
      </c>
      <c r="D16" s="187">
        <v>2.8</v>
      </c>
      <c r="E16" s="187">
        <v>4</v>
      </c>
      <c r="F16" s="187">
        <v>3</v>
      </c>
      <c r="G16" s="187">
        <v>3.2</v>
      </c>
      <c r="H16" s="187">
        <v>2.9</v>
      </c>
    </row>
    <row r="17" spans="1:8" s="120" customFormat="1" ht="18" customHeight="1">
      <c r="A17" s="142" t="s">
        <v>144</v>
      </c>
      <c r="B17" s="141"/>
      <c r="C17" s="187">
        <v>7.3</v>
      </c>
      <c r="D17" s="187">
        <v>9.1</v>
      </c>
      <c r="E17" s="187">
        <v>10.5</v>
      </c>
      <c r="F17" s="187">
        <v>11.5</v>
      </c>
      <c r="G17" s="187">
        <v>10.3</v>
      </c>
      <c r="H17" s="187">
        <v>12.4</v>
      </c>
    </row>
    <row r="18" spans="1:8" s="120" customFormat="1" ht="18" customHeight="1">
      <c r="A18" s="145" t="s">
        <v>145</v>
      </c>
      <c r="B18" s="146" t="s">
        <v>0</v>
      </c>
      <c r="C18" s="187">
        <v>87.9</v>
      </c>
      <c r="D18" s="187">
        <v>86.1</v>
      </c>
      <c r="E18" s="187">
        <v>85.8</v>
      </c>
      <c r="F18" s="187">
        <v>86</v>
      </c>
      <c r="G18" s="187">
        <v>86.3</v>
      </c>
      <c r="H18" s="187">
        <v>84.5</v>
      </c>
    </row>
    <row r="19" spans="1:8" s="120" customFormat="1" ht="18" customHeight="1">
      <c r="A19" s="145" t="s">
        <v>146</v>
      </c>
      <c r="B19" s="146" t="s">
        <v>0</v>
      </c>
      <c r="C19" s="187">
        <v>5.5</v>
      </c>
      <c r="D19" s="187">
        <v>5</v>
      </c>
      <c r="E19" s="187">
        <v>6.3</v>
      </c>
      <c r="F19" s="187">
        <v>4.2</v>
      </c>
      <c r="G19" s="187">
        <v>4.8</v>
      </c>
      <c r="H19" s="187">
        <v>4.3</v>
      </c>
    </row>
    <row r="20" spans="1:8" s="120" customFormat="1" ht="18" customHeight="1">
      <c r="A20" s="9"/>
      <c r="B20" s="141"/>
      <c r="C20" s="187"/>
      <c r="D20" s="187"/>
      <c r="E20" s="187"/>
      <c r="F20" s="187"/>
      <c r="G20" s="187"/>
      <c r="H20" s="187"/>
    </row>
    <row r="21" spans="1:8" s="120" customFormat="1" ht="18" customHeight="1">
      <c r="A21" s="126" t="s">
        <v>51</v>
      </c>
      <c r="B21" s="110" t="s">
        <v>38</v>
      </c>
      <c r="C21" s="188">
        <v>76.599999999999994</v>
      </c>
      <c r="D21" s="188">
        <v>84.3</v>
      </c>
      <c r="E21" s="188">
        <v>96</v>
      </c>
      <c r="F21" s="188">
        <v>99.1</v>
      </c>
      <c r="G21" s="188">
        <v>93.6</v>
      </c>
      <c r="H21" s="188">
        <v>91.6</v>
      </c>
    </row>
    <row r="22" spans="1:8" s="120" customFormat="1" ht="18" customHeight="1">
      <c r="A22" s="142" t="s">
        <v>141</v>
      </c>
      <c r="B22" s="141"/>
      <c r="C22" s="186">
        <v>56.9</v>
      </c>
      <c r="D22" s="186">
        <v>62.8</v>
      </c>
      <c r="E22" s="186">
        <v>67.3</v>
      </c>
      <c r="F22" s="186">
        <v>70.8</v>
      </c>
      <c r="G22" s="186">
        <v>66.3</v>
      </c>
      <c r="H22" s="186">
        <v>71.400000000000006</v>
      </c>
    </row>
    <row r="23" spans="1:8" s="120" customFormat="1" ht="18" customHeight="1">
      <c r="A23" s="143" t="s">
        <v>142</v>
      </c>
      <c r="B23" s="141"/>
      <c r="C23" s="187">
        <v>53.6</v>
      </c>
      <c r="D23" s="187">
        <v>58.7</v>
      </c>
      <c r="E23" s="187">
        <v>61.9</v>
      </c>
      <c r="F23" s="187">
        <v>67.3</v>
      </c>
      <c r="G23" s="187">
        <v>63.2</v>
      </c>
      <c r="H23" s="187">
        <v>67.599999999999994</v>
      </c>
    </row>
    <row r="24" spans="1:8" s="120" customFormat="1" ht="18" customHeight="1">
      <c r="A24" s="143" t="s">
        <v>143</v>
      </c>
      <c r="B24" s="141"/>
      <c r="C24" s="187">
        <v>3.2</v>
      </c>
      <c r="D24" s="187">
        <v>4.0999999999999996</v>
      </c>
      <c r="E24" s="187">
        <v>5.4</v>
      </c>
      <c r="F24" s="187">
        <v>3.5</v>
      </c>
      <c r="G24" s="187">
        <v>3.1</v>
      </c>
      <c r="H24" s="187">
        <v>3.8</v>
      </c>
    </row>
    <row r="25" spans="1:8" s="120" customFormat="1" ht="18" customHeight="1">
      <c r="A25" s="142" t="s">
        <v>144</v>
      </c>
      <c r="B25" s="141"/>
      <c r="C25" s="187">
        <v>19.7</v>
      </c>
      <c r="D25" s="187">
        <v>21.5</v>
      </c>
      <c r="E25" s="187">
        <v>28.6</v>
      </c>
      <c r="F25" s="187">
        <v>28.3</v>
      </c>
      <c r="G25" s="187">
        <v>27.4</v>
      </c>
      <c r="H25" s="187">
        <v>20.2</v>
      </c>
    </row>
    <row r="26" spans="1:8" s="120" customFormat="1" ht="18" customHeight="1">
      <c r="A26" s="145" t="s">
        <v>145</v>
      </c>
      <c r="B26" s="146" t="s">
        <v>0</v>
      </c>
      <c r="C26" s="187">
        <v>74.3</v>
      </c>
      <c r="D26" s="187">
        <v>74.5</v>
      </c>
      <c r="E26" s="187">
        <v>70.099999999999994</v>
      </c>
      <c r="F26" s="187">
        <v>71.400000000000006</v>
      </c>
      <c r="G26" s="187">
        <v>70.8</v>
      </c>
      <c r="H26" s="187">
        <v>78</v>
      </c>
    </row>
    <row r="27" spans="1:8" s="120" customFormat="1" ht="18" customHeight="1">
      <c r="A27" s="145" t="s">
        <v>146</v>
      </c>
      <c r="B27" s="146" t="s">
        <v>0</v>
      </c>
      <c r="C27" s="187">
        <v>5.7</v>
      </c>
      <c r="D27" s="187">
        <v>6.5</v>
      </c>
      <c r="E27" s="187">
        <v>8</v>
      </c>
      <c r="F27" s="187">
        <v>4.9000000000000004</v>
      </c>
      <c r="G27" s="187">
        <v>4.5999999999999996</v>
      </c>
      <c r="H27" s="187">
        <v>5.3</v>
      </c>
    </row>
    <row r="28" spans="1:8" s="120" customFormat="1" ht="5.0999999999999996" customHeight="1">
      <c r="A28" s="147"/>
      <c r="B28" s="148"/>
      <c r="C28" s="189"/>
      <c r="D28" s="189"/>
      <c r="E28" s="189"/>
      <c r="F28" s="189"/>
      <c r="G28" s="189"/>
      <c r="H28" s="189"/>
    </row>
    <row r="29" spans="1:8" s="151" customFormat="1" ht="15.75" customHeight="1">
      <c r="A29" s="1119"/>
      <c r="B29" s="1119"/>
      <c r="C29" s="1119"/>
      <c r="D29" s="1119"/>
      <c r="E29" s="149"/>
      <c r="F29" s="150"/>
      <c r="G29" s="150"/>
      <c r="H29" s="149"/>
    </row>
    <row r="30" spans="1:8" ht="45" customHeight="1"/>
    <row r="31" spans="1:8" ht="45" customHeight="1"/>
    <row r="32" spans="1:8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2BDCA-E9BA-4ED1-AF4D-271F54BF0318}">
  <dimension ref="A1:AG529"/>
  <sheetViews>
    <sheetView showGridLines="0" view="pageBreakPreview" zoomScale="90" zoomScaleNormal="100" zoomScaleSheetLayoutView="90" workbookViewId="0">
      <selection activeCell="H30" sqref="H29:H30"/>
    </sheetView>
  </sheetViews>
  <sheetFormatPr defaultColWidth="9.140625" defaultRowHeight="14.25"/>
  <cols>
    <col min="1" max="1" width="3.5703125" style="603" customWidth="1"/>
    <col min="2" max="2" width="4.7109375" style="603" customWidth="1"/>
    <col min="3" max="3" width="4.28515625" style="603" customWidth="1"/>
    <col min="4" max="4" width="2.140625" style="603" customWidth="1"/>
    <col min="5" max="5" width="7.28515625" style="603" customWidth="1"/>
    <col min="6" max="6" width="27.85546875" style="603" customWidth="1"/>
    <col min="7" max="7" width="0.42578125" style="603" customWidth="1"/>
    <col min="8" max="9" width="11.140625" style="603" customWidth="1"/>
    <col min="10" max="10" width="10.42578125" style="603" customWidth="1"/>
    <col min="11" max="13" width="11.85546875" style="603" customWidth="1"/>
    <col min="14" max="14" width="11.85546875" style="531" customWidth="1"/>
    <col min="15" max="17" width="13.140625" style="603" customWidth="1"/>
    <col min="18" max="16384" width="9.140625" style="603"/>
  </cols>
  <sheetData>
    <row r="1" spans="1:33" s="571" customFormat="1" ht="20.25" customHeight="1" thickBot="1">
      <c r="A1" s="956" t="s">
        <v>435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569"/>
      <c r="N1" s="531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  <c r="AG1" s="570"/>
    </row>
    <row r="2" spans="1:33" s="573" customFormat="1" ht="42" customHeight="1" thickBot="1">
      <c r="A2" s="572"/>
      <c r="B2" s="572" t="s">
        <v>436</v>
      </c>
      <c r="C2" s="572"/>
      <c r="D2" s="572"/>
      <c r="E2" s="572"/>
      <c r="F2" s="572"/>
      <c r="G2" s="572"/>
      <c r="H2" s="509">
        <v>2015</v>
      </c>
      <c r="I2" s="509">
        <v>2016</v>
      </c>
      <c r="J2" s="509">
        <v>2017</v>
      </c>
      <c r="K2" s="509">
        <v>2018</v>
      </c>
      <c r="L2" s="509">
        <v>2019</v>
      </c>
      <c r="M2" s="509" t="s">
        <v>219</v>
      </c>
      <c r="N2" s="509" t="s">
        <v>172</v>
      </c>
      <c r="O2" s="531"/>
      <c r="P2" s="538"/>
      <c r="Q2" s="538"/>
      <c r="R2" s="538"/>
    </row>
    <row r="3" spans="1:33" s="573" customFormat="1" ht="2.25" customHeight="1">
      <c r="A3" s="541"/>
      <c r="B3" s="541"/>
      <c r="C3" s="541"/>
      <c r="D3" s="541"/>
      <c r="E3" s="541"/>
      <c r="F3" s="541"/>
      <c r="G3" s="541"/>
      <c r="H3" s="511"/>
      <c r="I3" s="511"/>
      <c r="J3" s="511"/>
      <c r="K3" s="511"/>
      <c r="L3" s="511"/>
      <c r="M3" s="511"/>
      <c r="N3" s="511"/>
      <c r="O3" s="508"/>
      <c r="P3" s="538"/>
      <c r="Q3" s="538"/>
      <c r="R3" s="538"/>
    </row>
    <row r="4" spans="1:33" s="578" customFormat="1" ht="17.25" customHeight="1">
      <c r="A4" s="574" t="s">
        <v>220</v>
      </c>
      <c r="B4" s="957" t="s">
        <v>437</v>
      </c>
      <c r="C4" s="957"/>
      <c r="D4" s="957"/>
      <c r="E4" s="957"/>
      <c r="F4" s="957"/>
      <c r="G4" s="957"/>
      <c r="H4" s="575">
        <v>635099</v>
      </c>
      <c r="I4" s="575">
        <v>672260</v>
      </c>
      <c r="J4" s="575">
        <v>718702</v>
      </c>
      <c r="K4" s="575">
        <v>776054</v>
      </c>
      <c r="L4" s="575">
        <v>835714</v>
      </c>
      <c r="M4" s="575">
        <v>800514</v>
      </c>
      <c r="N4" s="575">
        <v>815388</v>
      </c>
      <c r="O4" s="576"/>
      <c r="P4" s="576"/>
      <c r="Q4" s="576"/>
      <c r="R4" s="577"/>
      <c r="S4" s="577"/>
      <c r="T4" s="577"/>
      <c r="U4" s="577"/>
      <c r="V4" s="577"/>
      <c r="W4" s="577"/>
      <c r="X4" s="577"/>
      <c r="Y4" s="577"/>
      <c r="Z4" s="577"/>
      <c r="AA4" s="577"/>
      <c r="AB4" s="577"/>
      <c r="AC4" s="577"/>
      <c r="AD4" s="577"/>
      <c r="AE4" s="577"/>
      <c r="AF4" s="577"/>
      <c r="AG4" s="577"/>
    </row>
    <row r="5" spans="1:33" s="578" customFormat="1" ht="30" customHeight="1">
      <c r="A5" s="574"/>
      <c r="B5" s="579" t="s">
        <v>222</v>
      </c>
      <c r="C5" s="958" t="s">
        <v>438</v>
      </c>
      <c r="D5" s="958"/>
      <c r="E5" s="958"/>
      <c r="F5" s="958"/>
      <c r="G5" s="580"/>
      <c r="H5" s="581"/>
      <c r="I5" s="581"/>
      <c r="J5" s="581"/>
      <c r="K5" s="581"/>
      <c r="L5" s="581"/>
      <c r="M5" s="581"/>
      <c r="N5" s="581"/>
      <c r="O5" s="582"/>
      <c r="P5" s="582"/>
      <c r="Q5" s="582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  <c r="AG5" s="577"/>
    </row>
    <row r="6" spans="1:33" s="578" customFormat="1" ht="27.75" customHeight="1">
      <c r="A6" s="574"/>
      <c r="B6" s="579"/>
      <c r="C6" s="583" t="s">
        <v>439</v>
      </c>
      <c r="D6" s="583"/>
      <c r="E6" s="955" t="s">
        <v>440</v>
      </c>
      <c r="F6" s="955"/>
      <c r="G6" s="584"/>
      <c r="H6" s="585">
        <v>138568</v>
      </c>
      <c r="I6" s="585">
        <v>147711</v>
      </c>
      <c r="J6" s="585">
        <v>158811</v>
      </c>
      <c r="K6" s="585">
        <v>170931</v>
      </c>
      <c r="L6" s="585">
        <v>184684</v>
      </c>
      <c r="M6" s="585">
        <v>195736</v>
      </c>
      <c r="N6" s="585">
        <v>206720</v>
      </c>
      <c r="O6" s="586"/>
      <c r="P6" s="586"/>
      <c r="Q6" s="586"/>
      <c r="R6" s="577"/>
      <c r="S6" s="577"/>
      <c r="T6" s="58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</row>
    <row r="7" spans="1:33" s="578" customFormat="1" ht="17.25" customHeight="1">
      <c r="A7" s="574"/>
      <c r="B7" s="579"/>
      <c r="C7" s="583" t="s">
        <v>441</v>
      </c>
      <c r="D7" s="583"/>
      <c r="E7" s="955" t="s">
        <v>442</v>
      </c>
      <c r="F7" s="955"/>
      <c r="G7" s="584"/>
      <c r="H7" s="585">
        <v>12627</v>
      </c>
      <c r="I7" s="585">
        <v>11745</v>
      </c>
      <c r="J7" s="585">
        <v>11946</v>
      </c>
      <c r="K7" s="585">
        <v>12218</v>
      </c>
      <c r="L7" s="585">
        <v>12451</v>
      </c>
      <c r="M7" s="585">
        <v>12250</v>
      </c>
      <c r="N7" s="585">
        <v>12043</v>
      </c>
      <c r="O7" s="586"/>
      <c r="P7" s="586"/>
      <c r="Q7" s="586"/>
      <c r="R7" s="577"/>
      <c r="S7" s="577"/>
      <c r="T7" s="58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</row>
    <row r="8" spans="1:33" s="578" customFormat="1" ht="17.25" customHeight="1">
      <c r="A8" s="574"/>
      <c r="B8" s="579"/>
      <c r="C8" s="583" t="s">
        <v>443</v>
      </c>
      <c r="D8" s="583"/>
      <c r="E8" s="955" t="s">
        <v>444</v>
      </c>
      <c r="F8" s="955"/>
      <c r="G8" s="584"/>
      <c r="H8" s="585">
        <v>20007</v>
      </c>
      <c r="I8" s="585">
        <v>22075</v>
      </c>
      <c r="J8" s="585">
        <v>24726</v>
      </c>
      <c r="K8" s="585">
        <v>27949</v>
      </c>
      <c r="L8" s="585">
        <v>31424</v>
      </c>
      <c r="M8" s="585">
        <v>27201</v>
      </c>
      <c r="N8" s="585">
        <v>26996</v>
      </c>
      <c r="O8" s="586"/>
      <c r="P8" s="586"/>
      <c r="Q8" s="586"/>
      <c r="R8" s="577"/>
      <c r="S8" s="577"/>
      <c r="T8" s="58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</row>
    <row r="9" spans="1:33" s="578" customFormat="1" ht="30" customHeight="1">
      <c r="A9" s="574"/>
      <c r="B9" s="579"/>
      <c r="C9" s="583" t="s">
        <v>445</v>
      </c>
      <c r="D9" s="583"/>
      <c r="E9" s="955" t="s">
        <v>446</v>
      </c>
      <c r="F9" s="955"/>
      <c r="G9" s="584"/>
      <c r="H9" s="585">
        <v>99383</v>
      </c>
      <c r="I9" s="585">
        <v>105778</v>
      </c>
      <c r="J9" s="585">
        <v>110969</v>
      </c>
      <c r="K9" s="585">
        <v>116503</v>
      </c>
      <c r="L9" s="585">
        <v>121970</v>
      </c>
      <c r="M9" s="585">
        <v>126049</v>
      </c>
      <c r="N9" s="585">
        <v>130270</v>
      </c>
      <c r="O9" s="586"/>
      <c r="P9" s="586"/>
      <c r="Q9" s="586"/>
      <c r="R9" s="577"/>
      <c r="S9" s="577"/>
      <c r="T9" s="58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</row>
    <row r="10" spans="1:33" s="578" customFormat="1" ht="30.75" customHeight="1">
      <c r="A10" s="574"/>
      <c r="B10" s="579"/>
      <c r="C10" s="583" t="s">
        <v>447</v>
      </c>
      <c r="D10" s="583"/>
      <c r="E10" s="955" t="s">
        <v>448</v>
      </c>
      <c r="F10" s="955"/>
      <c r="G10" s="584"/>
      <c r="H10" s="585">
        <v>34319</v>
      </c>
      <c r="I10" s="585">
        <v>36075</v>
      </c>
      <c r="J10" s="585">
        <v>38313</v>
      </c>
      <c r="K10" s="585">
        <v>41152</v>
      </c>
      <c r="L10" s="585">
        <v>44027</v>
      </c>
      <c r="M10" s="585">
        <v>39172</v>
      </c>
      <c r="N10" s="585">
        <v>39509</v>
      </c>
      <c r="O10" s="586"/>
      <c r="P10" s="586"/>
      <c r="Q10" s="586"/>
      <c r="R10" s="588"/>
      <c r="S10" s="577"/>
      <c r="T10" s="58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  <c r="AG10" s="577"/>
    </row>
    <row r="11" spans="1:33" s="578" customFormat="1" ht="17.25" customHeight="1">
      <c r="A11" s="574"/>
      <c r="B11" s="579"/>
      <c r="C11" s="583" t="s">
        <v>449</v>
      </c>
      <c r="D11" s="583"/>
      <c r="E11" s="959" t="s">
        <v>413</v>
      </c>
      <c r="F11" s="959"/>
      <c r="G11" s="589"/>
      <c r="H11" s="585">
        <v>17299</v>
      </c>
      <c r="I11" s="585">
        <v>18304</v>
      </c>
      <c r="J11" s="585">
        <v>19409</v>
      </c>
      <c r="K11" s="585">
        <v>20706</v>
      </c>
      <c r="L11" s="585">
        <v>22045</v>
      </c>
      <c r="M11" s="585">
        <v>21005</v>
      </c>
      <c r="N11" s="585">
        <v>22924</v>
      </c>
      <c r="O11" s="586"/>
      <c r="P11" s="586"/>
      <c r="Q11" s="586"/>
      <c r="R11" s="588"/>
      <c r="S11" s="577"/>
      <c r="T11" s="58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</row>
    <row r="12" spans="1:33" s="578" customFormat="1" ht="17.25" customHeight="1">
      <c r="A12" s="574"/>
      <c r="B12" s="579"/>
      <c r="C12" s="583" t="s">
        <v>450</v>
      </c>
      <c r="D12" s="583"/>
      <c r="E12" s="959" t="s">
        <v>451</v>
      </c>
      <c r="F12" s="959"/>
      <c r="G12" s="589"/>
      <c r="H12" s="585">
        <v>85254</v>
      </c>
      <c r="I12" s="585">
        <v>90850</v>
      </c>
      <c r="J12" s="585">
        <v>94984</v>
      </c>
      <c r="K12" s="585">
        <v>100113</v>
      </c>
      <c r="L12" s="585">
        <v>108445</v>
      </c>
      <c r="M12" s="585">
        <v>93504</v>
      </c>
      <c r="N12" s="585">
        <v>86455</v>
      </c>
      <c r="O12" s="586"/>
      <c r="P12" s="586"/>
      <c r="Q12" s="586"/>
      <c r="R12" s="588"/>
      <c r="S12" s="577"/>
      <c r="T12" s="58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</row>
    <row r="13" spans="1:33" s="578" customFormat="1" ht="17.25" customHeight="1">
      <c r="A13" s="574"/>
      <c r="B13" s="579"/>
      <c r="C13" s="583" t="s">
        <v>452</v>
      </c>
      <c r="D13" s="583"/>
      <c r="E13" s="955" t="s">
        <v>453</v>
      </c>
      <c r="F13" s="955"/>
      <c r="G13" s="584"/>
      <c r="H13" s="585">
        <v>49380</v>
      </c>
      <c r="I13" s="585">
        <v>54289</v>
      </c>
      <c r="J13" s="585">
        <v>59910</v>
      </c>
      <c r="K13" s="585">
        <v>66038</v>
      </c>
      <c r="L13" s="585">
        <v>71706</v>
      </c>
      <c r="M13" s="585">
        <v>76674</v>
      </c>
      <c r="N13" s="585">
        <v>85875</v>
      </c>
      <c r="O13" s="586"/>
      <c r="P13" s="586"/>
      <c r="Q13" s="586"/>
      <c r="R13" s="577"/>
      <c r="S13" s="577"/>
      <c r="T13" s="58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</row>
    <row r="14" spans="1:33" s="578" customFormat="1" ht="30.75" customHeight="1">
      <c r="A14" s="574"/>
      <c r="B14" s="579"/>
      <c r="C14" s="583" t="s">
        <v>454</v>
      </c>
      <c r="D14" s="583"/>
      <c r="E14" s="955" t="s">
        <v>455</v>
      </c>
      <c r="F14" s="955"/>
      <c r="G14" s="584"/>
      <c r="H14" s="585">
        <v>43276</v>
      </c>
      <c r="I14" s="585">
        <v>45174</v>
      </c>
      <c r="J14" s="585">
        <v>47718</v>
      </c>
      <c r="K14" s="585">
        <v>51428</v>
      </c>
      <c r="L14" s="585">
        <v>55714</v>
      </c>
      <c r="M14" s="585">
        <v>28221</v>
      </c>
      <c r="N14" s="585">
        <v>23137</v>
      </c>
      <c r="O14" s="586"/>
      <c r="P14" s="586"/>
      <c r="Q14" s="586"/>
      <c r="R14" s="577"/>
      <c r="S14" s="577"/>
      <c r="T14" s="58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  <c r="AG14" s="577"/>
    </row>
    <row r="15" spans="1:33" s="578" customFormat="1" ht="17.25" customHeight="1">
      <c r="A15" s="574"/>
      <c r="B15" s="579"/>
      <c r="C15" s="583" t="s">
        <v>456</v>
      </c>
      <c r="D15" s="583"/>
      <c r="E15" s="955" t="s">
        <v>417</v>
      </c>
      <c r="F15" s="955"/>
      <c r="G15" s="584"/>
      <c r="H15" s="585">
        <v>14092</v>
      </c>
      <c r="I15" s="585">
        <v>14835</v>
      </c>
      <c r="J15" s="585">
        <v>15723</v>
      </c>
      <c r="K15" s="585">
        <v>16658</v>
      </c>
      <c r="L15" s="585">
        <v>17572</v>
      </c>
      <c r="M15" s="585">
        <v>16411</v>
      </c>
      <c r="N15" s="585">
        <v>15750</v>
      </c>
      <c r="O15" s="586"/>
      <c r="P15" s="586"/>
      <c r="Q15" s="586"/>
      <c r="R15" s="577"/>
      <c r="S15" s="577"/>
      <c r="T15" s="58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</row>
    <row r="16" spans="1:33" s="578" customFormat="1" ht="17.25" customHeight="1">
      <c r="A16" s="574"/>
      <c r="B16" s="579"/>
      <c r="C16" s="583" t="s">
        <v>457</v>
      </c>
      <c r="D16" s="583"/>
      <c r="E16" s="955" t="s">
        <v>458</v>
      </c>
      <c r="F16" s="955"/>
      <c r="G16" s="584"/>
      <c r="H16" s="585">
        <v>66155</v>
      </c>
      <c r="I16" s="585">
        <v>70745</v>
      </c>
      <c r="J16" s="585">
        <v>76089</v>
      </c>
      <c r="K16" s="585">
        <v>82970</v>
      </c>
      <c r="L16" s="585">
        <v>90926</v>
      </c>
      <c r="M16" s="585">
        <v>66762</v>
      </c>
      <c r="N16" s="585">
        <v>60657</v>
      </c>
      <c r="O16" s="586"/>
      <c r="P16" s="586"/>
      <c r="Q16" s="586"/>
      <c r="R16" s="577"/>
      <c r="S16" s="577"/>
      <c r="T16" s="58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  <c r="AG16" s="577"/>
    </row>
    <row r="17" spans="1:33" s="578" customFormat="1" ht="29.25" customHeight="1">
      <c r="A17" s="574"/>
      <c r="B17" s="579"/>
      <c r="C17" s="583" t="s">
        <v>459</v>
      </c>
      <c r="D17" s="583"/>
      <c r="E17" s="955" t="s">
        <v>460</v>
      </c>
      <c r="F17" s="955"/>
      <c r="G17" s="584"/>
      <c r="H17" s="585">
        <v>81550</v>
      </c>
      <c r="I17" s="585">
        <v>85256</v>
      </c>
      <c r="J17" s="585">
        <v>90063</v>
      </c>
      <c r="K17" s="585">
        <v>95812</v>
      </c>
      <c r="L17" s="585">
        <v>101206</v>
      </c>
      <c r="M17" s="585">
        <v>89432</v>
      </c>
      <c r="N17" s="585">
        <v>89950</v>
      </c>
      <c r="O17" s="586"/>
      <c r="P17" s="586"/>
      <c r="Q17" s="586"/>
      <c r="R17" s="577"/>
      <c r="S17" s="577"/>
      <c r="T17" s="58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  <c r="AG17" s="577"/>
    </row>
    <row r="18" spans="1:33" s="578" customFormat="1" ht="29.25" customHeight="1">
      <c r="A18" s="574"/>
      <c r="B18" s="579"/>
      <c r="C18" s="583" t="s">
        <v>461</v>
      </c>
      <c r="D18" s="583"/>
      <c r="E18" s="955" t="s">
        <v>462</v>
      </c>
      <c r="F18" s="955"/>
      <c r="G18" s="584"/>
      <c r="H18" s="585">
        <v>41319</v>
      </c>
      <c r="I18" s="585">
        <v>42149</v>
      </c>
      <c r="J18" s="585">
        <v>45336</v>
      </c>
      <c r="K18" s="585">
        <v>47831</v>
      </c>
      <c r="L18" s="585">
        <v>49927</v>
      </c>
      <c r="M18" s="585">
        <v>19307</v>
      </c>
      <c r="N18" s="585">
        <v>14547</v>
      </c>
      <c r="O18" s="586"/>
      <c r="P18" s="586"/>
      <c r="Q18" s="586"/>
      <c r="R18" s="577"/>
      <c r="S18" s="577"/>
      <c r="T18" s="58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  <c r="AG18" s="577"/>
    </row>
    <row r="19" spans="1:33" s="578" customFormat="1" ht="41.25" customHeight="1">
      <c r="A19" s="574"/>
      <c r="B19" s="579"/>
      <c r="C19" s="583" t="s">
        <v>463</v>
      </c>
      <c r="D19" s="583"/>
      <c r="E19" s="960" t="s">
        <v>464</v>
      </c>
      <c r="F19" s="960"/>
      <c r="G19" s="590"/>
      <c r="H19" s="585">
        <v>68675</v>
      </c>
      <c r="I19" s="585">
        <v>73288</v>
      </c>
      <c r="J19" s="585">
        <v>75868</v>
      </c>
      <c r="K19" s="585">
        <v>74846</v>
      </c>
      <c r="L19" s="585">
        <v>76996</v>
      </c>
      <c r="M19" s="585">
        <v>11899</v>
      </c>
      <c r="N19" s="585">
        <v>317</v>
      </c>
      <c r="O19" s="586"/>
      <c r="P19" s="586"/>
      <c r="Q19" s="586"/>
      <c r="R19" s="577"/>
      <c r="S19" s="577"/>
      <c r="T19" s="58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</row>
    <row r="20" spans="1:33" s="578" customFormat="1" ht="47.25" customHeight="1">
      <c r="A20" s="574"/>
      <c r="B20" s="579"/>
      <c r="C20" s="583" t="s">
        <v>465</v>
      </c>
      <c r="D20" s="583"/>
      <c r="E20" s="958" t="s">
        <v>466</v>
      </c>
      <c r="F20" s="958"/>
      <c r="G20" s="580"/>
      <c r="H20" s="585">
        <v>546</v>
      </c>
      <c r="I20" s="585">
        <v>562</v>
      </c>
      <c r="J20" s="585">
        <v>574</v>
      </c>
      <c r="K20" s="585">
        <v>590</v>
      </c>
      <c r="L20" s="585">
        <v>613</v>
      </c>
      <c r="M20" s="585">
        <v>690</v>
      </c>
      <c r="N20" s="585">
        <v>871</v>
      </c>
      <c r="O20" s="586"/>
      <c r="P20" s="586"/>
      <c r="Q20" s="586"/>
      <c r="R20" s="577"/>
      <c r="S20" s="577"/>
      <c r="T20" s="58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</row>
    <row r="21" spans="1:33" s="578" customFormat="1" ht="17.25" customHeight="1">
      <c r="A21" s="574"/>
      <c r="B21" s="579" t="s">
        <v>224</v>
      </c>
      <c r="C21" s="958" t="s">
        <v>467</v>
      </c>
      <c r="D21" s="958"/>
      <c r="E21" s="958"/>
      <c r="F21" s="958"/>
      <c r="G21" s="580"/>
      <c r="H21" s="591">
        <v>60016</v>
      </c>
      <c r="I21" s="591">
        <v>60794</v>
      </c>
      <c r="J21" s="591">
        <v>61244</v>
      </c>
      <c r="K21" s="591">
        <v>60530</v>
      </c>
      <c r="L21" s="591">
        <v>63779</v>
      </c>
      <c r="M21" s="591">
        <v>64597</v>
      </c>
      <c r="N21" s="591">
        <v>69521</v>
      </c>
      <c r="O21" s="592"/>
      <c r="P21" s="592"/>
      <c r="Q21" s="592"/>
      <c r="R21" s="577"/>
      <c r="S21" s="577"/>
      <c r="T21" s="57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  <c r="AG21" s="577"/>
    </row>
    <row r="22" spans="1:33" s="578" customFormat="1" ht="17.25" customHeight="1">
      <c r="A22" s="574"/>
      <c r="B22" s="579"/>
      <c r="C22" s="583" t="s">
        <v>468</v>
      </c>
      <c r="D22" s="583"/>
      <c r="E22" s="955" t="s">
        <v>469</v>
      </c>
      <c r="F22" s="955"/>
      <c r="G22" s="584"/>
      <c r="H22" s="591">
        <v>15919</v>
      </c>
      <c r="I22" s="591">
        <v>16354</v>
      </c>
      <c r="J22" s="591">
        <v>13265</v>
      </c>
      <c r="K22" s="591">
        <v>12341</v>
      </c>
      <c r="L22" s="591">
        <v>13765</v>
      </c>
      <c r="M22" s="591">
        <v>15994</v>
      </c>
      <c r="N22" s="591">
        <v>17119</v>
      </c>
      <c r="O22" s="592"/>
      <c r="P22" s="592"/>
      <c r="Q22" s="592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  <c r="AG22" s="577"/>
    </row>
    <row r="23" spans="1:33" s="578" customFormat="1" ht="17.25" customHeight="1">
      <c r="A23" s="574"/>
      <c r="B23" s="579"/>
      <c r="C23" s="583" t="s">
        <v>470</v>
      </c>
      <c r="D23" s="583"/>
      <c r="E23" s="955" t="s">
        <v>471</v>
      </c>
      <c r="F23" s="955"/>
      <c r="G23" s="584"/>
      <c r="H23" s="591">
        <v>42655</v>
      </c>
      <c r="I23" s="591">
        <v>42914</v>
      </c>
      <c r="J23" s="591">
        <v>46293</v>
      </c>
      <c r="K23" s="591">
        <v>45741</v>
      </c>
      <c r="L23" s="591">
        <v>47820</v>
      </c>
      <c r="M23" s="591">
        <v>46322</v>
      </c>
      <c r="N23" s="591">
        <v>50049</v>
      </c>
      <c r="O23" s="592"/>
      <c r="P23" s="592"/>
      <c r="Q23" s="592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  <c r="AG23" s="577"/>
    </row>
    <row r="24" spans="1:33" s="578" customFormat="1" ht="20.25" customHeight="1">
      <c r="A24" s="574"/>
      <c r="B24" s="579"/>
      <c r="C24" s="583" t="s">
        <v>472</v>
      </c>
      <c r="D24" s="583"/>
      <c r="E24" s="955" t="s">
        <v>473</v>
      </c>
      <c r="F24" s="955"/>
      <c r="G24" s="584"/>
      <c r="H24" s="591">
        <v>1442</v>
      </c>
      <c r="I24" s="591">
        <v>1526</v>
      </c>
      <c r="J24" s="591">
        <v>1686</v>
      </c>
      <c r="K24" s="591">
        <v>2448</v>
      </c>
      <c r="L24" s="591">
        <v>2194</v>
      </c>
      <c r="M24" s="591">
        <v>2281</v>
      </c>
      <c r="N24" s="591">
        <v>2353</v>
      </c>
      <c r="O24" s="592"/>
      <c r="P24" s="592"/>
      <c r="Q24" s="592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  <c r="AG24" s="577"/>
    </row>
    <row r="25" spans="1:33" s="578" customFormat="1" ht="19.5" customHeight="1">
      <c r="A25" s="574"/>
      <c r="B25" s="579" t="s">
        <v>226</v>
      </c>
      <c r="C25" s="961" t="s">
        <v>474</v>
      </c>
      <c r="D25" s="961"/>
      <c r="E25" s="961"/>
      <c r="F25" s="961"/>
      <c r="G25" s="593"/>
      <c r="H25" s="591">
        <v>695115</v>
      </c>
      <c r="I25" s="591">
        <v>733054</v>
      </c>
      <c r="J25" s="591">
        <v>779946</v>
      </c>
      <c r="K25" s="591">
        <v>836583</v>
      </c>
      <c r="L25" s="591">
        <v>899493</v>
      </c>
      <c r="M25" s="591">
        <v>865111</v>
      </c>
      <c r="N25" s="591">
        <v>884909</v>
      </c>
      <c r="O25" s="592"/>
      <c r="P25" s="592"/>
      <c r="Q25" s="592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  <c r="AG25" s="577"/>
    </row>
    <row r="26" spans="1:33" s="578" customFormat="1" ht="27.75" customHeight="1">
      <c r="A26" s="574"/>
      <c r="B26" s="579" t="s">
        <v>234</v>
      </c>
      <c r="C26" s="958" t="s">
        <v>475</v>
      </c>
      <c r="D26" s="958"/>
      <c r="E26" s="958"/>
      <c r="F26" s="958"/>
      <c r="G26" s="580"/>
      <c r="H26" s="591">
        <v>634553</v>
      </c>
      <c r="I26" s="591">
        <v>671698</v>
      </c>
      <c r="J26" s="591">
        <v>718127</v>
      </c>
      <c r="K26" s="591">
        <v>775463</v>
      </c>
      <c r="L26" s="591">
        <v>835101</v>
      </c>
      <c r="M26" s="591">
        <v>799824</v>
      </c>
      <c r="N26" s="591">
        <v>814517</v>
      </c>
      <c r="O26" s="592"/>
      <c r="P26" s="592"/>
      <c r="Q26" s="592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</row>
    <row r="27" spans="1:33" s="578" customFormat="1" ht="17.25" customHeight="1">
      <c r="A27" s="574"/>
      <c r="B27" s="579"/>
      <c r="C27" s="579" t="s">
        <v>236</v>
      </c>
      <c r="D27" s="579"/>
      <c r="E27" s="955" t="s">
        <v>476</v>
      </c>
      <c r="F27" s="955"/>
      <c r="G27" s="584"/>
      <c r="H27" s="591">
        <v>311195</v>
      </c>
      <c r="I27" s="591">
        <v>329266</v>
      </c>
      <c r="J27" s="591">
        <v>348995</v>
      </c>
      <c r="K27" s="591">
        <v>374338</v>
      </c>
      <c r="L27" s="591">
        <v>401442</v>
      </c>
      <c r="M27" s="591">
        <v>425460</v>
      </c>
      <c r="N27" s="591">
        <v>439951</v>
      </c>
      <c r="O27" s="592"/>
      <c r="P27" s="592"/>
      <c r="Q27" s="592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  <c r="AG27" s="577"/>
    </row>
    <row r="28" spans="1:33" s="578" customFormat="1" ht="17.25" customHeight="1">
      <c r="A28" s="574"/>
      <c r="B28" s="579"/>
      <c r="C28" s="594"/>
      <c r="D28" s="594"/>
      <c r="E28" s="579" t="s">
        <v>477</v>
      </c>
      <c r="F28" s="584" t="s">
        <v>478</v>
      </c>
      <c r="G28" s="584"/>
      <c r="H28" s="591">
        <v>232933</v>
      </c>
      <c r="I28" s="591">
        <v>246525</v>
      </c>
      <c r="J28" s="591">
        <v>261675</v>
      </c>
      <c r="K28" s="591">
        <v>280088</v>
      </c>
      <c r="L28" s="591">
        <v>300471</v>
      </c>
      <c r="M28" s="591">
        <v>312854</v>
      </c>
      <c r="N28" s="591">
        <v>325845</v>
      </c>
      <c r="O28" s="592"/>
      <c r="P28" s="592"/>
      <c r="Q28" s="592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  <c r="AG28" s="577"/>
    </row>
    <row r="29" spans="1:33" s="578" customFormat="1" ht="30" customHeight="1">
      <c r="A29" s="574"/>
      <c r="B29" s="579"/>
      <c r="C29" s="594"/>
      <c r="D29" s="594"/>
      <c r="E29" s="579" t="s">
        <v>479</v>
      </c>
      <c r="F29" s="584" t="s">
        <v>480</v>
      </c>
      <c r="G29" s="584"/>
      <c r="H29" s="591">
        <v>31089</v>
      </c>
      <c r="I29" s="591">
        <v>33904</v>
      </c>
      <c r="J29" s="591">
        <v>36856</v>
      </c>
      <c r="K29" s="591">
        <v>40006</v>
      </c>
      <c r="L29" s="591">
        <v>43455</v>
      </c>
      <c r="M29" s="591">
        <v>46862</v>
      </c>
      <c r="N29" s="591">
        <v>47128</v>
      </c>
      <c r="O29" s="592"/>
      <c r="P29" s="592"/>
      <c r="Q29" s="592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  <c r="AG29" s="577"/>
    </row>
    <row r="30" spans="1:33" s="578" customFormat="1" ht="17.25" customHeight="1">
      <c r="A30" s="574"/>
      <c r="B30" s="579"/>
      <c r="C30" s="594"/>
      <c r="D30" s="594"/>
      <c r="E30" s="579" t="s">
        <v>481</v>
      </c>
      <c r="F30" s="584" t="s">
        <v>482</v>
      </c>
      <c r="G30" s="584"/>
      <c r="H30" s="591">
        <v>47173</v>
      </c>
      <c r="I30" s="591">
        <v>48836</v>
      </c>
      <c r="J30" s="591">
        <v>50463</v>
      </c>
      <c r="K30" s="591">
        <v>54244</v>
      </c>
      <c r="L30" s="591">
        <v>57516</v>
      </c>
      <c r="M30" s="591">
        <v>65743</v>
      </c>
      <c r="N30" s="591">
        <v>66978</v>
      </c>
      <c r="O30" s="592"/>
      <c r="P30" s="592"/>
      <c r="Q30" s="592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  <c r="AG30" s="577"/>
    </row>
    <row r="31" spans="1:33" s="578" customFormat="1" ht="19.5" customHeight="1">
      <c r="A31" s="574"/>
      <c r="B31" s="579"/>
      <c r="C31" s="963" t="s">
        <v>483</v>
      </c>
      <c r="D31" s="963"/>
      <c r="E31" s="961" t="s">
        <v>323</v>
      </c>
      <c r="F31" s="961"/>
      <c r="G31" s="593"/>
      <c r="H31" s="591">
        <v>323358</v>
      </c>
      <c r="I31" s="591">
        <v>342432</v>
      </c>
      <c r="J31" s="591">
        <v>369132</v>
      </c>
      <c r="K31" s="591">
        <v>401126</v>
      </c>
      <c r="L31" s="591">
        <v>433659</v>
      </c>
      <c r="M31" s="591">
        <v>374364</v>
      </c>
      <c r="N31" s="591">
        <v>374566</v>
      </c>
      <c r="O31" s="592"/>
      <c r="P31" s="592"/>
      <c r="Q31" s="592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  <c r="AG31" s="577"/>
    </row>
    <row r="32" spans="1:33" s="599" customFormat="1" ht="17.25" customHeight="1">
      <c r="A32" s="595" t="s">
        <v>254</v>
      </c>
      <c r="B32" s="964" t="s">
        <v>484</v>
      </c>
      <c r="C32" s="964"/>
      <c r="D32" s="964"/>
      <c r="E32" s="964"/>
      <c r="F32" s="964"/>
      <c r="G32" s="964"/>
      <c r="H32" s="596">
        <v>154021</v>
      </c>
      <c r="I32" s="596">
        <v>155640</v>
      </c>
      <c r="J32" s="596">
        <v>164450</v>
      </c>
      <c r="K32" s="596">
        <v>170030</v>
      </c>
      <c r="L32" s="596">
        <v>172659</v>
      </c>
      <c r="M32" s="596">
        <v>181228</v>
      </c>
      <c r="N32" s="596">
        <v>190813</v>
      </c>
      <c r="O32" s="597"/>
      <c r="P32" s="597"/>
      <c r="Q32" s="597"/>
      <c r="R32" s="598"/>
      <c r="S32" s="598"/>
      <c r="T32" s="598"/>
      <c r="U32" s="598"/>
      <c r="V32" s="598"/>
      <c r="W32" s="598"/>
      <c r="X32" s="598"/>
      <c r="Y32" s="598"/>
      <c r="Z32" s="598"/>
      <c r="AA32" s="598"/>
      <c r="AB32" s="598"/>
      <c r="AC32" s="598"/>
      <c r="AD32" s="598"/>
      <c r="AE32" s="598"/>
      <c r="AF32" s="598"/>
      <c r="AG32" s="598"/>
    </row>
    <row r="33" spans="1:33" s="578" customFormat="1" ht="17.25" customHeight="1">
      <c r="A33" s="574"/>
      <c r="B33" s="600" t="s">
        <v>256</v>
      </c>
      <c r="C33" s="962" t="s">
        <v>401</v>
      </c>
      <c r="D33" s="962"/>
      <c r="E33" s="962"/>
      <c r="F33" s="962"/>
      <c r="G33" s="601"/>
      <c r="H33" s="585">
        <v>28617</v>
      </c>
      <c r="I33" s="585">
        <v>29448</v>
      </c>
      <c r="J33" s="585">
        <v>29799</v>
      </c>
      <c r="K33" s="585">
        <v>25984</v>
      </c>
      <c r="L33" s="585">
        <v>25008</v>
      </c>
      <c r="M33" s="585">
        <v>26965</v>
      </c>
      <c r="N33" s="585">
        <v>27401</v>
      </c>
      <c r="O33" s="586"/>
      <c r="P33" s="586"/>
      <c r="Q33" s="586"/>
      <c r="R33" s="58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  <c r="AG33" s="577"/>
    </row>
    <row r="34" spans="1:33" s="578" customFormat="1" ht="17.25" customHeight="1">
      <c r="A34" s="574"/>
      <c r="B34" s="600" t="s">
        <v>258</v>
      </c>
      <c r="C34" s="962" t="s">
        <v>485</v>
      </c>
      <c r="D34" s="962"/>
      <c r="E34" s="962"/>
      <c r="F34" s="962"/>
      <c r="G34" s="601"/>
      <c r="H34" s="585">
        <v>16812</v>
      </c>
      <c r="I34" s="585">
        <v>16825</v>
      </c>
      <c r="J34" s="585">
        <v>16049</v>
      </c>
      <c r="K34" s="585">
        <v>12709</v>
      </c>
      <c r="L34" s="585">
        <v>10854</v>
      </c>
      <c r="M34" s="585">
        <v>13653</v>
      </c>
      <c r="N34" s="585">
        <v>13602</v>
      </c>
      <c r="O34" s="586"/>
      <c r="P34" s="586"/>
      <c r="Q34" s="586"/>
      <c r="R34" s="57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  <c r="AG34" s="577"/>
    </row>
    <row r="35" spans="1:33" s="578" customFormat="1" ht="17.25" customHeight="1">
      <c r="A35" s="574"/>
      <c r="B35" s="600" t="s">
        <v>260</v>
      </c>
      <c r="C35" s="965" t="s">
        <v>486</v>
      </c>
      <c r="D35" s="965"/>
      <c r="E35" s="965"/>
      <c r="F35" s="965"/>
      <c r="G35" s="602"/>
      <c r="H35" s="585">
        <v>14173</v>
      </c>
      <c r="I35" s="585">
        <v>13770</v>
      </c>
      <c r="J35" s="585">
        <v>14304</v>
      </c>
      <c r="K35" s="585">
        <v>15086</v>
      </c>
      <c r="L35" s="585">
        <v>14533</v>
      </c>
      <c r="M35" s="585">
        <v>15480</v>
      </c>
      <c r="N35" s="585">
        <v>15861</v>
      </c>
      <c r="O35" s="586"/>
      <c r="P35" s="586"/>
      <c r="Q35" s="586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  <c r="AG35" s="577"/>
    </row>
    <row r="36" spans="1:33" s="578" customFormat="1" ht="17.25" customHeight="1">
      <c r="A36" s="574"/>
      <c r="B36" s="600" t="s">
        <v>487</v>
      </c>
      <c r="C36" s="962" t="s">
        <v>488</v>
      </c>
      <c r="D36" s="962"/>
      <c r="E36" s="962"/>
      <c r="F36" s="962"/>
      <c r="G36" s="601"/>
      <c r="H36" s="585">
        <v>15652</v>
      </c>
      <c r="I36" s="585">
        <v>15583</v>
      </c>
      <c r="J36" s="585">
        <v>16814</v>
      </c>
      <c r="K36" s="585">
        <v>24130</v>
      </c>
      <c r="L36" s="585">
        <v>25780</v>
      </c>
      <c r="M36" s="585">
        <v>27173</v>
      </c>
      <c r="N36" s="585">
        <v>27461</v>
      </c>
      <c r="O36" s="586"/>
      <c r="P36" s="586"/>
      <c r="Q36" s="586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  <c r="AG36" s="577"/>
    </row>
    <row r="37" spans="1:33" ht="17.25" customHeight="1">
      <c r="A37" s="574"/>
      <c r="B37" s="600" t="s">
        <v>489</v>
      </c>
      <c r="C37" s="962" t="s">
        <v>409</v>
      </c>
      <c r="D37" s="962"/>
      <c r="E37" s="962"/>
      <c r="F37" s="962"/>
      <c r="G37" s="601"/>
      <c r="H37" s="585">
        <v>557</v>
      </c>
      <c r="I37" s="585">
        <v>574</v>
      </c>
      <c r="J37" s="585">
        <v>894</v>
      </c>
      <c r="K37" s="585">
        <v>599</v>
      </c>
      <c r="L37" s="585">
        <v>637</v>
      </c>
      <c r="M37" s="585">
        <v>762</v>
      </c>
      <c r="N37" s="585">
        <v>756</v>
      </c>
      <c r="O37" s="586"/>
      <c r="P37" s="586"/>
      <c r="Q37" s="586"/>
      <c r="R37" s="573"/>
      <c r="S37" s="573"/>
      <c r="T37" s="573"/>
      <c r="U37" s="573"/>
      <c r="V37" s="573"/>
      <c r="W37" s="573"/>
      <c r="X37" s="573"/>
      <c r="Y37" s="573"/>
      <c r="Z37" s="573"/>
      <c r="AA37" s="573"/>
      <c r="AB37" s="573"/>
      <c r="AC37" s="573"/>
      <c r="AD37" s="573"/>
      <c r="AE37" s="573"/>
      <c r="AF37" s="573"/>
      <c r="AG37" s="573"/>
    </row>
    <row r="38" spans="1:33" ht="28.5" customHeight="1">
      <c r="A38" s="574"/>
      <c r="B38" s="600" t="s">
        <v>490</v>
      </c>
      <c r="C38" s="962" t="s">
        <v>491</v>
      </c>
      <c r="D38" s="962"/>
      <c r="E38" s="962"/>
      <c r="F38" s="962"/>
      <c r="G38" s="601"/>
      <c r="H38" s="585">
        <v>1890</v>
      </c>
      <c r="I38" s="585">
        <v>2567</v>
      </c>
      <c r="J38" s="585">
        <v>3208</v>
      </c>
      <c r="K38" s="585">
        <v>4378</v>
      </c>
      <c r="L38" s="585">
        <v>4619</v>
      </c>
      <c r="M38" s="585">
        <v>4708</v>
      </c>
      <c r="N38" s="585">
        <v>5853</v>
      </c>
      <c r="O38" s="586"/>
      <c r="P38" s="586"/>
      <c r="Q38" s="586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  <c r="AG38" s="573"/>
    </row>
    <row r="39" spans="1:33" ht="17.25" customHeight="1">
      <c r="A39" s="574"/>
      <c r="B39" s="600" t="s">
        <v>492</v>
      </c>
      <c r="C39" s="962" t="s">
        <v>413</v>
      </c>
      <c r="D39" s="962"/>
      <c r="E39" s="962"/>
      <c r="F39" s="962"/>
      <c r="G39" s="601"/>
      <c r="H39" s="585">
        <v>23787</v>
      </c>
      <c r="I39" s="585">
        <v>23728</v>
      </c>
      <c r="J39" s="585">
        <v>25167</v>
      </c>
      <c r="K39" s="585">
        <v>26671</v>
      </c>
      <c r="L39" s="585">
        <v>28610</v>
      </c>
      <c r="M39" s="585">
        <v>30791</v>
      </c>
      <c r="N39" s="585">
        <v>34710</v>
      </c>
      <c r="O39" s="586"/>
      <c r="P39" s="586"/>
      <c r="Q39" s="586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  <c r="AG39" s="573"/>
    </row>
    <row r="40" spans="1:33" ht="17.25" customHeight="1">
      <c r="A40" s="574"/>
      <c r="B40" s="600" t="s">
        <v>493</v>
      </c>
      <c r="C40" s="962" t="s">
        <v>415</v>
      </c>
      <c r="D40" s="962"/>
      <c r="E40" s="962"/>
      <c r="F40" s="962"/>
      <c r="G40" s="601"/>
      <c r="H40" s="585">
        <v>3108</v>
      </c>
      <c r="I40" s="585">
        <v>3062</v>
      </c>
      <c r="J40" s="585">
        <v>3574</v>
      </c>
      <c r="K40" s="585">
        <v>3180</v>
      </c>
      <c r="L40" s="585">
        <v>4024</v>
      </c>
      <c r="M40" s="585">
        <v>4294</v>
      </c>
      <c r="N40" s="585">
        <v>4549</v>
      </c>
      <c r="O40" s="586"/>
      <c r="P40" s="586"/>
      <c r="Q40" s="586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  <c r="AG40" s="573"/>
    </row>
    <row r="41" spans="1:33" ht="17.25" customHeight="1">
      <c r="A41" s="574"/>
      <c r="B41" s="600" t="s">
        <v>494</v>
      </c>
      <c r="C41" s="962" t="s">
        <v>417</v>
      </c>
      <c r="D41" s="962"/>
      <c r="E41" s="962"/>
      <c r="F41" s="962"/>
      <c r="G41" s="601"/>
      <c r="H41" s="585">
        <v>47983</v>
      </c>
      <c r="I41" s="585">
        <v>48558</v>
      </c>
      <c r="J41" s="585">
        <v>52954</v>
      </c>
      <c r="K41" s="585">
        <v>54845</v>
      </c>
      <c r="L41" s="585">
        <v>56401</v>
      </c>
      <c r="M41" s="585">
        <v>55121</v>
      </c>
      <c r="N41" s="585">
        <v>58266</v>
      </c>
      <c r="O41" s="586"/>
      <c r="P41" s="586"/>
      <c r="Q41" s="586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  <c r="AG41" s="573"/>
    </row>
    <row r="42" spans="1:33" ht="17.25" customHeight="1">
      <c r="A42" s="574"/>
      <c r="B42" s="600" t="s">
        <v>495</v>
      </c>
      <c r="C42" s="962" t="s">
        <v>496</v>
      </c>
      <c r="D42" s="962"/>
      <c r="E42" s="962"/>
      <c r="F42" s="962"/>
      <c r="G42" s="601"/>
      <c r="H42" s="585">
        <v>1442</v>
      </c>
      <c r="I42" s="585">
        <v>1526</v>
      </c>
      <c r="J42" s="585">
        <v>1686</v>
      </c>
      <c r="K42" s="585">
        <v>2448</v>
      </c>
      <c r="L42" s="585">
        <v>2194</v>
      </c>
      <c r="M42" s="585">
        <v>2281</v>
      </c>
      <c r="N42" s="585">
        <v>2353</v>
      </c>
      <c r="O42" s="586"/>
      <c r="P42" s="586"/>
      <c r="Q42" s="586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  <c r="AG42" s="573"/>
    </row>
    <row r="43" spans="1:33" ht="17.25" customHeight="1">
      <c r="A43" s="604" t="s">
        <v>262</v>
      </c>
      <c r="B43" s="966" t="s">
        <v>497</v>
      </c>
      <c r="C43" s="966"/>
      <c r="D43" s="966"/>
      <c r="E43" s="966"/>
      <c r="F43" s="966"/>
      <c r="G43" s="966"/>
      <c r="H43" s="575">
        <v>304423</v>
      </c>
      <c r="I43" s="575">
        <v>312190</v>
      </c>
      <c r="J43" s="575">
        <v>331093</v>
      </c>
      <c r="K43" s="575">
        <v>335592</v>
      </c>
      <c r="L43" s="575">
        <v>328536</v>
      </c>
      <c r="M43" s="575">
        <v>281173</v>
      </c>
      <c r="N43" s="575">
        <v>278703</v>
      </c>
      <c r="O43" s="576"/>
      <c r="P43" s="576"/>
      <c r="Q43" s="576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  <c r="AG43" s="573"/>
    </row>
    <row r="44" spans="1:33" ht="28.5" customHeight="1">
      <c r="A44" s="604"/>
      <c r="B44" s="579" t="s">
        <v>264</v>
      </c>
      <c r="C44" s="967" t="s">
        <v>498</v>
      </c>
      <c r="D44" s="967"/>
      <c r="E44" s="967"/>
      <c r="F44" s="967"/>
      <c r="G44" s="605"/>
      <c r="H44" s="585"/>
      <c r="I44" s="585"/>
      <c r="J44" s="585"/>
      <c r="K44" s="585"/>
      <c r="L44" s="585"/>
      <c r="M44" s="585"/>
      <c r="N44" s="585"/>
      <c r="O44" s="586"/>
      <c r="P44" s="586"/>
      <c r="Q44" s="586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  <c r="AG44" s="573"/>
    </row>
    <row r="45" spans="1:33" ht="17.25" customHeight="1">
      <c r="A45" s="604"/>
      <c r="B45" s="605"/>
      <c r="C45" s="963" t="s">
        <v>499</v>
      </c>
      <c r="D45" s="963"/>
      <c r="E45" s="955" t="s">
        <v>500</v>
      </c>
      <c r="F45" s="955"/>
      <c r="G45" s="584"/>
      <c r="H45" s="585">
        <v>174240</v>
      </c>
      <c r="I45" s="585">
        <v>182203</v>
      </c>
      <c r="J45" s="585">
        <v>189713</v>
      </c>
      <c r="K45" s="585">
        <v>193330</v>
      </c>
      <c r="L45" s="585">
        <v>192423</v>
      </c>
      <c r="M45" s="585">
        <v>157257</v>
      </c>
      <c r="N45" s="585">
        <v>141408</v>
      </c>
      <c r="O45" s="586"/>
      <c r="P45" s="586"/>
      <c r="Q45" s="586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  <c r="AG45" s="573"/>
    </row>
    <row r="46" spans="1:33" ht="17.25" customHeight="1">
      <c r="A46" s="604"/>
      <c r="B46" s="605"/>
      <c r="C46" s="963" t="s">
        <v>501</v>
      </c>
      <c r="D46" s="963"/>
      <c r="E46" s="955" t="s">
        <v>297</v>
      </c>
      <c r="F46" s="955"/>
      <c r="G46" s="584"/>
      <c r="H46" s="585">
        <v>102399</v>
      </c>
      <c r="I46" s="585">
        <v>103405</v>
      </c>
      <c r="J46" s="585">
        <v>115158</v>
      </c>
      <c r="K46" s="585">
        <v>115975</v>
      </c>
      <c r="L46" s="585">
        <v>109562</v>
      </c>
      <c r="M46" s="585">
        <v>100162</v>
      </c>
      <c r="N46" s="585">
        <v>113387</v>
      </c>
      <c r="O46" s="586"/>
      <c r="P46" s="586"/>
      <c r="Q46" s="586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  <c r="AG46" s="573"/>
    </row>
    <row r="47" spans="1:33" ht="17.25" customHeight="1">
      <c r="A47" s="604"/>
      <c r="B47" s="605"/>
      <c r="C47" s="963" t="s">
        <v>502</v>
      </c>
      <c r="D47" s="963"/>
      <c r="E47" s="955" t="s">
        <v>503</v>
      </c>
      <c r="F47" s="955"/>
      <c r="G47" s="584"/>
      <c r="H47" s="585">
        <v>27784</v>
      </c>
      <c r="I47" s="585">
        <v>26581</v>
      </c>
      <c r="J47" s="585">
        <v>26221</v>
      </c>
      <c r="K47" s="585">
        <v>26288</v>
      </c>
      <c r="L47" s="585">
        <v>26551</v>
      </c>
      <c r="M47" s="585">
        <v>23755</v>
      </c>
      <c r="N47" s="585">
        <v>23908</v>
      </c>
      <c r="O47" s="586"/>
      <c r="P47" s="586"/>
      <c r="Q47" s="586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  <c r="AG47" s="573"/>
    </row>
    <row r="48" spans="1:33" ht="28.5" customHeight="1">
      <c r="A48" s="604"/>
      <c r="B48" s="579" t="s">
        <v>266</v>
      </c>
      <c r="C48" s="961" t="s">
        <v>504</v>
      </c>
      <c r="D48" s="961"/>
      <c r="E48" s="961"/>
      <c r="F48" s="961"/>
      <c r="G48" s="593"/>
      <c r="H48" s="585"/>
      <c r="I48" s="585"/>
      <c r="J48" s="585"/>
      <c r="K48" s="585"/>
      <c r="L48" s="585"/>
      <c r="M48" s="585"/>
      <c r="N48" s="585"/>
      <c r="O48" s="586"/>
      <c r="P48" s="586"/>
      <c r="Q48" s="586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  <c r="AG48" s="573"/>
    </row>
    <row r="49" spans="1:33" ht="17.25" customHeight="1">
      <c r="A49" s="604"/>
      <c r="B49" s="605"/>
      <c r="C49" s="963" t="s">
        <v>505</v>
      </c>
      <c r="D49" s="963"/>
      <c r="E49" s="955" t="s">
        <v>506</v>
      </c>
      <c r="F49" s="955"/>
      <c r="G49" s="584"/>
      <c r="H49" s="585">
        <v>106274</v>
      </c>
      <c r="I49" s="585">
        <v>105213</v>
      </c>
      <c r="J49" s="585">
        <v>105499</v>
      </c>
      <c r="K49" s="585">
        <v>100249</v>
      </c>
      <c r="L49" s="585">
        <v>89508</v>
      </c>
      <c r="M49" s="585">
        <v>70522</v>
      </c>
      <c r="N49" s="585">
        <v>62556</v>
      </c>
      <c r="O49" s="586"/>
      <c r="P49" s="586"/>
      <c r="Q49" s="586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</row>
    <row r="50" spans="1:33" ht="19.5" customHeight="1">
      <c r="A50" s="604"/>
      <c r="B50" s="605"/>
      <c r="C50" s="963" t="s">
        <v>507</v>
      </c>
      <c r="D50" s="963"/>
      <c r="E50" s="955" t="s">
        <v>508</v>
      </c>
      <c r="F50" s="955"/>
      <c r="G50" s="584"/>
      <c r="H50" s="585">
        <v>198150</v>
      </c>
      <c r="I50" s="585">
        <v>206977</v>
      </c>
      <c r="J50" s="585">
        <v>225594</v>
      </c>
      <c r="K50" s="585">
        <v>235343</v>
      </c>
      <c r="L50" s="585">
        <v>239027</v>
      </c>
      <c r="M50" s="585">
        <v>210651</v>
      </c>
      <c r="N50" s="585">
        <v>216148</v>
      </c>
      <c r="O50" s="586"/>
      <c r="P50" s="586"/>
      <c r="Q50" s="586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  <c r="AG50" s="573"/>
    </row>
    <row r="51" spans="1:33" ht="22.5" customHeight="1">
      <c r="A51" s="604" t="s">
        <v>312</v>
      </c>
      <c r="B51" s="966" t="s">
        <v>509</v>
      </c>
      <c r="C51" s="966"/>
      <c r="D51" s="966"/>
      <c r="E51" s="966"/>
      <c r="F51" s="966"/>
      <c r="G51" s="966"/>
      <c r="H51" s="575">
        <v>-5195</v>
      </c>
      <c r="I51" s="575">
        <v>297</v>
      </c>
      <c r="J51" s="575">
        <v>1032</v>
      </c>
      <c r="K51" s="575">
        <v>-8678</v>
      </c>
      <c r="L51" s="575">
        <v>-13883</v>
      </c>
      <c r="M51" s="575">
        <v>-4840</v>
      </c>
      <c r="N51" s="575">
        <v>18362</v>
      </c>
      <c r="O51" s="576"/>
      <c r="P51" s="576"/>
      <c r="Q51" s="576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  <c r="AG51" s="573"/>
    </row>
    <row r="52" spans="1:33" ht="17.25" customHeight="1">
      <c r="A52" s="604" t="s">
        <v>322</v>
      </c>
      <c r="B52" s="966" t="s">
        <v>510</v>
      </c>
      <c r="C52" s="966"/>
      <c r="D52" s="966"/>
      <c r="E52" s="966"/>
      <c r="F52" s="966"/>
      <c r="G52" s="966"/>
      <c r="H52" s="575">
        <v>817370</v>
      </c>
      <c r="I52" s="575">
        <v>828155</v>
      </c>
      <c r="J52" s="575">
        <v>900064</v>
      </c>
      <c r="K52" s="575">
        <v>917462</v>
      </c>
      <c r="L52" s="575">
        <v>907877</v>
      </c>
      <c r="M52" s="575">
        <v>830157</v>
      </c>
      <c r="N52" s="575">
        <v>958334</v>
      </c>
      <c r="O52" s="576"/>
      <c r="P52" s="576"/>
      <c r="Q52" s="576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  <c r="AG52" s="573"/>
    </row>
    <row r="53" spans="1:33" ht="17.25" customHeight="1">
      <c r="A53" s="604"/>
      <c r="B53" s="579" t="s">
        <v>324</v>
      </c>
      <c r="C53" s="955" t="s">
        <v>511</v>
      </c>
      <c r="D53" s="955"/>
      <c r="E53" s="955"/>
      <c r="F53" s="955"/>
      <c r="G53" s="584"/>
      <c r="H53" s="585">
        <v>681275</v>
      </c>
      <c r="I53" s="585">
        <v>685228</v>
      </c>
      <c r="J53" s="585">
        <v>750508</v>
      </c>
      <c r="K53" s="585">
        <v>768846</v>
      </c>
      <c r="L53" s="585">
        <v>756343</v>
      </c>
      <c r="M53" s="585">
        <v>751100</v>
      </c>
      <c r="N53" s="585">
        <v>886828</v>
      </c>
      <c r="O53" s="586"/>
      <c r="P53" s="586"/>
      <c r="Q53" s="586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  <c r="AG53" s="573"/>
    </row>
    <row r="54" spans="1:33" ht="21" customHeight="1">
      <c r="A54" s="604"/>
      <c r="B54" s="579" t="s">
        <v>330</v>
      </c>
      <c r="C54" s="968" t="s">
        <v>512</v>
      </c>
      <c r="D54" s="968"/>
      <c r="E54" s="968"/>
      <c r="F54" s="968"/>
      <c r="G54" s="606"/>
      <c r="H54" s="585">
        <v>136095</v>
      </c>
      <c r="I54" s="585">
        <v>142927</v>
      </c>
      <c r="J54" s="585">
        <v>149556</v>
      </c>
      <c r="K54" s="585">
        <v>148616</v>
      </c>
      <c r="L54" s="585">
        <v>151534</v>
      </c>
      <c r="M54" s="585">
        <v>79057</v>
      </c>
      <c r="N54" s="585">
        <v>71505</v>
      </c>
      <c r="O54" s="586"/>
      <c r="P54" s="586"/>
      <c r="Q54" s="586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  <c r="AG54" s="573"/>
    </row>
    <row r="55" spans="1:33" ht="17.25" customHeight="1">
      <c r="A55" s="604" t="s">
        <v>424</v>
      </c>
      <c r="B55" s="957" t="s">
        <v>513</v>
      </c>
      <c r="C55" s="957"/>
      <c r="D55" s="957"/>
      <c r="E55" s="957"/>
      <c r="F55" s="957"/>
      <c r="G55" s="957"/>
      <c r="H55" s="575">
        <v>728778</v>
      </c>
      <c r="I55" s="575">
        <v>739230</v>
      </c>
      <c r="J55" s="575">
        <v>814571</v>
      </c>
      <c r="K55" s="575">
        <v>826694</v>
      </c>
      <c r="L55" s="575">
        <v>806952</v>
      </c>
      <c r="M55" s="575">
        <v>743087</v>
      </c>
      <c r="N55" s="575">
        <v>874862</v>
      </c>
      <c r="O55" s="576"/>
      <c r="P55" s="576"/>
      <c r="Q55" s="576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  <c r="AG55" s="573"/>
    </row>
    <row r="56" spans="1:33" ht="17.25" customHeight="1">
      <c r="A56" s="607"/>
      <c r="B56" s="579" t="s">
        <v>514</v>
      </c>
      <c r="C56" s="955" t="s">
        <v>515</v>
      </c>
      <c r="D56" s="955"/>
      <c r="E56" s="955"/>
      <c r="F56" s="955"/>
      <c r="G56" s="584"/>
      <c r="H56" s="585">
        <v>572051</v>
      </c>
      <c r="I56" s="585">
        <v>578719</v>
      </c>
      <c r="J56" s="585">
        <v>644246</v>
      </c>
      <c r="K56" s="585">
        <v>662747</v>
      </c>
      <c r="L56" s="585">
        <v>647361</v>
      </c>
      <c r="M56" s="585">
        <v>623825</v>
      </c>
      <c r="N56" s="585">
        <v>751773</v>
      </c>
      <c r="O56" s="586"/>
      <c r="P56" s="586"/>
      <c r="Q56" s="586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  <c r="AG56" s="573"/>
    </row>
    <row r="57" spans="1:33" ht="17.25" customHeight="1">
      <c r="A57" s="607"/>
      <c r="B57" s="579" t="s">
        <v>516</v>
      </c>
      <c r="C57" s="968" t="s">
        <v>517</v>
      </c>
      <c r="D57" s="968"/>
      <c r="E57" s="968"/>
      <c r="F57" s="968"/>
      <c r="G57" s="606"/>
      <c r="H57" s="585">
        <v>156727</v>
      </c>
      <c r="I57" s="585">
        <v>160511</v>
      </c>
      <c r="J57" s="585">
        <v>170325</v>
      </c>
      <c r="K57" s="585">
        <v>163947</v>
      </c>
      <c r="L57" s="585">
        <v>159590</v>
      </c>
      <c r="M57" s="585">
        <v>119262</v>
      </c>
      <c r="N57" s="585">
        <v>123088</v>
      </c>
      <c r="O57" s="586"/>
      <c r="P57" s="586"/>
      <c r="Q57" s="586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  <c r="AG57" s="573"/>
    </row>
    <row r="58" spans="1:33" ht="4.5" customHeight="1">
      <c r="A58" s="607"/>
      <c r="B58" s="594"/>
      <c r="C58" s="606"/>
      <c r="D58" s="606"/>
      <c r="E58" s="606"/>
      <c r="F58" s="606"/>
      <c r="G58" s="606"/>
      <c r="H58" s="585"/>
      <c r="I58" s="585"/>
      <c r="J58" s="585"/>
      <c r="K58" s="585"/>
      <c r="L58" s="585"/>
      <c r="M58" s="585"/>
      <c r="N58" s="585"/>
      <c r="O58" s="608"/>
      <c r="P58" s="608"/>
      <c r="Q58" s="608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  <c r="AG58" s="573"/>
    </row>
    <row r="59" spans="1:33" ht="30" customHeight="1" thickBot="1">
      <c r="A59" s="609"/>
      <c r="B59" s="969" t="s">
        <v>518</v>
      </c>
      <c r="C59" s="969"/>
      <c r="D59" s="969"/>
      <c r="E59" s="969"/>
      <c r="F59" s="969"/>
      <c r="G59" s="969"/>
      <c r="H59" s="610">
        <v>1176941</v>
      </c>
      <c r="I59" s="610">
        <v>1229312</v>
      </c>
      <c r="J59" s="610">
        <v>1300769</v>
      </c>
      <c r="K59" s="610">
        <v>1363766</v>
      </c>
      <c r="L59" s="610">
        <v>1423952</v>
      </c>
      <c r="M59" s="610">
        <v>1345144</v>
      </c>
      <c r="N59" s="610">
        <v>1386738</v>
      </c>
      <c r="O59" s="611"/>
      <c r="P59" s="611"/>
      <c r="Q59" s="611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  <c r="AG59" s="573"/>
    </row>
    <row r="60" spans="1:33" s="616" customFormat="1" ht="17.25" customHeight="1">
      <c r="A60" s="612" t="s">
        <v>519</v>
      </c>
      <c r="B60" s="613"/>
      <c r="C60" s="613"/>
      <c r="D60" s="613"/>
      <c r="E60" s="613"/>
      <c r="F60" s="613"/>
      <c r="G60" s="613"/>
      <c r="H60" s="614"/>
      <c r="I60" s="614"/>
      <c r="J60" s="614"/>
      <c r="K60" s="614"/>
      <c r="L60" s="614"/>
      <c r="M60" s="614"/>
      <c r="N60" s="615"/>
      <c r="O60" s="614"/>
      <c r="P60" s="614"/>
      <c r="Q60" s="614"/>
      <c r="R60" s="613"/>
      <c r="S60" s="613"/>
      <c r="T60" s="613"/>
      <c r="U60" s="613"/>
      <c r="V60" s="613"/>
      <c r="W60" s="613"/>
      <c r="X60" s="613"/>
      <c r="Y60" s="613"/>
      <c r="Z60" s="613"/>
      <c r="AA60" s="613"/>
      <c r="AB60" s="613"/>
      <c r="AC60" s="613"/>
      <c r="AD60" s="613"/>
      <c r="AE60" s="613"/>
      <c r="AF60" s="613"/>
      <c r="AG60" s="613"/>
    </row>
    <row r="61" spans="1:33">
      <c r="O61" s="573"/>
      <c r="P61" s="573"/>
      <c r="Q61" s="57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  <c r="AG61" s="573"/>
    </row>
    <row r="62" spans="1:33">
      <c r="A62" s="573"/>
      <c r="B62" s="573"/>
      <c r="C62" s="573"/>
      <c r="D62" s="573"/>
      <c r="E62" s="573"/>
      <c r="F62" s="573"/>
      <c r="G62" s="573"/>
      <c r="H62" s="573"/>
      <c r="I62" s="573"/>
      <c r="J62" s="573"/>
      <c r="K62" s="573"/>
      <c r="L62" s="573"/>
      <c r="M62" s="573"/>
      <c r="N62" s="523"/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  <c r="AG62" s="573"/>
    </row>
    <row r="63" spans="1:33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73"/>
      <c r="N63" s="617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  <c r="AG63" s="573"/>
    </row>
    <row r="64" spans="1:33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573"/>
      <c r="N64" s="617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  <c r="AG64" s="573"/>
    </row>
    <row r="65" spans="1:33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573"/>
      <c r="N65" s="617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  <c r="AG65" s="573"/>
    </row>
    <row r="66" spans="1:33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573"/>
      <c r="N66" s="617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  <c r="AG66" s="573"/>
    </row>
    <row r="67" spans="1:33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573"/>
      <c r="N67" s="617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  <c r="AG67" s="573"/>
    </row>
    <row r="68" spans="1:33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573"/>
      <c r="N68" s="617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  <c r="AG68" s="573"/>
    </row>
    <row r="69" spans="1:33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573"/>
      <c r="N69" s="617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  <c r="AG69" s="573"/>
    </row>
    <row r="70" spans="1:33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573"/>
      <c r="N70" s="617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  <c r="AG70" s="573"/>
    </row>
    <row r="71" spans="1:33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573"/>
      <c r="N71" s="617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  <c r="AG71" s="573"/>
    </row>
    <row r="72" spans="1:33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573"/>
      <c r="N72" s="617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  <c r="AG72" s="573"/>
    </row>
    <row r="73" spans="1:33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573"/>
      <c r="N73" s="617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  <c r="AG73" s="573"/>
    </row>
    <row r="74" spans="1:33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573"/>
      <c r="N74" s="617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  <c r="AG74" s="573"/>
    </row>
    <row r="75" spans="1:33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573"/>
      <c r="N75" s="617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  <c r="AG75" s="573"/>
    </row>
    <row r="76" spans="1:33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573"/>
      <c r="N76" s="617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  <c r="AG76" s="573"/>
    </row>
    <row r="77" spans="1:33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573"/>
      <c r="N77" s="617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  <c r="AG77" s="573"/>
    </row>
    <row r="78" spans="1:33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573"/>
      <c r="N78" s="617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  <c r="AG78" s="573"/>
    </row>
    <row r="79" spans="1:33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573"/>
      <c r="N79" s="617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  <c r="AG79" s="573"/>
    </row>
    <row r="80" spans="1:33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573"/>
      <c r="N80" s="617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  <c r="AG80" s="573"/>
    </row>
    <row r="81" spans="1:33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573"/>
      <c r="N81" s="617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  <c r="AG81" s="573"/>
    </row>
    <row r="82" spans="1:33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573"/>
      <c r="N82" s="617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  <c r="AG82" s="573"/>
    </row>
    <row r="83" spans="1:33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573"/>
      <c r="N83" s="617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  <c r="AG83" s="573"/>
    </row>
    <row r="84" spans="1:33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573"/>
      <c r="N84" s="617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  <c r="AG84" s="573"/>
    </row>
    <row r="85" spans="1:33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573"/>
      <c r="N85" s="617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  <c r="AG85" s="573"/>
    </row>
    <row r="86" spans="1:33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573"/>
      <c r="N86" s="617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  <c r="AG86" s="573"/>
    </row>
    <row r="87" spans="1:33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573"/>
      <c r="N87" s="617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  <c r="AG87" s="573"/>
    </row>
    <row r="88" spans="1:33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573"/>
      <c r="N88" s="617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  <c r="AG88" s="573"/>
    </row>
    <row r="89" spans="1:33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573"/>
      <c r="N89" s="617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  <c r="AG89" s="573"/>
    </row>
    <row r="90" spans="1:33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573"/>
      <c r="N90" s="617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  <c r="AG90" s="573"/>
    </row>
    <row r="91" spans="1:33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617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  <c r="AG91" s="573"/>
    </row>
    <row r="92" spans="1:33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617"/>
      <c r="O92" s="573"/>
      <c r="P92" s="573"/>
      <c r="Q92" s="573"/>
    </row>
    <row r="93" spans="1:33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573"/>
      <c r="N93" s="617"/>
      <c r="O93" s="573"/>
      <c r="P93" s="573"/>
      <c r="Q93" s="573"/>
    </row>
    <row r="94" spans="1:33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573"/>
      <c r="N94" s="523"/>
      <c r="O94" s="573"/>
      <c r="P94" s="573"/>
      <c r="Q94" s="573"/>
    </row>
    <row r="95" spans="1:33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73"/>
      <c r="N95" s="617"/>
      <c r="O95" s="573"/>
      <c r="P95" s="573"/>
      <c r="Q95" s="573"/>
    </row>
    <row r="96" spans="1:33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573"/>
      <c r="N96" s="617"/>
      <c r="O96" s="573"/>
      <c r="P96" s="573"/>
      <c r="Q96" s="573"/>
    </row>
    <row r="97" spans="1:17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573"/>
      <c r="N97" s="617"/>
      <c r="O97" s="573"/>
      <c r="P97" s="573"/>
      <c r="Q97" s="573"/>
    </row>
    <row r="98" spans="1:17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573"/>
      <c r="N98" s="617"/>
      <c r="O98" s="573"/>
      <c r="P98" s="573"/>
      <c r="Q98" s="573"/>
    </row>
    <row r="99" spans="1:17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573"/>
      <c r="N99" s="617"/>
      <c r="O99" s="573"/>
      <c r="P99" s="573"/>
      <c r="Q99" s="573"/>
    </row>
    <row r="100" spans="1:17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573"/>
      <c r="N100" s="617"/>
      <c r="O100" s="573"/>
      <c r="P100" s="573"/>
      <c r="Q100" s="573"/>
    </row>
    <row r="101" spans="1:17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573"/>
      <c r="N101" s="617"/>
      <c r="O101" s="573"/>
      <c r="P101" s="573"/>
      <c r="Q101" s="573"/>
    </row>
    <row r="102" spans="1:17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573"/>
      <c r="N102" s="617"/>
      <c r="O102" s="573"/>
      <c r="P102" s="573"/>
      <c r="Q102" s="573"/>
    </row>
    <row r="103" spans="1:17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573"/>
      <c r="N103" s="617"/>
      <c r="O103" s="573"/>
      <c r="P103" s="573"/>
      <c r="Q103" s="573"/>
    </row>
    <row r="104" spans="1:17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573"/>
      <c r="N104" s="617"/>
      <c r="O104" s="573"/>
      <c r="P104" s="573"/>
      <c r="Q104" s="573"/>
    </row>
    <row r="105" spans="1:17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573"/>
      <c r="N105" s="617"/>
      <c r="O105" s="573"/>
      <c r="P105" s="573"/>
      <c r="Q105" s="573"/>
    </row>
    <row r="106" spans="1:17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573"/>
      <c r="N106" s="617"/>
      <c r="O106" s="573"/>
      <c r="P106" s="573"/>
      <c r="Q106" s="573"/>
    </row>
    <row r="107" spans="1:17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573"/>
      <c r="N107" s="617"/>
      <c r="O107" s="573"/>
      <c r="P107" s="573"/>
      <c r="Q107" s="573"/>
    </row>
    <row r="108" spans="1:17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617"/>
      <c r="O108" s="573"/>
      <c r="P108" s="573"/>
      <c r="Q108" s="573"/>
    </row>
    <row r="109" spans="1:17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573"/>
      <c r="N109" s="617"/>
      <c r="O109" s="573"/>
      <c r="P109" s="573"/>
      <c r="Q109" s="573"/>
    </row>
    <row r="110" spans="1:17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573"/>
      <c r="N110" s="617"/>
      <c r="O110" s="573"/>
      <c r="P110" s="573"/>
      <c r="Q110" s="573"/>
    </row>
    <row r="111" spans="1:17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573"/>
      <c r="N111" s="617"/>
      <c r="O111" s="573"/>
      <c r="P111" s="573"/>
      <c r="Q111" s="573"/>
    </row>
    <row r="112" spans="1:17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617"/>
      <c r="O112" s="573"/>
      <c r="P112" s="573"/>
      <c r="Q112" s="573"/>
    </row>
    <row r="113" spans="1:17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573"/>
      <c r="N113" s="617"/>
      <c r="O113" s="573"/>
      <c r="P113" s="573"/>
      <c r="Q113" s="573"/>
    </row>
    <row r="114" spans="1:17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573"/>
      <c r="N114" s="617"/>
      <c r="O114" s="573"/>
      <c r="P114" s="573"/>
      <c r="Q114" s="573"/>
    </row>
    <row r="115" spans="1:17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573"/>
      <c r="N115" s="617"/>
      <c r="O115" s="573"/>
      <c r="P115" s="573"/>
      <c r="Q115" s="573"/>
    </row>
    <row r="116" spans="1:17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573"/>
      <c r="N116" s="617"/>
      <c r="O116" s="573"/>
      <c r="P116" s="573"/>
      <c r="Q116" s="573"/>
    </row>
    <row r="117" spans="1:17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573"/>
      <c r="N117" s="617"/>
      <c r="O117" s="573"/>
      <c r="P117" s="573"/>
      <c r="Q117" s="573"/>
    </row>
    <row r="118" spans="1:17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573"/>
      <c r="N118" s="617"/>
      <c r="O118" s="573"/>
      <c r="P118" s="573"/>
      <c r="Q118" s="573"/>
    </row>
    <row r="119" spans="1:17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573"/>
      <c r="N119" s="617"/>
      <c r="O119" s="573"/>
      <c r="P119" s="573"/>
      <c r="Q119" s="573"/>
    </row>
    <row r="120" spans="1:17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573"/>
      <c r="N120" s="617"/>
      <c r="O120" s="573"/>
      <c r="P120" s="573"/>
      <c r="Q120" s="573"/>
    </row>
    <row r="121" spans="1:17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573"/>
      <c r="N121" s="617"/>
      <c r="O121" s="573"/>
      <c r="P121" s="573"/>
      <c r="Q121" s="573"/>
    </row>
    <row r="122" spans="1:17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573"/>
      <c r="N122" s="617"/>
      <c r="O122" s="573"/>
      <c r="P122" s="573"/>
      <c r="Q122" s="573"/>
    </row>
    <row r="123" spans="1:17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617"/>
      <c r="O123" s="573"/>
      <c r="P123" s="573"/>
      <c r="Q123" s="573"/>
    </row>
    <row r="124" spans="1:17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573"/>
      <c r="N124" s="617"/>
      <c r="O124" s="573"/>
      <c r="P124" s="573"/>
      <c r="Q124" s="573"/>
    </row>
    <row r="125" spans="1:17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573"/>
      <c r="N125" s="617"/>
      <c r="O125" s="573"/>
      <c r="P125" s="573"/>
      <c r="Q125" s="573"/>
    </row>
    <row r="126" spans="1:17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573"/>
      <c r="N126" s="617"/>
      <c r="O126" s="573"/>
      <c r="P126" s="573"/>
      <c r="Q126" s="573"/>
    </row>
    <row r="127" spans="1:17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573"/>
      <c r="N127" s="617"/>
      <c r="O127" s="573"/>
      <c r="P127" s="573"/>
      <c r="Q127" s="573"/>
    </row>
    <row r="128" spans="1:17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573"/>
      <c r="N128" s="617"/>
      <c r="O128" s="573"/>
      <c r="P128" s="573"/>
      <c r="Q128" s="573"/>
    </row>
    <row r="129" spans="1:17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573"/>
      <c r="N129" s="617"/>
      <c r="O129" s="573"/>
      <c r="P129" s="573"/>
      <c r="Q129" s="573"/>
    </row>
    <row r="130" spans="1:17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573"/>
      <c r="N130" s="617"/>
      <c r="O130" s="573"/>
      <c r="P130" s="573"/>
      <c r="Q130" s="573"/>
    </row>
    <row r="131" spans="1:17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617"/>
      <c r="O131" s="573"/>
      <c r="P131" s="573"/>
      <c r="Q131" s="573"/>
    </row>
    <row r="132" spans="1:17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573"/>
      <c r="N132" s="617"/>
      <c r="O132" s="573"/>
      <c r="P132" s="573"/>
      <c r="Q132" s="573"/>
    </row>
    <row r="133" spans="1:17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573"/>
      <c r="N133" s="617"/>
      <c r="O133" s="573"/>
      <c r="P133" s="573"/>
      <c r="Q133" s="573"/>
    </row>
    <row r="134" spans="1:17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573"/>
      <c r="N134" s="617"/>
      <c r="O134" s="573"/>
      <c r="P134" s="573"/>
      <c r="Q134" s="573"/>
    </row>
    <row r="135" spans="1:17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573"/>
      <c r="N135" s="617"/>
      <c r="O135" s="573"/>
      <c r="P135" s="573"/>
      <c r="Q135" s="573"/>
    </row>
    <row r="136" spans="1:17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573"/>
      <c r="N136" s="617"/>
      <c r="O136" s="573"/>
      <c r="P136" s="573"/>
      <c r="Q136" s="573"/>
    </row>
    <row r="137" spans="1:17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573"/>
      <c r="N137" s="617"/>
      <c r="O137" s="573"/>
      <c r="P137" s="573"/>
      <c r="Q137" s="573"/>
    </row>
    <row r="138" spans="1:17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573"/>
      <c r="N138" s="617"/>
      <c r="O138" s="573"/>
      <c r="P138" s="573"/>
      <c r="Q138" s="573"/>
    </row>
    <row r="139" spans="1:17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573"/>
      <c r="N139" s="617"/>
      <c r="O139" s="573"/>
      <c r="P139" s="573"/>
      <c r="Q139" s="573"/>
    </row>
    <row r="140" spans="1:17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573"/>
      <c r="N140" s="617"/>
      <c r="O140" s="573"/>
      <c r="P140" s="573"/>
      <c r="Q140" s="573"/>
    </row>
    <row r="141" spans="1:17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617"/>
      <c r="O141" s="573"/>
      <c r="P141" s="573"/>
      <c r="Q141" s="573"/>
    </row>
    <row r="142" spans="1:17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573"/>
      <c r="N142" s="617"/>
      <c r="O142" s="573"/>
      <c r="P142" s="573"/>
      <c r="Q142" s="573"/>
    </row>
    <row r="143" spans="1:17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573"/>
      <c r="N143" s="617"/>
      <c r="O143" s="573"/>
      <c r="P143" s="573"/>
      <c r="Q143" s="573"/>
    </row>
    <row r="144" spans="1:17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573"/>
      <c r="N144" s="617"/>
      <c r="O144" s="573"/>
      <c r="P144" s="573"/>
      <c r="Q144" s="573"/>
    </row>
    <row r="145" spans="1:17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573"/>
      <c r="N145" s="617"/>
      <c r="O145" s="573"/>
      <c r="P145" s="573"/>
      <c r="Q145" s="573"/>
    </row>
    <row r="146" spans="1:17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573"/>
      <c r="N146" s="617"/>
      <c r="O146" s="573"/>
      <c r="P146" s="573"/>
      <c r="Q146" s="573"/>
    </row>
    <row r="147" spans="1:17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573"/>
      <c r="N147" s="617"/>
      <c r="O147" s="573"/>
      <c r="P147" s="573"/>
      <c r="Q147" s="573"/>
    </row>
    <row r="148" spans="1:17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573"/>
      <c r="N148" s="617"/>
      <c r="O148" s="573"/>
      <c r="P148" s="573"/>
      <c r="Q148" s="573"/>
    </row>
    <row r="149" spans="1:17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573"/>
      <c r="N149" s="617"/>
      <c r="O149" s="573"/>
      <c r="P149" s="573"/>
      <c r="Q149" s="573"/>
    </row>
    <row r="150" spans="1:17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573"/>
      <c r="N150" s="617"/>
      <c r="O150" s="573"/>
      <c r="P150" s="573"/>
      <c r="Q150" s="573"/>
    </row>
    <row r="151" spans="1:17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573"/>
      <c r="N151" s="617"/>
      <c r="O151" s="573"/>
      <c r="P151" s="573"/>
      <c r="Q151" s="573"/>
    </row>
    <row r="152" spans="1:17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573"/>
      <c r="N152" s="617"/>
      <c r="O152" s="573"/>
      <c r="P152" s="573"/>
      <c r="Q152" s="573"/>
    </row>
    <row r="153" spans="1:17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573"/>
      <c r="N153" s="617"/>
      <c r="O153" s="573"/>
      <c r="P153" s="573"/>
      <c r="Q153" s="573"/>
    </row>
    <row r="154" spans="1:17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573"/>
      <c r="N154" s="617"/>
      <c r="O154" s="573"/>
      <c r="P154" s="573"/>
      <c r="Q154" s="573"/>
    </row>
    <row r="155" spans="1:17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573"/>
      <c r="N155" s="617"/>
      <c r="O155" s="573"/>
      <c r="P155" s="573"/>
      <c r="Q155" s="573"/>
    </row>
    <row r="156" spans="1:17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573"/>
      <c r="N156" s="617"/>
      <c r="O156" s="573"/>
      <c r="P156" s="573"/>
      <c r="Q156" s="573"/>
    </row>
    <row r="157" spans="1:17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573"/>
      <c r="N157" s="617"/>
      <c r="O157" s="573"/>
      <c r="P157" s="573"/>
      <c r="Q157" s="573"/>
    </row>
    <row r="158" spans="1:17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573"/>
      <c r="N158" s="617"/>
      <c r="O158" s="573"/>
      <c r="P158" s="573"/>
      <c r="Q158" s="573"/>
    </row>
    <row r="159" spans="1:17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617"/>
      <c r="O159" s="573"/>
      <c r="P159" s="573"/>
      <c r="Q159" s="573"/>
    </row>
    <row r="160" spans="1:17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573"/>
      <c r="N160" s="617"/>
      <c r="O160" s="573"/>
      <c r="P160" s="573"/>
      <c r="Q160" s="573"/>
    </row>
    <row r="161" spans="1:17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573"/>
      <c r="N161" s="617"/>
      <c r="O161" s="573"/>
      <c r="P161" s="573"/>
      <c r="Q161" s="573"/>
    </row>
    <row r="162" spans="1:17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573"/>
      <c r="N162" s="617"/>
      <c r="O162" s="573"/>
      <c r="P162" s="573"/>
      <c r="Q162" s="573"/>
    </row>
    <row r="163" spans="1:17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573"/>
      <c r="N163" s="617"/>
      <c r="O163" s="573"/>
      <c r="P163" s="573"/>
      <c r="Q163" s="573"/>
    </row>
    <row r="164" spans="1:17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573"/>
      <c r="N164" s="617"/>
      <c r="O164" s="573"/>
      <c r="P164" s="573"/>
      <c r="Q164" s="573"/>
    </row>
    <row r="165" spans="1:17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573"/>
      <c r="N165" s="617"/>
      <c r="O165" s="573"/>
      <c r="P165" s="573"/>
      <c r="Q165" s="573"/>
    </row>
    <row r="166" spans="1:17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573"/>
      <c r="N166" s="617"/>
      <c r="O166" s="573"/>
      <c r="P166" s="573"/>
      <c r="Q166" s="573"/>
    </row>
    <row r="167" spans="1:17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573"/>
      <c r="N167" s="617"/>
      <c r="O167" s="573"/>
      <c r="P167" s="573"/>
      <c r="Q167" s="573"/>
    </row>
    <row r="168" spans="1:17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573"/>
      <c r="N168" s="617"/>
      <c r="O168" s="573"/>
      <c r="P168" s="573"/>
      <c r="Q168" s="573"/>
    </row>
    <row r="169" spans="1:17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573"/>
      <c r="N169" s="617"/>
      <c r="O169" s="573"/>
      <c r="P169" s="573"/>
      <c r="Q169" s="573"/>
    </row>
    <row r="170" spans="1:17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573"/>
      <c r="N170" s="617"/>
      <c r="O170" s="573"/>
      <c r="P170" s="573"/>
      <c r="Q170" s="573"/>
    </row>
    <row r="171" spans="1:17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573"/>
      <c r="N171" s="617"/>
      <c r="O171" s="573"/>
      <c r="P171" s="573"/>
      <c r="Q171" s="573"/>
    </row>
    <row r="172" spans="1:17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573"/>
      <c r="N172" s="617"/>
      <c r="O172" s="573"/>
      <c r="P172" s="573"/>
      <c r="Q172" s="573"/>
    </row>
    <row r="173" spans="1:17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573"/>
      <c r="N173" s="617"/>
      <c r="O173" s="573"/>
      <c r="P173" s="573"/>
      <c r="Q173" s="573"/>
    </row>
    <row r="174" spans="1:17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573"/>
      <c r="N174" s="617"/>
      <c r="O174" s="573"/>
      <c r="P174" s="573"/>
      <c r="Q174" s="573"/>
    </row>
    <row r="175" spans="1:17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573"/>
      <c r="N175" s="617"/>
      <c r="O175" s="573"/>
      <c r="P175" s="573"/>
      <c r="Q175" s="573"/>
    </row>
    <row r="176" spans="1:17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573"/>
      <c r="N176" s="617"/>
      <c r="O176" s="573"/>
      <c r="P176" s="573"/>
      <c r="Q176" s="573"/>
    </row>
    <row r="177" spans="1:17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573"/>
      <c r="N177" s="617"/>
      <c r="O177" s="573"/>
      <c r="P177" s="573"/>
      <c r="Q177" s="573"/>
    </row>
    <row r="178" spans="1:17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573"/>
      <c r="N178" s="617"/>
      <c r="O178" s="573"/>
      <c r="P178" s="573"/>
      <c r="Q178" s="573"/>
    </row>
    <row r="179" spans="1:17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617"/>
      <c r="O179" s="573"/>
      <c r="P179" s="573"/>
      <c r="Q179" s="573"/>
    </row>
    <row r="180" spans="1:17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573"/>
      <c r="N180" s="617"/>
      <c r="O180" s="573"/>
      <c r="P180" s="573"/>
      <c r="Q180" s="573"/>
    </row>
    <row r="181" spans="1:17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573"/>
      <c r="N181" s="617"/>
      <c r="O181" s="573"/>
      <c r="P181" s="573"/>
      <c r="Q181" s="573"/>
    </row>
    <row r="182" spans="1:17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617"/>
      <c r="O182" s="573"/>
      <c r="P182" s="573"/>
      <c r="Q182" s="573"/>
    </row>
    <row r="183" spans="1:17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573"/>
      <c r="N183" s="617"/>
      <c r="O183" s="573"/>
      <c r="P183" s="573"/>
      <c r="Q183" s="573"/>
    </row>
    <row r="184" spans="1:17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573"/>
      <c r="N184" s="617"/>
      <c r="O184" s="573"/>
      <c r="P184" s="573"/>
      <c r="Q184" s="573"/>
    </row>
    <row r="185" spans="1:17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573"/>
      <c r="N185" s="617"/>
      <c r="O185" s="573"/>
      <c r="P185" s="573"/>
      <c r="Q185" s="573"/>
    </row>
    <row r="186" spans="1:17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573"/>
      <c r="N186" s="617"/>
      <c r="O186" s="573"/>
      <c r="P186" s="573"/>
      <c r="Q186" s="573"/>
    </row>
    <row r="187" spans="1:17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573"/>
      <c r="N187" s="617"/>
      <c r="O187" s="573"/>
      <c r="P187" s="573"/>
      <c r="Q187" s="573"/>
    </row>
    <row r="188" spans="1:17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573"/>
      <c r="N188" s="617"/>
      <c r="O188" s="573"/>
      <c r="P188" s="573"/>
      <c r="Q188" s="573"/>
    </row>
    <row r="189" spans="1:17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573"/>
      <c r="N189" s="617"/>
      <c r="O189" s="573"/>
      <c r="P189" s="573"/>
      <c r="Q189" s="573"/>
    </row>
    <row r="190" spans="1:17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573"/>
      <c r="N190" s="617"/>
      <c r="O190" s="573"/>
      <c r="P190" s="573"/>
      <c r="Q190" s="573"/>
    </row>
    <row r="191" spans="1:17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573"/>
      <c r="N191" s="617"/>
      <c r="O191" s="573"/>
      <c r="P191" s="573"/>
      <c r="Q191" s="573"/>
    </row>
    <row r="192" spans="1:17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573"/>
      <c r="N192" s="617"/>
      <c r="O192" s="573"/>
      <c r="P192" s="573"/>
      <c r="Q192" s="573"/>
    </row>
    <row r="193" spans="1:17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573"/>
      <c r="N193" s="617"/>
      <c r="O193" s="573"/>
      <c r="P193" s="573"/>
      <c r="Q193" s="573"/>
    </row>
    <row r="194" spans="1:17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573"/>
      <c r="N194" s="617"/>
      <c r="O194" s="573"/>
      <c r="P194" s="573"/>
      <c r="Q194" s="573"/>
    </row>
    <row r="195" spans="1:17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573"/>
      <c r="N195" s="617"/>
      <c r="O195" s="573"/>
      <c r="P195" s="573"/>
      <c r="Q195" s="573"/>
    </row>
    <row r="196" spans="1:17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573"/>
      <c r="N196" s="617"/>
      <c r="O196" s="573"/>
      <c r="P196" s="573"/>
      <c r="Q196" s="573"/>
    </row>
    <row r="197" spans="1:17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573"/>
      <c r="N197" s="617"/>
      <c r="O197" s="573"/>
      <c r="P197" s="573"/>
      <c r="Q197" s="573"/>
    </row>
    <row r="198" spans="1:17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573"/>
      <c r="N198" s="617"/>
      <c r="O198" s="573"/>
      <c r="P198" s="573"/>
      <c r="Q198" s="573"/>
    </row>
    <row r="199" spans="1:17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573"/>
      <c r="N199" s="617"/>
      <c r="O199" s="573"/>
      <c r="P199" s="573"/>
      <c r="Q199" s="573"/>
    </row>
    <row r="200" spans="1:17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573"/>
      <c r="N200" s="617"/>
      <c r="O200" s="573"/>
      <c r="P200" s="573"/>
      <c r="Q200" s="573"/>
    </row>
    <row r="201" spans="1:17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573"/>
      <c r="N201" s="617"/>
      <c r="O201" s="573"/>
      <c r="P201" s="573"/>
      <c r="Q201" s="573"/>
    </row>
    <row r="202" spans="1:17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573"/>
      <c r="N202" s="617"/>
      <c r="O202" s="573"/>
      <c r="P202" s="573"/>
      <c r="Q202" s="573"/>
    </row>
    <row r="203" spans="1:17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573"/>
      <c r="N203" s="617"/>
      <c r="O203" s="573"/>
      <c r="P203" s="573"/>
      <c r="Q203" s="573"/>
    </row>
    <row r="204" spans="1:17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573"/>
      <c r="N204" s="617"/>
      <c r="O204" s="573"/>
      <c r="P204" s="573"/>
      <c r="Q204" s="573"/>
    </row>
    <row r="205" spans="1:17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573"/>
      <c r="N205" s="617"/>
      <c r="O205" s="573"/>
      <c r="P205" s="573"/>
      <c r="Q205" s="573"/>
    </row>
    <row r="206" spans="1:17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573"/>
      <c r="N206" s="617"/>
      <c r="O206" s="573"/>
      <c r="P206" s="573"/>
      <c r="Q206" s="573"/>
    </row>
    <row r="207" spans="1:17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573"/>
      <c r="N207" s="617"/>
      <c r="O207" s="573"/>
      <c r="P207" s="573"/>
      <c r="Q207" s="573"/>
    </row>
    <row r="208" spans="1:17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573"/>
      <c r="N208" s="617"/>
      <c r="O208" s="573"/>
      <c r="P208" s="573"/>
      <c r="Q208" s="573"/>
    </row>
    <row r="209" spans="1:17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573"/>
      <c r="N209" s="617"/>
      <c r="O209" s="573"/>
      <c r="P209" s="573"/>
      <c r="Q209" s="573"/>
    </row>
    <row r="210" spans="1:17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573"/>
      <c r="N210" s="617"/>
      <c r="O210" s="573"/>
      <c r="P210" s="573"/>
      <c r="Q210" s="573"/>
    </row>
    <row r="211" spans="1:17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573"/>
      <c r="N211" s="617"/>
      <c r="O211" s="573"/>
      <c r="P211" s="573"/>
      <c r="Q211" s="573"/>
    </row>
    <row r="212" spans="1:17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573"/>
      <c r="N212" s="617"/>
      <c r="O212" s="573"/>
      <c r="P212" s="573"/>
      <c r="Q212" s="573"/>
    </row>
    <row r="213" spans="1:17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573"/>
      <c r="N213" s="617"/>
      <c r="O213" s="573"/>
      <c r="P213" s="573"/>
      <c r="Q213" s="573"/>
    </row>
    <row r="214" spans="1:17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573"/>
      <c r="N214" s="617"/>
      <c r="O214" s="573"/>
      <c r="P214" s="573"/>
      <c r="Q214" s="573"/>
    </row>
    <row r="215" spans="1:17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573"/>
      <c r="N215" s="617"/>
      <c r="O215" s="573"/>
      <c r="P215" s="573"/>
      <c r="Q215" s="573"/>
    </row>
    <row r="216" spans="1:17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573"/>
      <c r="N216" s="617"/>
      <c r="O216" s="573"/>
      <c r="P216" s="573"/>
      <c r="Q216" s="573"/>
    </row>
    <row r="217" spans="1:17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573"/>
      <c r="N217" s="617"/>
      <c r="O217" s="573"/>
      <c r="P217" s="573"/>
      <c r="Q217" s="573"/>
    </row>
    <row r="218" spans="1:17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573"/>
      <c r="N218" s="617"/>
      <c r="O218" s="573"/>
      <c r="P218" s="573"/>
      <c r="Q218" s="573"/>
    </row>
    <row r="219" spans="1:17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573"/>
      <c r="N219" s="617"/>
      <c r="O219" s="573"/>
      <c r="P219" s="573"/>
      <c r="Q219" s="573"/>
    </row>
    <row r="220" spans="1:17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573"/>
      <c r="N220" s="617"/>
      <c r="O220" s="573"/>
      <c r="P220" s="573"/>
      <c r="Q220" s="573"/>
    </row>
    <row r="221" spans="1:17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573"/>
      <c r="N221" s="617"/>
      <c r="O221" s="573"/>
      <c r="P221" s="573"/>
      <c r="Q221" s="573"/>
    </row>
    <row r="222" spans="1:17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573"/>
      <c r="N222" s="617"/>
      <c r="O222" s="573"/>
      <c r="P222" s="573"/>
      <c r="Q222" s="573"/>
    </row>
    <row r="223" spans="1:17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573"/>
      <c r="N223" s="617"/>
      <c r="O223" s="573"/>
      <c r="P223" s="573"/>
      <c r="Q223" s="573"/>
    </row>
    <row r="224" spans="1:17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573"/>
      <c r="N224" s="617"/>
      <c r="O224" s="573"/>
      <c r="P224" s="573"/>
      <c r="Q224" s="573"/>
    </row>
    <row r="225" spans="1:17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573"/>
      <c r="N225" s="617"/>
      <c r="O225" s="573"/>
      <c r="P225" s="573"/>
      <c r="Q225" s="573"/>
    </row>
    <row r="226" spans="1:17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573"/>
      <c r="N226" s="617"/>
      <c r="O226" s="573"/>
      <c r="P226" s="573"/>
      <c r="Q226" s="573"/>
    </row>
    <row r="227" spans="1:17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573"/>
      <c r="N227" s="617"/>
      <c r="O227" s="573"/>
      <c r="P227" s="573"/>
      <c r="Q227" s="573"/>
    </row>
    <row r="228" spans="1:17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573"/>
      <c r="N228" s="617"/>
      <c r="O228" s="573"/>
      <c r="P228" s="573"/>
      <c r="Q228" s="573"/>
    </row>
    <row r="229" spans="1:17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573"/>
      <c r="N229" s="617"/>
      <c r="O229" s="573"/>
      <c r="P229" s="573"/>
      <c r="Q229" s="573"/>
    </row>
    <row r="230" spans="1:17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573"/>
      <c r="N230" s="617"/>
      <c r="O230" s="573"/>
      <c r="P230" s="573"/>
      <c r="Q230" s="573"/>
    </row>
    <row r="231" spans="1:17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573"/>
      <c r="N231" s="617"/>
      <c r="O231" s="573"/>
      <c r="P231" s="573"/>
      <c r="Q231" s="573"/>
    </row>
    <row r="232" spans="1:17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573"/>
      <c r="N232" s="617"/>
      <c r="O232" s="573"/>
      <c r="P232" s="573"/>
      <c r="Q232" s="573"/>
    </row>
    <row r="233" spans="1:17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573"/>
      <c r="N233" s="617"/>
      <c r="O233" s="573"/>
      <c r="P233" s="573"/>
      <c r="Q233" s="573"/>
    </row>
    <row r="234" spans="1:17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573"/>
      <c r="N234" s="617"/>
      <c r="O234" s="573"/>
      <c r="P234" s="573"/>
      <c r="Q234" s="573"/>
    </row>
    <row r="235" spans="1:17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573"/>
      <c r="N235" s="617"/>
      <c r="O235" s="573"/>
      <c r="P235" s="573"/>
      <c r="Q235" s="573"/>
    </row>
    <row r="236" spans="1:17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573"/>
      <c r="N236" s="617"/>
      <c r="O236" s="573"/>
      <c r="P236" s="573"/>
      <c r="Q236" s="573"/>
    </row>
    <row r="237" spans="1:17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573"/>
      <c r="N237" s="617"/>
      <c r="O237" s="573"/>
      <c r="P237" s="573"/>
      <c r="Q237" s="573"/>
    </row>
    <row r="238" spans="1:17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573"/>
      <c r="N238" s="617"/>
      <c r="O238" s="573"/>
      <c r="P238" s="573"/>
      <c r="Q238" s="573"/>
    </row>
    <row r="239" spans="1:17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573"/>
      <c r="N239" s="617"/>
      <c r="O239" s="573"/>
      <c r="P239" s="573"/>
      <c r="Q239" s="573"/>
    </row>
    <row r="240" spans="1:17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573"/>
      <c r="N240" s="617"/>
      <c r="O240" s="573"/>
      <c r="P240" s="573"/>
      <c r="Q240" s="573"/>
    </row>
    <row r="241" spans="1:17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573"/>
      <c r="N241" s="617"/>
      <c r="O241" s="573"/>
      <c r="P241" s="573"/>
      <c r="Q241" s="573"/>
    </row>
    <row r="242" spans="1:17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573"/>
      <c r="N242" s="617"/>
      <c r="O242" s="573"/>
      <c r="P242" s="573"/>
      <c r="Q242" s="573"/>
    </row>
    <row r="243" spans="1:17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573"/>
      <c r="N243" s="617"/>
      <c r="O243" s="573"/>
      <c r="P243" s="573"/>
      <c r="Q243" s="573"/>
    </row>
    <row r="244" spans="1:17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573"/>
      <c r="N244" s="617"/>
      <c r="O244" s="573"/>
      <c r="P244" s="573"/>
      <c r="Q244" s="573"/>
    </row>
    <row r="245" spans="1:17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573"/>
      <c r="N245" s="617"/>
      <c r="O245" s="573"/>
      <c r="P245" s="573"/>
      <c r="Q245" s="573"/>
    </row>
    <row r="246" spans="1:17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573"/>
      <c r="N246" s="617"/>
      <c r="O246" s="573"/>
      <c r="P246" s="573"/>
      <c r="Q246" s="573"/>
    </row>
    <row r="247" spans="1:17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573"/>
      <c r="N247" s="617"/>
      <c r="O247" s="573"/>
      <c r="P247" s="573"/>
      <c r="Q247" s="573"/>
    </row>
    <row r="248" spans="1:17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573"/>
      <c r="N248" s="617"/>
      <c r="O248" s="573"/>
      <c r="P248" s="573"/>
      <c r="Q248" s="573"/>
    </row>
    <row r="249" spans="1:17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573"/>
      <c r="N249" s="617"/>
      <c r="O249" s="573"/>
      <c r="P249" s="573"/>
      <c r="Q249" s="573"/>
    </row>
    <row r="250" spans="1:17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573"/>
      <c r="N250" s="617"/>
      <c r="O250" s="573"/>
      <c r="P250" s="573"/>
      <c r="Q250" s="573"/>
    </row>
    <row r="251" spans="1:17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573"/>
      <c r="N251" s="617"/>
      <c r="O251" s="573"/>
      <c r="P251" s="573"/>
      <c r="Q251" s="573"/>
    </row>
    <row r="252" spans="1:17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573"/>
      <c r="N252" s="617"/>
      <c r="O252" s="573"/>
      <c r="P252" s="573"/>
      <c r="Q252" s="573"/>
    </row>
    <row r="253" spans="1:17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573"/>
      <c r="N253" s="617"/>
      <c r="O253" s="573"/>
      <c r="P253" s="573"/>
      <c r="Q253" s="573"/>
    </row>
    <row r="254" spans="1:17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573"/>
      <c r="N254" s="617"/>
      <c r="O254" s="573"/>
      <c r="P254" s="573"/>
      <c r="Q254" s="573"/>
    </row>
    <row r="255" spans="1:17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573"/>
      <c r="N255" s="617"/>
      <c r="O255" s="573"/>
      <c r="P255" s="573"/>
      <c r="Q255" s="573"/>
    </row>
    <row r="256" spans="1:17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573"/>
      <c r="N256" s="617"/>
      <c r="O256" s="573"/>
      <c r="P256" s="573"/>
      <c r="Q256" s="573"/>
    </row>
    <row r="257" spans="1:17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573"/>
      <c r="N257" s="617"/>
      <c r="O257" s="573"/>
      <c r="P257" s="573"/>
      <c r="Q257" s="573"/>
    </row>
    <row r="258" spans="1:17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573"/>
      <c r="N258" s="617"/>
      <c r="O258" s="573"/>
      <c r="P258" s="573"/>
      <c r="Q258" s="573"/>
    </row>
    <row r="259" spans="1:17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573"/>
      <c r="N259" s="617"/>
      <c r="O259" s="573"/>
      <c r="P259" s="573"/>
      <c r="Q259" s="573"/>
    </row>
    <row r="260" spans="1:17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573"/>
      <c r="N260" s="617"/>
      <c r="O260" s="573"/>
      <c r="P260" s="573"/>
      <c r="Q260" s="573"/>
    </row>
    <row r="261" spans="1:17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573"/>
      <c r="N261" s="617"/>
      <c r="O261" s="573"/>
      <c r="P261" s="573"/>
      <c r="Q261" s="573"/>
    </row>
    <row r="262" spans="1:17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573"/>
      <c r="N262" s="617"/>
      <c r="O262" s="573"/>
      <c r="P262" s="573"/>
      <c r="Q262" s="573"/>
    </row>
    <row r="263" spans="1:17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573"/>
      <c r="N263" s="617"/>
      <c r="O263" s="573"/>
      <c r="P263" s="573"/>
      <c r="Q263" s="573"/>
    </row>
    <row r="264" spans="1:17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573"/>
      <c r="N264" s="617"/>
      <c r="O264" s="573"/>
      <c r="P264" s="573"/>
      <c r="Q264" s="573"/>
    </row>
    <row r="265" spans="1:17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573"/>
      <c r="N265" s="617"/>
      <c r="O265" s="573"/>
      <c r="P265" s="573"/>
      <c r="Q265" s="573"/>
    </row>
    <row r="266" spans="1:17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573"/>
      <c r="N266" s="617"/>
      <c r="O266" s="573"/>
      <c r="P266" s="573"/>
      <c r="Q266" s="573"/>
    </row>
    <row r="267" spans="1:17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573"/>
      <c r="N267" s="617"/>
      <c r="O267" s="573"/>
      <c r="P267" s="573"/>
      <c r="Q267" s="573"/>
    </row>
    <row r="268" spans="1:17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573"/>
      <c r="N268" s="617"/>
      <c r="O268" s="573"/>
      <c r="P268" s="573"/>
      <c r="Q268" s="573"/>
    </row>
    <row r="269" spans="1:17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573"/>
      <c r="N269" s="617"/>
      <c r="O269" s="573"/>
      <c r="P269" s="573"/>
      <c r="Q269" s="573"/>
    </row>
    <row r="270" spans="1:17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573"/>
      <c r="N270" s="617"/>
      <c r="O270" s="573"/>
      <c r="P270" s="573"/>
      <c r="Q270" s="573"/>
    </row>
    <row r="271" spans="1:17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573"/>
      <c r="N271" s="617"/>
      <c r="O271" s="573"/>
      <c r="P271" s="573"/>
      <c r="Q271" s="573"/>
    </row>
    <row r="272" spans="1:17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573"/>
      <c r="N272" s="617"/>
      <c r="O272" s="573"/>
      <c r="P272" s="573"/>
      <c r="Q272" s="573"/>
    </row>
    <row r="273" spans="1:17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573"/>
      <c r="N273" s="617"/>
      <c r="O273" s="573"/>
      <c r="P273" s="573"/>
      <c r="Q273" s="573"/>
    </row>
    <row r="274" spans="1:17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573"/>
      <c r="N274" s="617"/>
      <c r="O274" s="573"/>
      <c r="P274" s="573"/>
      <c r="Q274" s="573"/>
    </row>
    <row r="275" spans="1:17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573"/>
      <c r="N275" s="617"/>
      <c r="O275" s="573"/>
      <c r="P275" s="573"/>
      <c r="Q275" s="573"/>
    </row>
    <row r="276" spans="1:17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573"/>
      <c r="N276" s="617"/>
      <c r="O276" s="573"/>
      <c r="P276" s="573"/>
      <c r="Q276" s="573"/>
    </row>
    <row r="277" spans="1:17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573"/>
      <c r="N277" s="617"/>
      <c r="O277" s="573"/>
      <c r="P277" s="573"/>
      <c r="Q277" s="573"/>
    </row>
    <row r="278" spans="1:17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573"/>
      <c r="N278" s="617"/>
      <c r="O278" s="573"/>
      <c r="P278" s="573"/>
      <c r="Q278" s="573"/>
    </row>
    <row r="279" spans="1:17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573"/>
      <c r="N279" s="617"/>
      <c r="O279" s="573"/>
      <c r="P279" s="573"/>
      <c r="Q279" s="573"/>
    </row>
    <row r="280" spans="1:17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573"/>
      <c r="N280" s="617"/>
      <c r="O280" s="573"/>
      <c r="P280" s="573"/>
      <c r="Q280" s="573"/>
    </row>
    <row r="281" spans="1:17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573"/>
      <c r="N281" s="617"/>
      <c r="O281" s="573"/>
      <c r="P281" s="573"/>
      <c r="Q281" s="573"/>
    </row>
    <row r="282" spans="1:17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573"/>
      <c r="N282" s="617"/>
      <c r="O282" s="573"/>
      <c r="P282" s="573"/>
      <c r="Q282" s="573"/>
    </row>
    <row r="283" spans="1:17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573"/>
      <c r="N283" s="617"/>
      <c r="O283" s="573"/>
      <c r="P283" s="573"/>
      <c r="Q283" s="573"/>
    </row>
    <row r="284" spans="1:17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573"/>
      <c r="N284" s="617"/>
      <c r="O284" s="573"/>
      <c r="P284" s="573"/>
      <c r="Q284" s="573"/>
    </row>
    <row r="285" spans="1:17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573"/>
      <c r="N285" s="617"/>
      <c r="O285" s="573"/>
      <c r="P285" s="573"/>
      <c r="Q285" s="573"/>
    </row>
    <row r="286" spans="1:17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573"/>
      <c r="N286" s="617"/>
      <c r="O286" s="573"/>
      <c r="P286" s="573"/>
      <c r="Q286" s="573"/>
    </row>
    <row r="287" spans="1:17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573"/>
      <c r="N287" s="617"/>
      <c r="O287" s="573"/>
      <c r="P287" s="573"/>
      <c r="Q287" s="573"/>
    </row>
    <row r="288" spans="1:17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573"/>
      <c r="N288" s="617"/>
      <c r="O288" s="573"/>
      <c r="P288" s="573"/>
      <c r="Q288" s="573"/>
    </row>
    <row r="289" spans="1:17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573"/>
      <c r="N289" s="617"/>
      <c r="O289" s="573"/>
      <c r="P289" s="573"/>
      <c r="Q289" s="573"/>
    </row>
    <row r="290" spans="1:17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573"/>
      <c r="N290" s="617"/>
      <c r="O290" s="573"/>
      <c r="P290" s="573"/>
      <c r="Q290" s="573"/>
    </row>
    <row r="291" spans="1:17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573"/>
      <c r="N291" s="617"/>
      <c r="O291" s="573"/>
      <c r="P291" s="573"/>
      <c r="Q291" s="573"/>
    </row>
    <row r="292" spans="1:17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573"/>
      <c r="N292" s="617"/>
      <c r="O292" s="573"/>
      <c r="P292" s="573"/>
      <c r="Q292" s="573"/>
    </row>
    <row r="293" spans="1:17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573"/>
      <c r="N293" s="617"/>
      <c r="O293" s="573"/>
      <c r="P293" s="573"/>
      <c r="Q293" s="573"/>
    </row>
    <row r="294" spans="1:17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573"/>
      <c r="N294" s="617"/>
      <c r="O294" s="573"/>
      <c r="P294" s="573"/>
      <c r="Q294" s="573"/>
    </row>
    <row r="295" spans="1:17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573"/>
      <c r="N295" s="617"/>
      <c r="O295" s="573"/>
      <c r="P295" s="573"/>
      <c r="Q295" s="573"/>
    </row>
    <row r="296" spans="1:17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573"/>
      <c r="N296" s="617"/>
      <c r="O296" s="573"/>
      <c r="P296" s="573"/>
      <c r="Q296" s="573"/>
    </row>
    <row r="297" spans="1:17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573"/>
      <c r="N297" s="617"/>
      <c r="O297" s="573"/>
      <c r="P297" s="573"/>
      <c r="Q297" s="573"/>
    </row>
    <row r="298" spans="1:17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573"/>
      <c r="N298" s="617"/>
      <c r="O298" s="573"/>
      <c r="P298" s="573"/>
      <c r="Q298" s="573"/>
    </row>
    <row r="299" spans="1:17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573"/>
      <c r="N299" s="617"/>
      <c r="O299" s="573"/>
      <c r="P299" s="573"/>
      <c r="Q299" s="573"/>
    </row>
    <row r="300" spans="1:17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573"/>
      <c r="N300" s="617"/>
      <c r="O300" s="573"/>
      <c r="P300" s="573"/>
      <c r="Q300" s="573"/>
    </row>
    <row r="301" spans="1:17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573"/>
      <c r="N301" s="617"/>
      <c r="O301" s="573"/>
      <c r="P301" s="573"/>
      <c r="Q301" s="573"/>
    </row>
    <row r="302" spans="1:17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573"/>
      <c r="N302" s="617"/>
      <c r="O302" s="573"/>
      <c r="P302" s="573"/>
      <c r="Q302" s="573"/>
    </row>
    <row r="303" spans="1:17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573"/>
      <c r="N303" s="617"/>
      <c r="O303" s="573"/>
      <c r="P303" s="573"/>
      <c r="Q303" s="573"/>
    </row>
    <row r="304" spans="1:17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573"/>
      <c r="N304" s="617"/>
      <c r="O304" s="573"/>
      <c r="P304" s="573"/>
      <c r="Q304" s="573"/>
    </row>
    <row r="305" spans="1:17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573"/>
      <c r="N305" s="617"/>
      <c r="O305" s="573"/>
      <c r="P305" s="573"/>
      <c r="Q305" s="573"/>
    </row>
    <row r="306" spans="1:17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573"/>
      <c r="N306" s="617"/>
      <c r="O306" s="573"/>
      <c r="P306" s="573"/>
      <c r="Q306" s="573"/>
    </row>
    <row r="307" spans="1:17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573"/>
      <c r="N307" s="617"/>
      <c r="O307" s="573"/>
      <c r="P307" s="573"/>
      <c r="Q307" s="573"/>
    </row>
    <row r="308" spans="1:17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573"/>
      <c r="N308" s="617"/>
      <c r="O308" s="573"/>
      <c r="P308" s="573"/>
      <c r="Q308" s="573"/>
    </row>
    <row r="309" spans="1:17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573"/>
      <c r="N309" s="617"/>
      <c r="O309" s="573"/>
      <c r="P309" s="573"/>
      <c r="Q309" s="573"/>
    </row>
    <row r="310" spans="1:17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573"/>
      <c r="N310" s="617"/>
      <c r="O310" s="573"/>
      <c r="P310" s="573"/>
      <c r="Q310" s="573"/>
    </row>
    <row r="311" spans="1:17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573"/>
      <c r="N311" s="617"/>
      <c r="O311" s="573"/>
      <c r="P311" s="573"/>
      <c r="Q311" s="573"/>
    </row>
    <row r="312" spans="1:17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573"/>
      <c r="N312" s="617"/>
      <c r="O312" s="573"/>
      <c r="P312" s="573"/>
      <c r="Q312" s="573"/>
    </row>
    <row r="313" spans="1:17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573"/>
      <c r="N313" s="617"/>
      <c r="O313" s="573"/>
      <c r="P313" s="573"/>
      <c r="Q313" s="573"/>
    </row>
    <row r="314" spans="1:17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573"/>
      <c r="N314" s="617"/>
      <c r="O314" s="573"/>
      <c r="P314" s="573"/>
      <c r="Q314" s="573"/>
    </row>
    <row r="315" spans="1:17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573"/>
      <c r="N315" s="617"/>
      <c r="O315" s="573"/>
      <c r="P315" s="573"/>
      <c r="Q315" s="573"/>
    </row>
    <row r="316" spans="1:17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573"/>
      <c r="N316" s="617"/>
      <c r="O316" s="573"/>
      <c r="P316" s="573"/>
      <c r="Q316" s="573"/>
    </row>
    <row r="317" spans="1:17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573"/>
      <c r="N317" s="617"/>
      <c r="O317" s="573"/>
      <c r="P317" s="573"/>
      <c r="Q317" s="573"/>
    </row>
    <row r="318" spans="1:17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573"/>
      <c r="N318" s="617"/>
      <c r="O318" s="573"/>
      <c r="P318" s="573"/>
      <c r="Q318" s="573"/>
    </row>
    <row r="319" spans="1:17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573"/>
      <c r="N319" s="617"/>
      <c r="O319" s="573"/>
      <c r="P319" s="573"/>
      <c r="Q319" s="573"/>
    </row>
    <row r="320" spans="1:17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573"/>
      <c r="N320" s="617"/>
      <c r="O320" s="573"/>
      <c r="P320" s="573"/>
      <c r="Q320" s="573"/>
    </row>
    <row r="321" spans="1:17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573"/>
      <c r="N321" s="617"/>
      <c r="O321" s="573"/>
      <c r="P321" s="573"/>
      <c r="Q321" s="573"/>
    </row>
    <row r="322" spans="1:17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573"/>
      <c r="N322" s="617"/>
      <c r="O322" s="573"/>
      <c r="P322" s="573"/>
      <c r="Q322" s="573"/>
    </row>
    <row r="323" spans="1:17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573"/>
      <c r="N323" s="617"/>
      <c r="O323" s="573"/>
      <c r="P323" s="573"/>
      <c r="Q323" s="573"/>
    </row>
    <row r="324" spans="1:17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573"/>
      <c r="N324" s="617"/>
      <c r="O324" s="573"/>
      <c r="P324" s="573"/>
      <c r="Q324" s="573"/>
    </row>
    <row r="325" spans="1:17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573"/>
      <c r="N325" s="617"/>
      <c r="O325" s="573"/>
      <c r="P325" s="573"/>
      <c r="Q325" s="573"/>
    </row>
    <row r="326" spans="1:17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573"/>
      <c r="N326" s="617"/>
      <c r="O326" s="573"/>
      <c r="P326" s="573"/>
      <c r="Q326" s="573"/>
    </row>
    <row r="327" spans="1:17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573"/>
      <c r="N327" s="617"/>
      <c r="O327" s="573"/>
      <c r="P327" s="573"/>
      <c r="Q327" s="573"/>
    </row>
    <row r="328" spans="1:17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573"/>
      <c r="N328" s="617"/>
      <c r="O328" s="573"/>
      <c r="P328" s="573"/>
      <c r="Q328" s="573"/>
    </row>
    <row r="329" spans="1:17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573"/>
      <c r="N329" s="617"/>
      <c r="O329" s="573"/>
      <c r="P329" s="573"/>
      <c r="Q329" s="573"/>
    </row>
    <row r="330" spans="1:17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573"/>
      <c r="N330" s="617"/>
      <c r="O330" s="573"/>
      <c r="P330" s="573"/>
      <c r="Q330" s="573"/>
    </row>
    <row r="331" spans="1:17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573"/>
      <c r="N331" s="617"/>
      <c r="O331" s="573"/>
      <c r="P331" s="573"/>
      <c r="Q331" s="573"/>
    </row>
    <row r="332" spans="1:17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573"/>
      <c r="N332" s="617"/>
      <c r="O332" s="573"/>
      <c r="P332" s="573"/>
      <c r="Q332" s="573"/>
    </row>
    <row r="333" spans="1:17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573"/>
      <c r="N333" s="617"/>
      <c r="O333" s="573"/>
      <c r="P333" s="573"/>
      <c r="Q333" s="573"/>
    </row>
    <row r="334" spans="1:17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573"/>
      <c r="N334" s="617"/>
      <c r="O334" s="573"/>
      <c r="P334" s="573"/>
      <c r="Q334" s="573"/>
    </row>
    <row r="335" spans="1:17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573"/>
      <c r="N335" s="617"/>
      <c r="O335" s="573"/>
      <c r="P335" s="573"/>
      <c r="Q335" s="573"/>
    </row>
    <row r="336" spans="1:17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573"/>
      <c r="N336" s="617"/>
      <c r="O336" s="573"/>
      <c r="P336" s="573"/>
      <c r="Q336" s="573"/>
    </row>
    <row r="337" spans="1:17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573"/>
      <c r="N337" s="617"/>
      <c r="O337" s="573"/>
      <c r="P337" s="573"/>
      <c r="Q337" s="573"/>
    </row>
    <row r="338" spans="1:17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573"/>
      <c r="N338" s="617"/>
      <c r="O338" s="573"/>
      <c r="P338" s="573"/>
      <c r="Q338" s="573"/>
    </row>
    <row r="339" spans="1:17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573"/>
      <c r="N339" s="617"/>
      <c r="O339" s="573"/>
      <c r="P339" s="573"/>
      <c r="Q339" s="573"/>
    </row>
    <row r="340" spans="1:17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573"/>
      <c r="N340" s="617"/>
      <c r="O340" s="573"/>
      <c r="P340" s="573"/>
      <c r="Q340" s="573"/>
    </row>
    <row r="341" spans="1:17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573"/>
      <c r="N341" s="617"/>
      <c r="O341" s="573"/>
      <c r="P341" s="573"/>
      <c r="Q341" s="573"/>
    </row>
    <row r="342" spans="1:17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573"/>
      <c r="N342" s="617"/>
      <c r="O342" s="573"/>
      <c r="P342" s="573"/>
      <c r="Q342" s="573"/>
    </row>
    <row r="343" spans="1:17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573"/>
      <c r="N343" s="617"/>
      <c r="O343" s="573"/>
      <c r="P343" s="573"/>
      <c r="Q343" s="573"/>
    </row>
    <row r="344" spans="1:17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573"/>
      <c r="N344" s="617"/>
      <c r="O344" s="573"/>
      <c r="P344" s="573"/>
      <c r="Q344" s="573"/>
    </row>
    <row r="345" spans="1:17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573"/>
      <c r="N345" s="617"/>
      <c r="O345" s="573"/>
      <c r="P345" s="573"/>
      <c r="Q345" s="573"/>
    </row>
    <row r="346" spans="1:17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573"/>
      <c r="N346" s="617"/>
      <c r="O346" s="573"/>
      <c r="P346" s="573"/>
      <c r="Q346" s="573"/>
    </row>
    <row r="347" spans="1:17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573"/>
      <c r="N347" s="617"/>
      <c r="O347" s="573"/>
      <c r="P347" s="573"/>
      <c r="Q347" s="573"/>
    </row>
    <row r="348" spans="1:17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573"/>
      <c r="N348" s="617"/>
      <c r="O348" s="573"/>
      <c r="P348" s="573"/>
      <c r="Q348" s="573"/>
    </row>
    <row r="349" spans="1:17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573"/>
      <c r="N349" s="617"/>
      <c r="O349" s="573"/>
      <c r="P349" s="573"/>
      <c r="Q349" s="573"/>
    </row>
    <row r="350" spans="1:17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573"/>
      <c r="N350" s="617"/>
      <c r="O350" s="573"/>
      <c r="P350" s="573"/>
      <c r="Q350" s="573"/>
    </row>
    <row r="351" spans="1:17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573"/>
      <c r="N351" s="617"/>
      <c r="O351" s="573"/>
      <c r="P351" s="573"/>
      <c r="Q351" s="573"/>
    </row>
    <row r="352" spans="1:17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573"/>
      <c r="N352" s="617"/>
      <c r="O352" s="573"/>
      <c r="P352" s="573"/>
      <c r="Q352" s="573"/>
    </row>
    <row r="353" spans="1:17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573"/>
      <c r="N353" s="617"/>
      <c r="O353" s="573"/>
      <c r="P353" s="573"/>
      <c r="Q353" s="573"/>
    </row>
    <row r="354" spans="1:17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573"/>
      <c r="N354" s="617"/>
      <c r="O354" s="573"/>
      <c r="P354" s="573"/>
      <c r="Q354" s="573"/>
    </row>
    <row r="355" spans="1:17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573"/>
      <c r="N355" s="617"/>
      <c r="O355" s="573"/>
      <c r="P355" s="573"/>
      <c r="Q355" s="573"/>
    </row>
    <row r="356" spans="1:17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573"/>
      <c r="N356" s="617"/>
      <c r="O356" s="573"/>
      <c r="P356" s="573"/>
      <c r="Q356" s="573"/>
    </row>
    <row r="357" spans="1:17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573"/>
      <c r="N357" s="617"/>
      <c r="O357" s="573"/>
      <c r="P357" s="573"/>
      <c r="Q357" s="573"/>
    </row>
    <row r="358" spans="1:17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573"/>
      <c r="N358" s="617"/>
      <c r="O358" s="573"/>
      <c r="P358" s="573"/>
      <c r="Q358" s="573"/>
    </row>
    <row r="359" spans="1:17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573"/>
      <c r="N359" s="617"/>
      <c r="O359" s="573"/>
      <c r="P359" s="573"/>
      <c r="Q359" s="573"/>
    </row>
    <row r="360" spans="1:17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573"/>
      <c r="N360" s="617"/>
      <c r="O360" s="573"/>
      <c r="P360" s="573"/>
      <c r="Q360" s="573"/>
    </row>
    <row r="361" spans="1:17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573"/>
      <c r="N361" s="617"/>
      <c r="O361" s="573"/>
      <c r="P361" s="573"/>
      <c r="Q361" s="573"/>
    </row>
    <row r="362" spans="1:17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573"/>
      <c r="N362" s="617"/>
      <c r="O362" s="573"/>
      <c r="P362" s="573"/>
      <c r="Q362" s="573"/>
    </row>
    <row r="363" spans="1:17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573"/>
      <c r="N363" s="617"/>
      <c r="O363" s="573"/>
      <c r="P363" s="573"/>
      <c r="Q363" s="573"/>
    </row>
    <row r="364" spans="1:17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573"/>
      <c r="N364" s="617"/>
      <c r="O364" s="573"/>
      <c r="P364" s="573"/>
      <c r="Q364" s="573"/>
    </row>
    <row r="365" spans="1:17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573"/>
      <c r="N365" s="617"/>
      <c r="O365" s="573"/>
      <c r="P365" s="573"/>
      <c r="Q365" s="573"/>
    </row>
    <row r="366" spans="1:17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573"/>
      <c r="N366" s="617"/>
      <c r="O366" s="573"/>
      <c r="P366" s="573"/>
      <c r="Q366" s="573"/>
    </row>
    <row r="367" spans="1:17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573"/>
      <c r="N367" s="617"/>
      <c r="O367" s="573"/>
      <c r="P367" s="573"/>
      <c r="Q367" s="573"/>
    </row>
    <row r="368" spans="1:17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573"/>
      <c r="N368" s="617"/>
      <c r="O368" s="573"/>
      <c r="P368" s="573"/>
      <c r="Q368" s="573"/>
    </row>
    <row r="369" spans="1:17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573"/>
      <c r="N369" s="617"/>
      <c r="O369" s="573"/>
      <c r="P369" s="573"/>
      <c r="Q369" s="573"/>
    </row>
    <row r="370" spans="1:17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573"/>
      <c r="N370" s="617"/>
      <c r="O370" s="573"/>
      <c r="P370" s="573"/>
      <c r="Q370" s="573"/>
    </row>
    <row r="371" spans="1:17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573"/>
      <c r="N371" s="617"/>
      <c r="O371" s="573"/>
      <c r="P371" s="573"/>
      <c r="Q371" s="573"/>
    </row>
    <row r="372" spans="1:17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573"/>
      <c r="N372" s="617"/>
      <c r="O372" s="573"/>
      <c r="P372" s="573"/>
      <c r="Q372" s="573"/>
    </row>
    <row r="373" spans="1:17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573"/>
      <c r="N373" s="617"/>
      <c r="O373" s="573"/>
      <c r="P373" s="573"/>
      <c r="Q373" s="573"/>
    </row>
    <row r="374" spans="1:17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573"/>
      <c r="N374" s="617"/>
      <c r="O374" s="573"/>
      <c r="P374" s="573"/>
      <c r="Q374" s="573"/>
    </row>
    <row r="375" spans="1:17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573"/>
      <c r="N375" s="617"/>
      <c r="O375" s="573"/>
      <c r="P375" s="573"/>
      <c r="Q375" s="573"/>
    </row>
    <row r="376" spans="1:17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573"/>
      <c r="N376" s="617"/>
      <c r="O376" s="573"/>
      <c r="P376" s="573"/>
      <c r="Q376" s="573"/>
    </row>
    <row r="377" spans="1:17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573"/>
      <c r="N377" s="617"/>
      <c r="O377" s="573"/>
      <c r="P377" s="573"/>
      <c r="Q377" s="573"/>
    </row>
    <row r="378" spans="1:17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573"/>
      <c r="N378" s="617"/>
      <c r="O378" s="573"/>
      <c r="P378" s="573"/>
      <c r="Q378" s="573"/>
    </row>
    <row r="379" spans="1:17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573"/>
      <c r="N379" s="617"/>
      <c r="O379" s="573"/>
      <c r="P379" s="573"/>
      <c r="Q379" s="573"/>
    </row>
    <row r="380" spans="1:17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573"/>
      <c r="N380" s="617"/>
      <c r="O380" s="573"/>
      <c r="P380" s="573"/>
      <c r="Q380" s="573"/>
    </row>
    <row r="381" spans="1:17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573"/>
      <c r="N381" s="617"/>
      <c r="O381" s="573"/>
      <c r="P381" s="573"/>
      <c r="Q381" s="573"/>
    </row>
    <row r="382" spans="1:17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573"/>
      <c r="N382" s="617"/>
      <c r="O382" s="573"/>
      <c r="P382" s="573"/>
      <c r="Q382" s="573"/>
    </row>
    <row r="383" spans="1:17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573"/>
      <c r="N383" s="617"/>
      <c r="O383" s="573"/>
      <c r="P383" s="573"/>
      <c r="Q383" s="573"/>
    </row>
    <row r="384" spans="1:17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573"/>
      <c r="N384" s="617"/>
      <c r="O384" s="573"/>
      <c r="P384" s="573"/>
      <c r="Q384" s="573"/>
    </row>
    <row r="385" spans="1:17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573"/>
      <c r="N385" s="617"/>
      <c r="O385" s="573"/>
      <c r="P385" s="573"/>
      <c r="Q385" s="573"/>
    </row>
    <row r="386" spans="1:17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573"/>
      <c r="N386" s="617"/>
      <c r="O386" s="573"/>
      <c r="P386" s="573"/>
      <c r="Q386" s="573"/>
    </row>
    <row r="387" spans="1:17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573"/>
      <c r="N387" s="617"/>
      <c r="O387" s="573"/>
      <c r="P387" s="573"/>
      <c r="Q387" s="573"/>
    </row>
    <row r="388" spans="1:17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573"/>
      <c r="N388" s="617"/>
      <c r="O388" s="573"/>
      <c r="P388" s="573"/>
      <c r="Q388" s="573"/>
    </row>
    <row r="389" spans="1:17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573"/>
      <c r="N389" s="617"/>
      <c r="O389" s="573"/>
      <c r="P389" s="573"/>
      <c r="Q389" s="573"/>
    </row>
    <row r="390" spans="1:17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573"/>
      <c r="N390" s="617"/>
      <c r="O390" s="573"/>
      <c r="P390" s="573"/>
      <c r="Q390" s="573"/>
    </row>
    <row r="391" spans="1:17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573"/>
      <c r="N391" s="617"/>
      <c r="O391" s="573"/>
      <c r="P391" s="573"/>
      <c r="Q391" s="573"/>
    </row>
    <row r="392" spans="1:17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573"/>
      <c r="N392" s="617"/>
      <c r="O392" s="573"/>
      <c r="P392" s="573"/>
      <c r="Q392" s="573"/>
    </row>
    <row r="393" spans="1:17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573"/>
      <c r="N393" s="617"/>
      <c r="O393" s="573"/>
      <c r="P393" s="573"/>
      <c r="Q393" s="573"/>
    </row>
    <row r="394" spans="1:17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573"/>
      <c r="N394" s="617"/>
      <c r="O394" s="573"/>
      <c r="P394" s="573"/>
      <c r="Q394" s="573"/>
    </row>
    <row r="395" spans="1:17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573"/>
      <c r="N395" s="617"/>
      <c r="O395" s="573"/>
      <c r="P395" s="573"/>
      <c r="Q395" s="573"/>
    </row>
    <row r="396" spans="1:17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573"/>
      <c r="N396" s="617"/>
      <c r="O396" s="573"/>
      <c r="P396" s="573"/>
      <c r="Q396" s="573"/>
    </row>
    <row r="397" spans="1:17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573"/>
      <c r="N397" s="617"/>
      <c r="O397" s="573"/>
      <c r="P397" s="573"/>
      <c r="Q397" s="573"/>
    </row>
    <row r="398" spans="1:17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573"/>
      <c r="N398" s="617"/>
      <c r="O398" s="573"/>
      <c r="P398" s="573"/>
      <c r="Q398" s="573"/>
    </row>
    <row r="399" spans="1:17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573"/>
      <c r="N399" s="617"/>
      <c r="O399" s="573"/>
      <c r="P399" s="573"/>
      <c r="Q399" s="573"/>
    </row>
    <row r="400" spans="1:17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573"/>
      <c r="N400" s="617"/>
      <c r="O400" s="573"/>
      <c r="P400" s="573"/>
      <c r="Q400" s="573"/>
    </row>
    <row r="401" spans="1:17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573"/>
      <c r="N401" s="617"/>
      <c r="O401" s="573"/>
      <c r="P401" s="573"/>
      <c r="Q401" s="573"/>
    </row>
    <row r="402" spans="1:17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573"/>
      <c r="N402" s="617"/>
      <c r="O402" s="573"/>
      <c r="P402" s="573"/>
      <c r="Q402" s="573"/>
    </row>
    <row r="403" spans="1:17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573"/>
      <c r="N403" s="617"/>
      <c r="O403" s="573"/>
      <c r="P403" s="573"/>
      <c r="Q403" s="573"/>
    </row>
    <row r="404" spans="1:17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573"/>
      <c r="N404" s="617"/>
      <c r="O404" s="573"/>
      <c r="P404" s="573"/>
      <c r="Q404" s="573"/>
    </row>
    <row r="405" spans="1:17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573"/>
      <c r="N405" s="617"/>
      <c r="O405" s="573"/>
      <c r="P405" s="573"/>
      <c r="Q405" s="573"/>
    </row>
    <row r="406" spans="1:17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573"/>
      <c r="N406" s="617"/>
      <c r="O406" s="573"/>
      <c r="P406" s="573"/>
      <c r="Q406" s="573"/>
    </row>
    <row r="407" spans="1:17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573"/>
      <c r="N407" s="617"/>
      <c r="O407" s="573"/>
      <c r="P407" s="573"/>
      <c r="Q407" s="573"/>
    </row>
    <row r="408" spans="1:17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573"/>
      <c r="N408" s="617"/>
      <c r="O408" s="573"/>
      <c r="P408" s="573"/>
      <c r="Q408" s="573"/>
    </row>
    <row r="409" spans="1:17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573"/>
      <c r="N409" s="617"/>
      <c r="O409" s="573"/>
      <c r="P409" s="573"/>
      <c r="Q409" s="573"/>
    </row>
    <row r="410" spans="1:17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573"/>
      <c r="N410" s="617"/>
      <c r="O410" s="573"/>
      <c r="P410" s="573"/>
      <c r="Q410" s="573"/>
    </row>
    <row r="411" spans="1:17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573"/>
      <c r="N411" s="617"/>
      <c r="O411" s="573"/>
      <c r="P411" s="573"/>
      <c r="Q411" s="573"/>
    </row>
    <row r="412" spans="1:17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573"/>
      <c r="N412" s="617"/>
      <c r="O412" s="573"/>
      <c r="P412" s="573"/>
      <c r="Q412" s="573"/>
    </row>
    <row r="413" spans="1:17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573"/>
      <c r="N413" s="617"/>
      <c r="O413" s="573"/>
      <c r="P413" s="573"/>
      <c r="Q413" s="573"/>
    </row>
    <row r="414" spans="1:17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573"/>
      <c r="N414" s="617"/>
      <c r="O414" s="573"/>
      <c r="P414" s="573"/>
      <c r="Q414" s="573"/>
    </row>
    <row r="415" spans="1:17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573"/>
      <c r="N415" s="617"/>
      <c r="O415" s="573"/>
      <c r="P415" s="573"/>
      <c r="Q415" s="573"/>
    </row>
    <row r="416" spans="1:17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573"/>
      <c r="N416" s="617"/>
      <c r="O416" s="573"/>
      <c r="P416" s="573"/>
      <c r="Q416" s="573"/>
    </row>
    <row r="417" spans="1:17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573"/>
      <c r="N417" s="617"/>
      <c r="O417" s="573"/>
      <c r="P417" s="573"/>
      <c r="Q417" s="573"/>
    </row>
    <row r="418" spans="1:17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573"/>
      <c r="N418" s="617"/>
      <c r="O418" s="573"/>
      <c r="P418" s="573"/>
      <c r="Q418" s="573"/>
    </row>
    <row r="419" spans="1:17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573"/>
      <c r="N419" s="617"/>
      <c r="O419" s="573"/>
      <c r="P419" s="573"/>
      <c r="Q419" s="573"/>
    </row>
    <row r="420" spans="1:17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573"/>
      <c r="N420" s="617"/>
      <c r="O420" s="573"/>
      <c r="P420" s="573"/>
      <c r="Q420" s="573"/>
    </row>
    <row r="421" spans="1:17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573"/>
      <c r="N421" s="617"/>
      <c r="O421" s="573"/>
      <c r="P421" s="573"/>
      <c r="Q421" s="573"/>
    </row>
    <row r="422" spans="1:17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573"/>
      <c r="N422" s="617"/>
      <c r="O422" s="573"/>
      <c r="P422" s="573"/>
      <c r="Q422" s="573"/>
    </row>
    <row r="423" spans="1:17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573"/>
      <c r="N423" s="617"/>
      <c r="O423" s="573"/>
      <c r="P423" s="573"/>
      <c r="Q423" s="573"/>
    </row>
    <row r="424" spans="1:17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573"/>
      <c r="N424" s="617"/>
      <c r="O424" s="573"/>
      <c r="P424" s="573"/>
      <c r="Q424" s="573"/>
    </row>
    <row r="425" spans="1:17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573"/>
      <c r="N425" s="617"/>
      <c r="O425" s="573"/>
      <c r="P425" s="573"/>
      <c r="Q425" s="573"/>
    </row>
    <row r="426" spans="1:17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573"/>
      <c r="N426" s="617"/>
      <c r="O426" s="573"/>
      <c r="P426" s="573"/>
      <c r="Q426" s="573"/>
    </row>
    <row r="427" spans="1:17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573"/>
      <c r="N427" s="617"/>
      <c r="O427" s="573"/>
      <c r="P427" s="573"/>
      <c r="Q427" s="573"/>
    </row>
    <row r="428" spans="1:17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573"/>
      <c r="N428" s="617"/>
      <c r="O428" s="573"/>
      <c r="P428" s="573"/>
      <c r="Q428" s="573"/>
    </row>
    <row r="429" spans="1:17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573"/>
      <c r="N429" s="617"/>
      <c r="O429" s="573"/>
      <c r="P429" s="573"/>
      <c r="Q429" s="573"/>
    </row>
    <row r="430" spans="1:17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573"/>
      <c r="N430" s="617"/>
      <c r="O430" s="573"/>
      <c r="P430" s="573"/>
      <c r="Q430" s="573"/>
    </row>
    <row r="431" spans="1:17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573"/>
      <c r="N431" s="617"/>
      <c r="O431" s="573"/>
      <c r="P431" s="573"/>
      <c r="Q431" s="573"/>
    </row>
    <row r="432" spans="1:17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573"/>
      <c r="N432" s="617"/>
      <c r="O432" s="573"/>
      <c r="P432" s="573"/>
      <c r="Q432" s="573"/>
    </row>
    <row r="433" spans="1:17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573"/>
      <c r="N433" s="617"/>
      <c r="O433" s="573"/>
      <c r="P433" s="573"/>
      <c r="Q433" s="573"/>
    </row>
    <row r="434" spans="1:17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573"/>
      <c r="N434" s="617"/>
      <c r="O434" s="573"/>
      <c r="P434" s="573"/>
      <c r="Q434" s="573"/>
    </row>
    <row r="435" spans="1:17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573"/>
      <c r="N435" s="617"/>
      <c r="O435" s="573"/>
      <c r="P435" s="573"/>
      <c r="Q435" s="573"/>
    </row>
    <row r="436" spans="1:17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573"/>
      <c r="N436" s="617"/>
      <c r="O436" s="573"/>
      <c r="P436" s="573"/>
      <c r="Q436" s="573"/>
    </row>
    <row r="437" spans="1:17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573"/>
      <c r="N437" s="617"/>
      <c r="O437" s="573"/>
      <c r="P437" s="573"/>
      <c r="Q437" s="573"/>
    </row>
    <row r="438" spans="1:17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573"/>
      <c r="N438" s="617"/>
      <c r="O438" s="573"/>
      <c r="P438" s="573"/>
      <c r="Q438" s="573"/>
    </row>
    <row r="439" spans="1:17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573"/>
      <c r="N439" s="617"/>
      <c r="O439" s="573"/>
      <c r="P439" s="573"/>
      <c r="Q439" s="573"/>
    </row>
    <row r="440" spans="1:17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573"/>
      <c r="N440" s="617"/>
      <c r="O440" s="573"/>
      <c r="P440" s="573"/>
      <c r="Q440" s="573"/>
    </row>
    <row r="441" spans="1:17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573"/>
      <c r="N441" s="617"/>
      <c r="O441" s="573"/>
      <c r="P441" s="573"/>
      <c r="Q441" s="573"/>
    </row>
    <row r="442" spans="1:17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573"/>
      <c r="N442" s="617"/>
      <c r="O442" s="573"/>
      <c r="P442" s="573"/>
      <c r="Q442" s="573"/>
    </row>
    <row r="443" spans="1:17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573"/>
      <c r="N443" s="617"/>
      <c r="O443" s="573"/>
      <c r="P443" s="573"/>
      <c r="Q443" s="573"/>
    </row>
    <row r="444" spans="1:17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573"/>
      <c r="N444" s="617"/>
      <c r="O444" s="573"/>
      <c r="P444" s="573"/>
      <c r="Q444" s="573"/>
    </row>
    <row r="445" spans="1:17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573"/>
      <c r="N445" s="617"/>
      <c r="O445" s="573"/>
      <c r="P445" s="573"/>
      <c r="Q445" s="573"/>
    </row>
    <row r="446" spans="1:17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573"/>
      <c r="N446" s="617"/>
      <c r="O446" s="573"/>
      <c r="P446" s="573"/>
      <c r="Q446" s="573"/>
    </row>
    <row r="447" spans="1:17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573"/>
      <c r="N447" s="617"/>
      <c r="O447" s="573"/>
      <c r="P447" s="573"/>
      <c r="Q447" s="573"/>
    </row>
    <row r="448" spans="1:17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573"/>
      <c r="N448" s="617"/>
      <c r="O448" s="573"/>
      <c r="P448" s="573"/>
      <c r="Q448" s="573"/>
    </row>
    <row r="449" spans="1:17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573"/>
      <c r="N449" s="617"/>
      <c r="O449" s="573"/>
      <c r="P449" s="573"/>
      <c r="Q449" s="573"/>
    </row>
    <row r="450" spans="1:17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573"/>
      <c r="N450" s="617"/>
      <c r="O450" s="573"/>
      <c r="P450" s="573"/>
      <c r="Q450" s="573"/>
    </row>
    <row r="451" spans="1:17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573"/>
      <c r="N451" s="617"/>
      <c r="O451" s="573"/>
      <c r="P451" s="573"/>
      <c r="Q451" s="573"/>
    </row>
    <row r="452" spans="1:17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573"/>
      <c r="N452" s="617"/>
      <c r="O452" s="573"/>
      <c r="P452" s="573"/>
      <c r="Q452" s="573"/>
    </row>
    <row r="453" spans="1:17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573"/>
      <c r="N453" s="617"/>
      <c r="O453" s="573"/>
      <c r="P453" s="573"/>
      <c r="Q453" s="573"/>
    </row>
    <row r="454" spans="1:17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573"/>
      <c r="N454" s="617"/>
      <c r="O454" s="573"/>
      <c r="P454" s="573"/>
      <c r="Q454" s="573"/>
    </row>
    <row r="455" spans="1:17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573"/>
      <c r="N455" s="617"/>
      <c r="O455" s="573"/>
      <c r="P455" s="573"/>
      <c r="Q455" s="573"/>
    </row>
    <row r="456" spans="1:17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573"/>
      <c r="N456" s="617"/>
      <c r="O456" s="573"/>
      <c r="P456" s="573"/>
      <c r="Q456" s="573"/>
    </row>
    <row r="457" spans="1:17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573"/>
      <c r="N457" s="617"/>
      <c r="O457" s="573"/>
      <c r="P457" s="573"/>
      <c r="Q457" s="573"/>
    </row>
    <row r="458" spans="1:17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573"/>
      <c r="N458" s="617"/>
      <c r="O458" s="573"/>
      <c r="P458" s="573"/>
      <c r="Q458" s="573"/>
    </row>
    <row r="459" spans="1:17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573"/>
      <c r="N459" s="617"/>
      <c r="O459" s="573"/>
      <c r="P459" s="573"/>
      <c r="Q459" s="573"/>
    </row>
    <row r="460" spans="1:17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573"/>
      <c r="N460" s="617"/>
      <c r="O460" s="573"/>
      <c r="P460" s="573"/>
      <c r="Q460" s="573"/>
    </row>
    <row r="461" spans="1:17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573"/>
      <c r="N461" s="617"/>
      <c r="O461" s="573"/>
      <c r="P461" s="573"/>
      <c r="Q461" s="573"/>
    </row>
    <row r="462" spans="1:17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573"/>
      <c r="N462" s="617"/>
      <c r="O462" s="573"/>
      <c r="P462" s="573"/>
      <c r="Q462" s="573"/>
    </row>
    <row r="463" spans="1:17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573"/>
      <c r="N463" s="617"/>
      <c r="O463" s="573"/>
      <c r="P463" s="573"/>
      <c r="Q463" s="573"/>
    </row>
    <row r="464" spans="1:17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573"/>
      <c r="N464" s="617"/>
      <c r="O464" s="573"/>
      <c r="P464" s="573"/>
      <c r="Q464" s="573"/>
    </row>
    <row r="465" spans="1:17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573"/>
      <c r="N465" s="617"/>
      <c r="O465" s="573"/>
      <c r="P465" s="573"/>
      <c r="Q465" s="573"/>
    </row>
    <row r="466" spans="1:17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573"/>
      <c r="N466" s="617"/>
      <c r="O466" s="573"/>
      <c r="P466" s="573"/>
      <c r="Q466" s="573"/>
    </row>
    <row r="467" spans="1:17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573"/>
      <c r="N467" s="617"/>
      <c r="O467" s="573"/>
      <c r="P467" s="573"/>
      <c r="Q467" s="573"/>
    </row>
    <row r="468" spans="1:17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573"/>
      <c r="N468" s="617"/>
      <c r="O468" s="573"/>
      <c r="P468" s="573"/>
      <c r="Q468" s="573"/>
    </row>
    <row r="469" spans="1:17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573"/>
      <c r="N469" s="617"/>
      <c r="O469" s="573"/>
      <c r="P469" s="573"/>
      <c r="Q469" s="573"/>
    </row>
    <row r="470" spans="1:17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573"/>
      <c r="N470" s="617"/>
      <c r="O470" s="573"/>
      <c r="P470" s="573"/>
      <c r="Q470" s="573"/>
    </row>
    <row r="471" spans="1:17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573"/>
      <c r="N471" s="617"/>
      <c r="O471" s="573"/>
      <c r="P471" s="573"/>
      <c r="Q471" s="573"/>
    </row>
    <row r="472" spans="1:17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573"/>
      <c r="N472" s="617"/>
      <c r="O472" s="573"/>
      <c r="P472" s="573"/>
      <c r="Q472" s="573"/>
    </row>
    <row r="473" spans="1:17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573"/>
      <c r="N473" s="617"/>
      <c r="O473" s="573"/>
      <c r="P473" s="573"/>
      <c r="Q473" s="573"/>
    </row>
    <row r="474" spans="1:17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573"/>
      <c r="N474" s="617"/>
      <c r="O474" s="573"/>
      <c r="P474" s="573"/>
      <c r="Q474" s="573"/>
    </row>
    <row r="475" spans="1:17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573"/>
      <c r="N475" s="617"/>
      <c r="O475" s="573"/>
      <c r="P475" s="573"/>
      <c r="Q475" s="573"/>
    </row>
    <row r="476" spans="1:17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573"/>
      <c r="N476" s="617"/>
      <c r="O476" s="573"/>
      <c r="P476" s="573"/>
      <c r="Q476" s="573"/>
    </row>
    <row r="477" spans="1:17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573"/>
      <c r="N477" s="617"/>
      <c r="O477" s="573"/>
      <c r="P477" s="573"/>
      <c r="Q477" s="573"/>
    </row>
    <row r="478" spans="1:17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573"/>
      <c r="N478" s="617"/>
      <c r="O478" s="573"/>
      <c r="P478" s="573"/>
      <c r="Q478" s="573"/>
    </row>
    <row r="479" spans="1:17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573"/>
      <c r="N479" s="617"/>
      <c r="O479" s="573"/>
      <c r="P479" s="573"/>
      <c r="Q479" s="573"/>
    </row>
    <row r="480" spans="1:17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573"/>
      <c r="N480" s="617"/>
      <c r="O480" s="573"/>
      <c r="P480" s="573"/>
      <c r="Q480" s="573"/>
    </row>
    <row r="481" spans="1:17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573"/>
      <c r="N481" s="617"/>
      <c r="O481" s="573"/>
      <c r="P481" s="573"/>
      <c r="Q481" s="573"/>
    </row>
    <row r="482" spans="1:17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573"/>
      <c r="N482" s="617"/>
      <c r="O482" s="573"/>
      <c r="P482" s="573"/>
      <c r="Q482" s="573"/>
    </row>
    <row r="483" spans="1:17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573"/>
      <c r="N483" s="617"/>
      <c r="O483" s="573"/>
      <c r="P483" s="573"/>
      <c r="Q483" s="573"/>
    </row>
    <row r="484" spans="1:17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573"/>
      <c r="N484" s="617"/>
      <c r="O484" s="573"/>
      <c r="P484" s="573"/>
      <c r="Q484" s="573"/>
    </row>
    <row r="485" spans="1:17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573"/>
      <c r="N485" s="617"/>
      <c r="O485" s="573"/>
      <c r="P485" s="573"/>
      <c r="Q485" s="573"/>
    </row>
    <row r="486" spans="1:17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573"/>
      <c r="N486" s="617"/>
      <c r="O486" s="573"/>
      <c r="P486" s="573"/>
      <c r="Q486" s="573"/>
    </row>
    <row r="487" spans="1:17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573"/>
      <c r="N487" s="617"/>
      <c r="O487" s="573"/>
      <c r="P487" s="573"/>
      <c r="Q487" s="573"/>
    </row>
    <row r="488" spans="1:17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573"/>
      <c r="N488" s="617"/>
      <c r="O488" s="573"/>
      <c r="P488" s="573"/>
      <c r="Q488" s="573"/>
    </row>
    <row r="489" spans="1:17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573"/>
      <c r="N489" s="617"/>
      <c r="O489" s="573"/>
      <c r="P489" s="573"/>
      <c r="Q489" s="573"/>
    </row>
    <row r="490" spans="1:17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573"/>
      <c r="N490" s="617"/>
      <c r="O490" s="573"/>
      <c r="P490" s="573"/>
      <c r="Q490" s="573"/>
    </row>
    <row r="491" spans="1:17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573"/>
      <c r="N491" s="617"/>
      <c r="O491" s="573"/>
      <c r="P491" s="573"/>
      <c r="Q491" s="573"/>
    </row>
    <row r="492" spans="1:17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573"/>
      <c r="N492" s="617"/>
      <c r="O492" s="573"/>
      <c r="P492" s="573"/>
      <c r="Q492" s="573"/>
    </row>
    <row r="493" spans="1:17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573"/>
      <c r="N493" s="617"/>
      <c r="O493" s="573"/>
      <c r="P493" s="573"/>
      <c r="Q493" s="573"/>
    </row>
    <row r="494" spans="1:17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573"/>
      <c r="N494" s="617"/>
      <c r="O494" s="573"/>
      <c r="P494" s="573"/>
      <c r="Q494" s="573"/>
    </row>
    <row r="495" spans="1:17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573"/>
      <c r="N495" s="617"/>
      <c r="O495" s="573"/>
      <c r="P495" s="573"/>
      <c r="Q495" s="573"/>
    </row>
    <row r="496" spans="1:17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573"/>
      <c r="N496" s="617"/>
      <c r="O496" s="573"/>
      <c r="P496" s="573"/>
      <c r="Q496" s="573"/>
    </row>
    <row r="497" spans="1:17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573"/>
      <c r="N497" s="617"/>
      <c r="O497" s="573"/>
      <c r="P497" s="573"/>
      <c r="Q497" s="573"/>
    </row>
    <row r="498" spans="1:17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573"/>
      <c r="N498" s="617"/>
      <c r="O498" s="573"/>
      <c r="P498" s="573"/>
      <c r="Q498" s="573"/>
    </row>
    <row r="499" spans="1:17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573"/>
      <c r="N499" s="617"/>
      <c r="O499" s="573"/>
      <c r="P499" s="573"/>
      <c r="Q499" s="573"/>
    </row>
    <row r="500" spans="1:17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573"/>
      <c r="N500" s="617"/>
      <c r="O500" s="573"/>
      <c r="P500" s="573"/>
      <c r="Q500" s="573"/>
    </row>
    <row r="501" spans="1:17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573"/>
      <c r="N501" s="617"/>
      <c r="O501" s="573"/>
      <c r="P501" s="573"/>
      <c r="Q501" s="573"/>
    </row>
    <row r="502" spans="1:17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573"/>
      <c r="N502" s="617"/>
      <c r="O502" s="573"/>
      <c r="P502" s="573"/>
      <c r="Q502" s="573"/>
    </row>
    <row r="503" spans="1:17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573"/>
      <c r="N503" s="617"/>
      <c r="O503" s="573"/>
      <c r="P503" s="573"/>
      <c r="Q503" s="573"/>
    </row>
    <row r="504" spans="1:17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573"/>
      <c r="N504" s="617"/>
      <c r="O504" s="573"/>
      <c r="P504" s="573"/>
      <c r="Q504" s="573"/>
    </row>
    <row r="505" spans="1:17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573"/>
      <c r="N505" s="617"/>
      <c r="O505" s="573"/>
      <c r="P505" s="573"/>
      <c r="Q505" s="573"/>
    </row>
    <row r="506" spans="1:17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573"/>
      <c r="N506" s="617"/>
      <c r="O506" s="573"/>
      <c r="P506" s="573"/>
      <c r="Q506" s="573"/>
    </row>
    <row r="507" spans="1:17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573"/>
      <c r="N507" s="617"/>
      <c r="O507" s="573"/>
      <c r="P507" s="573"/>
      <c r="Q507" s="573"/>
    </row>
    <row r="508" spans="1:17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573"/>
      <c r="N508" s="617"/>
      <c r="O508" s="573"/>
      <c r="P508" s="573"/>
      <c r="Q508" s="573"/>
    </row>
    <row r="509" spans="1:17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573"/>
      <c r="N509" s="617"/>
      <c r="O509" s="573"/>
      <c r="P509" s="573"/>
      <c r="Q509" s="573"/>
    </row>
    <row r="510" spans="1:17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573"/>
      <c r="N510" s="617"/>
      <c r="O510" s="573"/>
      <c r="P510" s="573"/>
      <c r="Q510" s="573"/>
    </row>
    <row r="511" spans="1:17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573"/>
      <c r="N511" s="617"/>
      <c r="O511" s="573"/>
      <c r="P511" s="573"/>
      <c r="Q511" s="573"/>
    </row>
    <row r="512" spans="1:17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573"/>
      <c r="N512" s="617"/>
      <c r="O512" s="573"/>
      <c r="P512" s="573"/>
      <c r="Q512" s="573"/>
    </row>
    <row r="513" spans="1:17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573"/>
      <c r="N513" s="617"/>
      <c r="O513" s="573"/>
      <c r="P513" s="573"/>
      <c r="Q513" s="573"/>
    </row>
    <row r="514" spans="1:17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573"/>
      <c r="N514" s="617"/>
      <c r="O514" s="573"/>
      <c r="P514" s="573"/>
      <c r="Q514" s="573"/>
    </row>
    <row r="515" spans="1:17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573"/>
      <c r="N515" s="617"/>
      <c r="O515" s="573"/>
      <c r="P515" s="573"/>
      <c r="Q515" s="573"/>
    </row>
    <row r="516" spans="1:17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573"/>
      <c r="N516" s="617"/>
      <c r="O516" s="573"/>
      <c r="P516" s="573"/>
      <c r="Q516" s="573"/>
    </row>
    <row r="517" spans="1:17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573"/>
      <c r="N517" s="617"/>
      <c r="O517" s="573"/>
      <c r="P517" s="573"/>
      <c r="Q517" s="573"/>
    </row>
    <row r="518" spans="1:17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573"/>
      <c r="N518" s="617"/>
      <c r="O518" s="573"/>
      <c r="P518" s="573"/>
      <c r="Q518" s="573"/>
    </row>
    <row r="519" spans="1:17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573"/>
      <c r="N519" s="617"/>
      <c r="O519" s="573"/>
      <c r="P519" s="573"/>
      <c r="Q519" s="573"/>
    </row>
    <row r="520" spans="1:17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573"/>
      <c r="N520" s="617"/>
      <c r="O520" s="573"/>
      <c r="P520" s="573"/>
      <c r="Q520" s="573"/>
    </row>
    <row r="521" spans="1:17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573"/>
      <c r="N521" s="617"/>
      <c r="O521" s="573"/>
      <c r="P521" s="573"/>
      <c r="Q521" s="573"/>
    </row>
    <row r="522" spans="1:17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573"/>
      <c r="N522" s="617"/>
      <c r="O522" s="573"/>
      <c r="P522" s="573"/>
      <c r="Q522" s="573"/>
    </row>
    <row r="523" spans="1:17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573"/>
      <c r="N523" s="617"/>
      <c r="O523" s="573"/>
      <c r="P523" s="573"/>
      <c r="Q523" s="573"/>
    </row>
    <row r="524" spans="1:17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573"/>
      <c r="N524" s="617"/>
      <c r="O524" s="573"/>
      <c r="P524" s="573"/>
      <c r="Q524" s="573"/>
    </row>
    <row r="525" spans="1:17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573"/>
      <c r="N525" s="617"/>
      <c r="O525" s="573"/>
      <c r="P525" s="573"/>
      <c r="Q525" s="573"/>
    </row>
    <row r="526" spans="1:17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573"/>
      <c r="N526" s="617"/>
      <c r="O526" s="573"/>
      <c r="P526" s="573"/>
      <c r="Q526" s="573"/>
    </row>
    <row r="527" spans="1:17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573"/>
      <c r="N527" s="617"/>
      <c r="O527" s="573"/>
      <c r="P527" s="573"/>
      <c r="Q527" s="573"/>
    </row>
    <row r="528" spans="1:17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573"/>
      <c r="N528" s="617"/>
      <c r="O528" s="573"/>
      <c r="P528" s="573"/>
      <c r="Q528" s="573"/>
    </row>
    <row r="529" spans="1:17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573"/>
      <c r="N529" s="617"/>
      <c r="O529" s="573"/>
      <c r="P529" s="573"/>
      <c r="Q529" s="573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24.7109375" style="131" customWidth="1"/>
    <col min="2" max="4" width="15.7109375" style="132" customWidth="1"/>
    <col min="5" max="5" width="15.7109375" style="133" customWidth="1"/>
    <col min="6" max="6" width="15.7109375" style="134" customWidth="1"/>
    <col min="7" max="7" width="15.7109375" style="261" customWidth="1"/>
    <col min="8" max="8" width="0.85546875" style="160" customWidth="1"/>
    <col min="9" max="16384" width="12.42578125" style="134"/>
  </cols>
  <sheetData>
    <row r="1" spans="1:8" s="120" customFormat="1" ht="15.75" customHeight="1">
      <c r="A1" s="117" t="s">
        <v>197</v>
      </c>
      <c r="B1" s="118"/>
      <c r="C1" s="118"/>
      <c r="D1" s="118"/>
      <c r="E1" s="119"/>
      <c r="G1" s="258"/>
      <c r="H1" s="153"/>
    </row>
    <row r="2" spans="1:8" s="120" customFormat="1" ht="13.5" customHeight="1">
      <c r="A2" s="135"/>
      <c r="B2" s="135"/>
      <c r="C2" s="135"/>
      <c r="D2" s="136"/>
      <c r="F2" s="122"/>
      <c r="G2" s="122" t="s">
        <v>138</v>
      </c>
      <c r="H2" s="154"/>
    </row>
    <row r="3" spans="1:8" s="120" customFormat="1" ht="31.5" customHeight="1">
      <c r="A3" s="255" t="s">
        <v>3</v>
      </c>
      <c r="B3" s="256">
        <v>2016</v>
      </c>
      <c r="C3" s="256">
        <v>2017</v>
      </c>
      <c r="D3" s="257">
        <v>2018</v>
      </c>
      <c r="E3" s="257">
        <v>2019</v>
      </c>
      <c r="F3" s="257" t="s">
        <v>161</v>
      </c>
      <c r="G3" s="259" t="s">
        <v>149</v>
      </c>
      <c r="H3" s="155"/>
    </row>
    <row r="4" spans="1:8" s="120" customFormat="1" ht="5.85" customHeight="1">
      <c r="A4" s="124"/>
      <c r="B4" s="125"/>
      <c r="C4" s="125"/>
      <c r="D4" s="125"/>
      <c r="E4" s="125"/>
      <c r="G4" s="258"/>
      <c r="H4" s="153"/>
    </row>
    <row r="5" spans="1:8" s="120" customFormat="1" ht="15.75" customHeight="1">
      <c r="A5" s="126" t="s">
        <v>139</v>
      </c>
      <c r="B5" s="127">
        <v>4331</v>
      </c>
      <c r="C5" s="127">
        <v>4676</v>
      </c>
      <c r="D5" s="127">
        <v>4897</v>
      </c>
      <c r="E5" s="127">
        <v>5020</v>
      </c>
      <c r="F5" s="127">
        <v>4489</v>
      </c>
      <c r="G5" s="127">
        <v>4582.4694426154356</v>
      </c>
      <c r="H5" s="153"/>
    </row>
    <row r="6" spans="1:8" s="120" customFormat="1" ht="15.75" customHeight="1">
      <c r="A6" s="4" t="s">
        <v>4</v>
      </c>
      <c r="B6" s="128">
        <v>4297</v>
      </c>
      <c r="C6" s="128">
        <v>4635</v>
      </c>
      <c r="D6" s="128">
        <v>4842</v>
      </c>
      <c r="E6" s="128">
        <v>4945</v>
      </c>
      <c r="F6" s="128">
        <v>4451</v>
      </c>
      <c r="G6" s="128">
        <v>4538.36962492766</v>
      </c>
      <c r="H6" s="153"/>
    </row>
    <row r="7" spans="1:8" s="120" customFormat="1" ht="15.75" customHeight="1">
      <c r="A7" s="4" t="s">
        <v>5</v>
      </c>
      <c r="B7" s="128">
        <v>3911</v>
      </c>
      <c r="C7" s="128">
        <v>3686</v>
      </c>
      <c r="D7" s="128">
        <v>3832</v>
      </c>
      <c r="E7" s="128">
        <v>3946</v>
      </c>
      <c r="F7" s="128">
        <v>3729</v>
      </c>
      <c r="G7" s="128">
        <v>3806.06039802134</v>
      </c>
      <c r="H7" s="153"/>
    </row>
    <row r="8" spans="1:8" s="120" customFormat="1" ht="15.75" customHeight="1">
      <c r="A8" s="4" t="s">
        <v>6</v>
      </c>
      <c r="B8" s="128">
        <v>4195</v>
      </c>
      <c r="C8" s="128">
        <v>4287</v>
      </c>
      <c r="D8" s="128">
        <v>4439</v>
      </c>
      <c r="E8" s="128">
        <v>4622</v>
      </c>
      <c r="F8" s="128">
        <v>4426</v>
      </c>
      <c r="G8" s="128">
        <v>4566.2008036535799</v>
      </c>
      <c r="H8" s="153"/>
    </row>
    <row r="9" spans="1:8" s="120" customFormat="1" ht="15.75" customHeight="1">
      <c r="A9" s="4" t="s">
        <v>7</v>
      </c>
      <c r="B9" s="128">
        <v>3486</v>
      </c>
      <c r="C9" s="128">
        <v>3681</v>
      </c>
      <c r="D9" s="128">
        <v>4086</v>
      </c>
      <c r="E9" s="128">
        <v>4308</v>
      </c>
      <c r="F9" s="128">
        <v>4083</v>
      </c>
      <c r="G9" s="128">
        <v>4257.5610683901104</v>
      </c>
      <c r="H9" s="153"/>
    </row>
    <row r="10" spans="1:8" s="120" customFormat="1" ht="15.75" customHeight="1">
      <c r="A10" s="4" t="s">
        <v>8</v>
      </c>
      <c r="B10" s="128">
        <v>3998</v>
      </c>
      <c r="C10" s="128">
        <v>4559</v>
      </c>
      <c r="D10" s="128">
        <v>4641</v>
      </c>
      <c r="E10" s="128">
        <v>4872</v>
      </c>
      <c r="F10" s="128">
        <v>4496</v>
      </c>
      <c r="G10" s="128">
        <v>4676.2046999068498</v>
      </c>
      <c r="H10" s="153"/>
    </row>
    <row r="11" spans="1:8" s="120" customFormat="1" ht="15.75" customHeight="1">
      <c r="A11" s="4" t="s">
        <v>9</v>
      </c>
      <c r="B11" s="128">
        <v>3425</v>
      </c>
      <c r="C11" s="128">
        <v>4097</v>
      </c>
      <c r="D11" s="128">
        <v>4269</v>
      </c>
      <c r="E11" s="128">
        <v>4551</v>
      </c>
      <c r="F11" s="128">
        <v>4392</v>
      </c>
      <c r="G11" s="128">
        <v>4570.7098846020499</v>
      </c>
      <c r="H11" s="153"/>
    </row>
    <row r="12" spans="1:8" s="120" customFormat="1" ht="15.75" customHeight="1">
      <c r="A12" s="4" t="s">
        <v>10</v>
      </c>
      <c r="B12" s="128">
        <v>3903</v>
      </c>
      <c r="C12" s="128">
        <v>3955</v>
      </c>
      <c r="D12" s="128">
        <v>4270</v>
      </c>
      <c r="E12" s="128">
        <v>4384</v>
      </c>
      <c r="F12" s="128">
        <v>4245</v>
      </c>
      <c r="G12" s="128">
        <v>4330.2572512932402</v>
      </c>
      <c r="H12" s="153"/>
    </row>
    <row r="13" spans="1:8" s="120" customFormat="1" ht="15.75" customHeight="1">
      <c r="A13" s="4" t="s">
        <v>11</v>
      </c>
      <c r="B13" s="128">
        <v>3643</v>
      </c>
      <c r="C13" s="128">
        <v>3948</v>
      </c>
      <c r="D13" s="128">
        <v>4005</v>
      </c>
      <c r="E13" s="128">
        <v>4425</v>
      </c>
      <c r="F13" s="128">
        <v>3955</v>
      </c>
      <c r="G13" s="128">
        <v>4199.8078605574501</v>
      </c>
      <c r="H13" s="153"/>
    </row>
    <row r="14" spans="1:8" s="120" customFormat="1" ht="15.75" customHeight="1">
      <c r="A14" s="4" t="s">
        <v>12</v>
      </c>
      <c r="B14" s="128">
        <v>3812</v>
      </c>
      <c r="C14" s="128">
        <v>4093</v>
      </c>
      <c r="D14" s="128">
        <v>4791</v>
      </c>
      <c r="E14" s="128">
        <v>4708</v>
      </c>
      <c r="F14" s="128">
        <v>4315</v>
      </c>
      <c r="G14" s="128">
        <v>4380.3857905376099</v>
      </c>
      <c r="H14" s="153"/>
    </row>
    <row r="15" spans="1:8" s="120" customFormat="1" ht="15.75" customHeight="1">
      <c r="A15" s="4" t="s">
        <v>13</v>
      </c>
      <c r="B15" s="128">
        <v>4576</v>
      </c>
      <c r="C15" s="128">
        <v>4918</v>
      </c>
      <c r="D15" s="128">
        <v>5216</v>
      </c>
      <c r="E15" s="128">
        <v>5376</v>
      </c>
      <c r="F15" s="128">
        <v>4772</v>
      </c>
      <c r="G15" s="128">
        <v>4844.1900020785997</v>
      </c>
      <c r="H15" s="153"/>
    </row>
    <row r="16" spans="1:8" s="120" customFormat="1" ht="15.75" customHeight="1">
      <c r="A16" s="4" t="s">
        <v>14</v>
      </c>
      <c r="B16" s="128">
        <v>4071</v>
      </c>
      <c r="C16" s="128">
        <v>4194</v>
      </c>
      <c r="D16" s="128">
        <v>4460</v>
      </c>
      <c r="E16" s="128">
        <v>4599</v>
      </c>
      <c r="F16" s="128">
        <v>4058</v>
      </c>
      <c r="G16" s="128">
        <v>4123.0591636789304</v>
      </c>
      <c r="H16" s="153"/>
    </row>
    <row r="17" spans="1:8" s="120" customFormat="1" ht="15.75" customHeight="1">
      <c r="A17" s="4" t="s">
        <v>15</v>
      </c>
      <c r="B17" s="128">
        <v>3867</v>
      </c>
      <c r="C17" s="128">
        <v>4311</v>
      </c>
      <c r="D17" s="128">
        <v>4795</v>
      </c>
      <c r="E17" s="128">
        <v>4820</v>
      </c>
      <c r="F17" s="128">
        <v>3900</v>
      </c>
      <c r="G17" s="128">
        <v>3924.1674696743598</v>
      </c>
      <c r="H17" s="153"/>
    </row>
    <row r="18" spans="1:8" s="120" customFormat="1" ht="15.75" customHeight="1">
      <c r="A18" s="4" t="s">
        <v>16</v>
      </c>
      <c r="B18" s="128">
        <v>4136</v>
      </c>
      <c r="C18" s="128">
        <v>4614</v>
      </c>
      <c r="D18" s="128">
        <v>4950</v>
      </c>
      <c r="E18" s="128">
        <v>4946</v>
      </c>
      <c r="F18" s="128">
        <v>4300</v>
      </c>
      <c r="G18" s="128">
        <v>4348.9566975975804</v>
      </c>
      <c r="H18" s="153"/>
    </row>
    <row r="19" spans="1:8" s="120" customFormat="1" ht="15.75" customHeight="1">
      <c r="A19" s="10" t="s">
        <v>18</v>
      </c>
      <c r="B19" s="128">
        <v>5794</v>
      </c>
      <c r="C19" s="128">
        <v>6564</v>
      </c>
      <c r="D19" s="128">
        <v>6424</v>
      </c>
      <c r="E19" s="128">
        <v>6361</v>
      </c>
      <c r="F19" s="128">
        <v>5443</v>
      </c>
      <c r="G19" s="128">
        <v>5467.6594927610404</v>
      </c>
      <c r="H19" s="153"/>
    </row>
    <row r="20" spans="1:8" s="120" customFormat="1" ht="15.75" customHeight="1">
      <c r="A20" s="4" t="s">
        <v>17</v>
      </c>
      <c r="B20" s="128">
        <v>4194</v>
      </c>
      <c r="C20" s="128">
        <v>4465</v>
      </c>
      <c r="D20" s="128">
        <v>4859</v>
      </c>
      <c r="E20" s="128">
        <v>4824</v>
      </c>
      <c r="F20" s="128">
        <v>4354</v>
      </c>
      <c r="G20" s="128">
        <v>4377.1490236603104</v>
      </c>
      <c r="H20" s="153"/>
    </row>
    <row r="21" spans="1:8" s="120" customFormat="1" ht="15.75" customHeight="1">
      <c r="A21" s="100" t="s">
        <v>52</v>
      </c>
      <c r="B21" s="156">
        <v>4503</v>
      </c>
      <c r="C21" s="156">
        <v>5028</v>
      </c>
      <c r="D21" s="156">
        <v>5413</v>
      </c>
      <c r="E21" s="156">
        <v>5579</v>
      </c>
      <c r="F21" s="156">
        <v>5365</v>
      </c>
      <c r="G21" s="156">
        <v>5530.2627447746499</v>
      </c>
      <c r="H21" s="153"/>
    </row>
    <row r="22" spans="1:8" s="120" customFormat="1" ht="5.25" customHeight="1">
      <c r="A22" s="129"/>
      <c r="B22" s="130"/>
      <c r="C22" s="130"/>
      <c r="D22" s="130"/>
      <c r="E22" s="130"/>
      <c r="F22" s="157"/>
      <c r="G22" s="161"/>
      <c r="H22" s="153"/>
    </row>
    <row r="23" spans="1:8" s="120" customFormat="1" ht="15.75" customHeight="1">
      <c r="A23" s="137"/>
      <c r="B23" s="138"/>
      <c r="C23" s="138"/>
      <c r="D23" s="138"/>
      <c r="E23" s="138"/>
      <c r="F23" s="158"/>
      <c r="G23" s="260"/>
      <c r="H23" s="159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22.28515625" style="131" customWidth="1"/>
    <col min="2" max="4" width="16.7109375" style="132" customWidth="1"/>
    <col min="5" max="5" width="16.7109375" style="133" customWidth="1"/>
    <col min="6" max="6" width="16.7109375" style="134" customWidth="1"/>
    <col min="7" max="7" width="16.7109375" style="261" customWidth="1"/>
    <col min="8" max="16384" width="12.42578125" style="134"/>
  </cols>
  <sheetData>
    <row r="1" spans="1:7" s="120" customFormat="1" ht="15.75" customHeight="1">
      <c r="A1" s="117" t="s">
        <v>198</v>
      </c>
      <c r="B1" s="118"/>
      <c r="C1" s="118"/>
      <c r="D1" s="118"/>
      <c r="E1" s="119"/>
      <c r="G1" s="258"/>
    </row>
    <row r="2" spans="1:7" s="123" customFormat="1" ht="13.5" customHeight="1">
      <c r="A2" s="121"/>
      <c r="B2" s="121"/>
      <c r="C2" s="121"/>
      <c r="D2" s="122"/>
      <c r="F2" s="122"/>
      <c r="G2" s="122" t="s">
        <v>138</v>
      </c>
    </row>
    <row r="3" spans="1:7" s="120" customFormat="1" ht="31.5" customHeight="1">
      <c r="A3" s="255" t="s">
        <v>3</v>
      </c>
      <c r="B3" s="256">
        <v>2016</v>
      </c>
      <c r="C3" s="256">
        <v>2017</v>
      </c>
      <c r="D3" s="257">
        <v>2018</v>
      </c>
      <c r="E3" s="257">
        <v>2019</v>
      </c>
      <c r="F3" s="257" t="s">
        <v>161</v>
      </c>
      <c r="G3" s="259" t="s">
        <v>149</v>
      </c>
    </row>
    <row r="4" spans="1:7" s="120" customFormat="1" ht="5.85" customHeight="1">
      <c r="A4" s="124"/>
      <c r="B4" s="125"/>
      <c r="C4" s="125"/>
      <c r="D4" s="125"/>
      <c r="E4" s="125"/>
      <c r="G4" s="258"/>
    </row>
    <row r="5" spans="1:7" s="120" customFormat="1" ht="15.75" customHeight="1">
      <c r="A5" s="126" t="s">
        <v>139</v>
      </c>
      <c r="B5" s="127">
        <v>3520</v>
      </c>
      <c r="C5" s="127">
        <v>3550</v>
      </c>
      <c r="D5" s="127">
        <v>3936</v>
      </c>
      <c r="E5" s="127">
        <v>4300</v>
      </c>
      <c r="F5" s="127">
        <v>3815</v>
      </c>
      <c r="G5" s="127">
        <v>3911</v>
      </c>
    </row>
    <row r="6" spans="1:7" s="120" customFormat="1" ht="15.75" customHeight="1">
      <c r="A6" s="4" t="s">
        <v>4</v>
      </c>
      <c r="B6" s="128">
        <v>3743</v>
      </c>
      <c r="C6" s="128">
        <v>3550</v>
      </c>
      <c r="D6" s="128">
        <v>3950</v>
      </c>
      <c r="E6" s="128">
        <v>4157</v>
      </c>
      <c r="F6" s="128">
        <v>3819</v>
      </c>
      <c r="G6" s="128">
        <v>3871.1581616064</v>
      </c>
    </row>
    <row r="7" spans="1:7" s="120" customFormat="1" ht="15.75" customHeight="1">
      <c r="A7" s="4" t="s">
        <v>5</v>
      </c>
      <c r="B7" s="128">
        <v>3500</v>
      </c>
      <c r="C7" s="128">
        <v>3100</v>
      </c>
      <c r="D7" s="128">
        <v>3164</v>
      </c>
      <c r="E7" s="128">
        <v>3508</v>
      </c>
      <c r="F7" s="128">
        <v>3052</v>
      </c>
      <c r="G7" s="128">
        <v>3138.2713760000001</v>
      </c>
    </row>
    <row r="8" spans="1:7" s="120" customFormat="1" ht="15.75" customHeight="1">
      <c r="A8" s="4" t="s">
        <v>6</v>
      </c>
      <c r="B8" s="128">
        <v>4110</v>
      </c>
      <c r="C8" s="128">
        <v>3617</v>
      </c>
      <c r="D8" s="128">
        <v>3911</v>
      </c>
      <c r="E8" s="128">
        <v>4244</v>
      </c>
      <c r="F8" s="128">
        <v>3815</v>
      </c>
      <c r="G8" s="128">
        <v>3897.9448000000002</v>
      </c>
    </row>
    <row r="9" spans="1:7" s="120" customFormat="1" ht="15.75" customHeight="1">
      <c r="A9" s="4" t="s">
        <v>7</v>
      </c>
      <c r="B9" s="128">
        <v>3000</v>
      </c>
      <c r="C9" s="128">
        <v>3100</v>
      </c>
      <c r="D9" s="128">
        <v>3127</v>
      </c>
      <c r="E9" s="128">
        <v>3475</v>
      </c>
      <c r="F9" s="128">
        <v>3420</v>
      </c>
      <c r="G9" s="128">
        <v>3507.42</v>
      </c>
    </row>
    <row r="10" spans="1:7" s="120" customFormat="1" ht="15.75" customHeight="1">
      <c r="A10" s="4" t="s">
        <v>8</v>
      </c>
      <c r="B10" s="128">
        <v>3200</v>
      </c>
      <c r="C10" s="128">
        <v>3500</v>
      </c>
      <c r="D10" s="128">
        <v>3745</v>
      </c>
      <c r="E10" s="128">
        <v>3995</v>
      </c>
      <c r="F10" s="128">
        <v>3634</v>
      </c>
      <c r="G10" s="128">
        <v>3696.1441599999998</v>
      </c>
    </row>
    <row r="11" spans="1:7" s="120" customFormat="1" ht="15.75" customHeight="1">
      <c r="A11" s="4" t="s">
        <v>9</v>
      </c>
      <c r="B11" s="128">
        <v>3145</v>
      </c>
      <c r="C11" s="128">
        <v>3600</v>
      </c>
      <c r="D11" s="128">
        <v>3733</v>
      </c>
      <c r="E11" s="128">
        <v>4063</v>
      </c>
      <c r="F11" s="128">
        <v>3850</v>
      </c>
      <c r="G11" s="128">
        <v>3932.8793999999998</v>
      </c>
    </row>
    <row r="12" spans="1:7" s="120" customFormat="1" ht="15.75" customHeight="1">
      <c r="A12" s="4" t="s">
        <v>10</v>
      </c>
      <c r="B12" s="128">
        <v>3145</v>
      </c>
      <c r="C12" s="128">
        <v>3000</v>
      </c>
      <c r="D12" s="128">
        <v>3205</v>
      </c>
      <c r="E12" s="128">
        <v>3715</v>
      </c>
      <c r="F12" s="128">
        <v>3485</v>
      </c>
      <c r="G12" s="128">
        <v>3612.5975888688399</v>
      </c>
    </row>
    <row r="13" spans="1:7" s="120" customFormat="1" ht="15.75" customHeight="1">
      <c r="A13" s="4" t="s">
        <v>11</v>
      </c>
      <c r="B13" s="128">
        <v>3200</v>
      </c>
      <c r="C13" s="128">
        <v>3165</v>
      </c>
      <c r="D13" s="128">
        <v>3393</v>
      </c>
      <c r="E13" s="128">
        <v>3531</v>
      </c>
      <c r="F13" s="128">
        <v>3403</v>
      </c>
      <c r="G13" s="128">
        <v>3437.7525000000001</v>
      </c>
    </row>
    <row r="14" spans="1:7" s="120" customFormat="1" ht="15.75" customHeight="1">
      <c r="A14" s="4" t="s">
        <v>12</v>
      </c>
      <c r="B14" s="128">
        <v>3760</v>
      </c>
      <c r="C14" s="128">
        <v>3780</v>
      </c>
      <c r="D14" s="128">
        <v>4491</v>
      </c>
      <c r="E14" s="128">
        <v>4100</v>
      </c>
      <c r="F14" s="128">
        <v>4088</v>
      </c>
      <c r="G14" s="128">
        <v>4185.6219999999994</v>
      </c>
    </row>
    <row r="15" spans="1:7" s="120" customFormat="1" ht="15.75" customHeight="1">
      <c r="A15" s="4" t="s">
        <v>13</v>
      </c>
      <c r="B15" s="128">
        <v>3650</v>
      </c>
      <c r="C15" s="128">
        <v>3701</v>
      </c>
      <c r="D15" s="128">
        <v>4220</v>
      </c>
      <c r="E15" s="128">
        <v>4589</v>
      </c>
      <c r="F15" s="128">
        <v>4037</v>
      </c>
      <c r="G15" s="128">
        <v>4129.6324000000004</v>
      </c>
    </row>
    <row r="16" spans="1:7" s="120" customFormat="1" ht="15.75" customHeight="1">
      <c r="A16" s="4" t="s">
        <v>14</v>
      </c>
      <c r="B16" s="128">
        <v>3450</v>
      </c>
      <c r="C16" s="128">
        <v>3400</v>
      </c>
      <c r="D16" s="128">
        <v>3579</v>
      </c>
      <c r="E16" s="128">
        <v>3701</v>
      </c>
      <c r="F16" s="128">
        <v>3198</v>
      </c>
      <c r="G16" s="128">
        <v>3228.5</v>
      </c>
    </row>
    <row r="17" spans="1:7" s="120" customFormat="1" ht="15.75" customHeight="1">
      <c r="A17" s="4" t="s">
        <v>15</v>
      </c>
      <c r="B17" s="128">
        <v>3500</v>
      </c>
      <c r="C17" s="128">
        <v>3700</v>
      </c>
      <c r="D17" s="128">
        <v>4517</v>
      </c>
      <c r="E17" s="128">
        <v>4458</v>
      </c>
      <c r="F17" s="128">
        <v>3620</v>
      </c>
      <c r="G17" s="128">
        <v>3634.75</v>
      </c>
    </row>
    <row r="18" spans="1:7" s="120" customFormat="1" ht="15.75" customHeight="1">
      <c r="A18" s="4" t="s">
        <v>16</v>
      </c>
      <c r="B18" s="128">
        <v>3800</v>
      </c>
      <c r="C18" s="128">
        <v>4200</v>
      </c>
      <c r="D18" s="128">
        <v>4328</v>
      </c>
      <c r="E18" s="128">
        <v>4345</v>
      </c>
      <c r="F18" s="128">
        <v>3915</v>
      </c>
      <c r="G18" s="128">
        <v>3919.25</v>
      </c>
    </row>
    <row r="19" spans="1:7" s="120" customFormat="1" ht="15.75" customHeight="1">
      <c r="A19" s="10" t="s">
        <v>18</v>
      </c>
      <c r="B19" s="128">
        <v>4000</v>
      </c>
      <c r="C19" s="128">
        <v>4000</v>
      </c>
      <c r="D19" s="128">
        <v>4654</v>
      </c>
      <c r="E19" s="128">
        <v>5500</v>
      </c>
      <c r="F19" s="128">
        <v>4976</v>
      </c>
      <c r="G19" s="128">
        <v>5087.5</v>
      </c>
    </row>
    <row r="20" spans="1:7" s="120" customFormat="1" ht="15.75" customHeight="1">
      <c r="A20" s="4" t="s">
        <v>17</v>
      </c>
      <c r="B20" s="128">
        <v>3801</v>
      </c>
      <c r="C20" s="128">
        <v>3500</v>
      </c>
      <c r="D20" s="128">
        <v>3911</v>
      </c>
      <c r="E20" s="128">
        <v>4025</v>
      </c>
      <c r="F20" s="128">
        <v>3533</v>
      </c>
      <c r="G20" s="128">
        <v>3561.2096000000001</v>
      </c>
    </row>
    <row r="21" spans="1:7" s="158" customFormat="1" ht="15.75" customHeight="1">
      <c r="A21" s="100" t="s">
        <v>52</v>
      </c>
      <c r="B21" s="156">
        <v>4000</v>
      </c>
      <c r="C21" s="156">
        <v>4000</v>
      </c>
      <c r="D21" s="156">
        <v>4287</v>
      </c>
      <c r="E21" s="156">
        <v>4370</v>
      </c>
      <c r="F21" s="156">
        <v>4356</v>
      </c>
      <c r="G21" s="156">
        <v>4376.7397155999997</v>
      </c>
    </row>
    <row r="22" spans="1:7" s="158" customFormat="1" ht="5.25" customHeight="1">
      <c r="A22" s="129"/>
      <c r="B22" s="130"/>
      <c r="C22" s="130"/>
      <c r="D22" s="130"/>
      <c r="E22" s="130"/>
      <c r="F22" s="161"/>
      <c r="G22" s="161"/>
    </row>
    <row r="23" spans="1:7" ht="15.75" customHeight="1">
      <c r="E23" s="132"/>
      <c r="F23" s="162"/>
      <c r="G23" s="162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67691-D69F-4644-BC08-91D626F6E3AA}">
  <dimension ref="A1:H23"/>
  <sheetViews>
    <sheetView view="pageBreakPreview" zoomScaleNormal="90" zoomScaleSheetLayoutView="100" workbookViewId="0">
      <selection activeCell="H30" sqref="H29:H30"/>
    </sheetView>
  </sheetViews>
  <sheetFormatPr defaultRowHeight="12.75"/>
  <cols>
    <col min="1" max="1" width="20.5703125" style="2" customWidth="1"/>
    <col min="2" max="8" width="10.7109375" style="2" customWidth="1"/>
    <col min="9" max="16384" width="9.140625" style="2"/>
  </cols>
  <sheetData>
    <row r="1" spans="1:8" s="3" customFormat="1" ht="15.75" customHeight="1">
      <c r="A1" s="1108" t="s">
        <v>200</v>
      </c>
      <c r="B1" s="1108"/>
      <c r="C1" s="1108"/>
      <c r="D1" s="1108"/>
      <c r="E1" s="1108"/>
      <c r="F1" s="1108"/>
      <c r="G1" s="1108"/>
      <c r="H1" s="1108"/>
    </row>
    <row r="2" spans="1:8" s="3" customFormat="1">
      <c r="A2" s="270"/>
      <c r="B2" s="270"/>
      <c r="C2" s="270"/>
      <c r="D2" s="270"/>
      <c r="E2" s="270"/>
      <c r="F2" s="270"/>
      <c r="G2" s="269"/>
      <c r="H2" s="477" t="s">
        <v>38</v>
      </c>
    </row>
    <row r="3" spans="1:8" ht="31.5" customHeight="1">
      <c r="A3" s="244" t="s">
        <v>92</v>
      </c>
      <c r="B3" s="478" t="s">
        <v>40</v>
      </c>
      <c r="C3" s="478" t="s">
        <v>41</v>
      </c>
      <c r="D3" s="478" t="s">
        <v>42</v>
      </c>
      <c r="E3" s="478" t="s">
        <v>43</v>
      </c>
      <c r="F3" s="479" t="s">
        <v>44</v>
      </c>
      <c r="G3" s="479" t="s">
        <v>134</v>
      </c>
      <c r="H3" s="479" t="s">
        <v>150</v>
      </c>
    </row>
    <row r="4" spans="1:8" ht="5.85" customHeight="1">
      <c r="A4" s="398"/>
      <c r="B4" s="480"/>
      <c r="C4" s="480"/>
      <c r="D4" s="480"/>
      <c r="E4" s="480"/>
      <c r="F4" s="481"/>
      <c r="G4" s="482"/>
      <c r="H4" s="482"/>
    </row>
    <row r="5" spans="1:8" ht="15.75" customHeight="1">
      <c r="A5" s="404" t="s">
        <v>25</v>
      </c>
      <c r="B5" s="483">
        <v>176936</v>
      </c>
      <c r="C5" s="483">
        <v>189253</v>
      </c>
      <c r="D5" s="483">
        <v>205408.34931361533</v>
      </c>
      <c r="E5" s="483">
        <v>221272.4807339999</v>
      </c>
      <c r="F5" s="483">
        <v>239121</v>
      </c>
      <c r="G5" s="483">
        <v>131660</v>
      </c>
      <c r="H5" s="483">
        <v>65975.955000000002</v>
      </c>
    </row>
    <row r="6" spans="1:8" ht="15.75" customHeight="1">
      <c r="A6" s="405" t="s">
        <v>4</v>
      </c>
      <c r="B6" s="484">
        <v>11589</v>
      </c>
      <c r="C6" s="484">
        <v>12207</v>
      </c>
      <c r="D6" s="484">
        <v>13140.639734447799</v>
      </c>
      <c r="E6" s="484">
        <v>13487.2379119749</v>
      </c>
      <c r="F6" s="484">
        <v>14274</v>
      </c>
      <c r="G6" s="484">
        <v>7243</v>
      </c>
      <c r="H6" s="484">
        <v>3657.55</v>
      </c>
    </row>
    <row r="7" spans="1:8" ht="15.75" customHeight="1">
      <c r="A7" s="405" t="s">
        <v>5</v>
      </c>
      <c r="B7" s="484">
        <v>12425</v>
      </c>
      <c r="C7" s="484">
        <v>13188</v>
      </c>
      <c r="D7" s="484">
        <v>13304.534929662999</v>
      </c>
      <c r="E7" s="484">
        <v>14480.018395565001</v>
      </c>
      <c r="F7" s="484">
        <v>14831</v>
      </c>
      <c r="G7" s="484">
        <v>10108</v>
      </c>
      <c r="H7" s="484">
        <v>4023.002</v>
      </c>
    </row>
    <row r="8" spans="1:8" ht="15.75" customHeight="1">
      <c r="A8" s="405" t="s">
        <v>6</v>
      </c>
      <c r="B8" s="484">
        <v>9070</v>
      </c>
      <c r="C8" s="484">
        <v>8646</v>
      </c>
      <c r="D8" s="484">
        <v>9623.6638225878305</v>
      </c>
      <c r="E8" s="484">
        <v>9846.1234357733993</v>
      </c>
      <c r="F8" s="484">
        <v>10986</v>
      </c>
      <c r="G8" s="484">
        <v>6058</v>
      </c>
      <c r="H8" s="484">
        <v>1920.93</v>
      </c>
    </row>
    <row r="9" spans="1:8" ht="15.75" customHeight="1">
      <c r="A9" s="405" t="s">
        <v>7</v>
      </c>
      <c r="B9" s="484">
        <v>11552</v>
      </c>
      <c r="C9" s="484">
        <v>12268</v>
      </c>
      <c r="D9" s="484">
        <v>12624.984812844001</v>
      </c>
      <c r="E9" s="484">
        <v>13122.604163489101</v>
      </c>
      <c r="F9" s="484">
        <v>13979</v>
      </c>
      <c r="G9" s="484">
        <v>7275</v>
      </c>
      <c r="H9" s="484">
        <v>3878.14</v>
      </c>
    </row>
    <row r="10" spans="1:8" ht="15.75" customHeight="1">
      <c r="A10" s="405" t="s">
        <v>8</v>
      </c>
      <c r="B10" s="484">
        <v>9984</v>
      </c>
      <c r="C10" s="484">
        <v>10130</v>
      </c>
      <c r="D10" s="484">
        <v>10822.3205520833</v>
      </c>
      <c r="E10" s="484">
        <v>12802.118906088601</v>
      </c>
      <c r="F10" s="484">
        <v>13303</v>
      </c>
      <c r="G10" s="484">
        <v>7918</v>
      </c>
      <c r="H10" s="484">
        <v>5485.17</v>
      </c>
    </row>
    <row r="11" spans="1:8" ht="15.75" customHeight="1">
      <c r="A11" s="405" t="s">
        <v>45</v>
      </c>
      <c r="B11" s="484">
        <v>14398</v>
      </c>
      <c r="C11" s="484">
        <v>14168</v>
      </c>
      <c r="D11" s="484">
        <v>16491.339144199999</v>
      </c>
      <c r="E11" s="484">
        <v>18111.356576317201</v>
      </c>
      <c r="F11" s="484">
        <v>18498</v>
      </c>
      <c r="G11" s="484">
        <v>9905</v>
      </c>
      <c r="H11" s="484">
        <v>3404.7719999999999</v>
      </c>
    </row>
    <row r="12" spans="1:8" ht="15.75" customHeight="1">
      <c r="A12" s="405" t="s">
        <v>46</v>
      </c>
      <c r="B12" s="484">
        <v>9341</v>
      </c>
      <c r="C12" s="484">
        <v>12565</v>
      </c>
      <c r="D12" s="484">
        <v>12642.6432832667</v>
      </c>
      <c r="E12" s="484">
        <v>14450.4911905341</v>
      </c>
      <c r="F12" s="484">
        <v>15411</v>
      </c>
      <c r="G12" s="484">
        <v>8929</v>
      </c>
      <c r="H12" s="484">
        <v>5060.8639999999996</v>
      </c>
    </row>
    <row r="13" spans="1:8" ht="15.75" customHeight="1">
      <c r="A13" s="405" t="s">
        <v>11</v>
      </c>
      <c r="B13" s="484">
        <v>15966</v>
      </c>
      <c r="C13" s="484">
        <v>16783</v>
      </c>
      <c r="D13" s="484">
        <v>20109.710067147498</v>
      </c>
      <c r="E13" s="484">
        <v>17553.161205881799</v>
      </c>
      <c r="F13" s="484">
        <v>21070</v>
      </c>
      <c r="G13" s="484">
        <v>13173</v>
      </c>
      <c r="H13" s="484">
        <v>4489.2730000000001</v>
      </c>
    </row>
    <row r="14" spans="1:8" ht="15.75" customHeight="1">
      <c r="A14" s="405" t="s">
        <v>12</v>
      </c>
      <c r="B14" s="484">
        <v>1410</v>
      </c>
      <c r="C14" s="484">
        <v>1410</v>
      </c>
      <c r="D14" s="484">
        <v>1413.61053340025</v>
      </c>
      <c r="E14" s="484">
        <v>2155.5079034032001</v>
      </c>
      <c r="F14" s="484">
        <v>2088</v>
      </c>
      <c r="G14" s="484">
        <v>1193</v>
      </c>
      <c r="H14" s="484">
        <v>406.79599999999999</v>
      </c>
    </row>
    <row r="15" spans="1:8" ht="15.75" customHeight="1">
      <c r="A15" s="405" t="s">
        <v>13</v>
      </c>
      <c r="B15" s="484">
        <v>22063</v>
      </c>
      <c r="C15" s="484">
        <v>24124</v>
      </c>
      <c r="D15" s="484">
        <v>25491.161049859998</v>
      </c>
      <c r="E15" s="484">
        <v>30179.047204083101</v>
      </c>
      <c r="F15" s="484">
        <v>33589</v>
      </c>
      <c r="G15" s="484">
        <v>19715</v>
      </c>
      <c r="H15" s="484">
        <v>10211.58</v>
      </c>
    </row>
    <row r="16" spans="1:8" ht="15.75" customHeight="1">
      <c r="A16" s="405" t="s">
        <v>47</v>
      </c>
      <c r="B16" s="484">
        <v>11483</v>
      </c>
      <c r="C16" s="484">
        <v>12010</v>
      </c>
      <c r="D16" s="484">
        <v>12979.3763672308</v>
      </c>
      <c r="E16" s="484">
        <v>13742.366364265201</v>
      </c>
      <c r="F16" s="484">
        <v>14158</v>
      </c>
      <c r="G16" s="484">
        <v>7420</v>
      </c>
      <c r="H16" s="484">
        <v>3719.0520000000001</v>
      </c>
    </row>
    <row r="17" spans="1:8" ht="15.75" customHeight="1">
      <c r="A17" s="405" t="s">
        <v>15</v>
      </c>
      <c r="B17" s="484">
        <v>15722</v>
      </c>
      <c r="C17" s="484">
        <v>16518</v>
      </c>
      <c r="D17" s="484">
        <v>17791.7126417</v>
      </c>
      <c r="E17" s="484">
        <v>20359.881090789801</v>
      </c>
      <c r="F17" s="484">
        <v>22035</v>
      </c>
      <c r="G17" s="484">
        <v>10337</v>
      </c>
      <c r="H17" s="484">
        <v>3815.0160000000001</v>
      </c>
    </row>
    <row r="18" spans="1:8" ht="15.75" customHeight="1">
      <c r="A18" s="405" t="s">
        <v>16</v>
      </c>
      <c r="B18" s="484">
        <v>15355</v>
      </c>
      <c r="C18" s="484">
        <v>16282</v>
      </c>
      <c r="D18" s="484">
        <v>17670.347446291598</v>
      </c>
      <c r="E18" s="484">
        <v>19380.230199059901</v>
      </c>
      <c r="F18" s="484">
        <v>19793</v>
      </c>
      <c r="G18" s="484">
        <v>9393</v>
      </c>
      <c r="H18" s="484">
        <v>6510.9</v>
      </c>
    </row>
    <row r="19" spans="1:8" ht="15.75" customHeight="1">
      <c r="A19" s="405" t="s">
        <v>18</v>
      </c>
      <c r="B19" s="484">
        <v>15080</v>
      </c>
      <c r="C19" s="484">
        <v>16784</v>
      </c>
      <c r="D19" s="484">
        <v>19049.442477575201</v>
      </c>
      <c r="E19" s="484">
        <v>19165.497171370898</v>
      </c>
      <c r="F19" s="484">
        <v>22633</v>
      </c>
      <c r="G19" s="484">
        <v>12435</v>
      </c>
      <c r="H19" s="484">
        <v>9116.0049999999992</v>
      </c>
    </row>
    <row r="20" spans="1:8" ht="15.75" customHeight="1">
      <c r="A20" s="405" t="s">
        <v>48</v>
      </c>
      <c r="B20" s="484">
        <v>310</v>
      </c>
      <c r="C20" s="484">
        <v>354</v>
      </c>
      <c r="D20" s="484">
        <v>381.00476774800001</v>
      </c>
      <c r="E20" s="484">
        <v>544.93202206699095</v>
      </c>
      <c r="F20" s="484">
        <v>524</v>
      </c>
      <c r="G20" s="484">
        <v>107</v>
      </c>
      <c r="H20" s="484">
        <v>53.899000000000001</v>
      </c>
    </row>
    <row r="21" spans="1:8" ht="15.75" customHeight="1">
      <c r="A21" s="405" t="s">
        <v>49</v>
      </c>
      <c r="B21" s="484">
        <v>1188</v>
      </c>
      <c r="C21" s="484">
        <v>1816</v>
      </c>
      <c r="D21" s="484">
        <v>1871.85768356933</v>
      </c>
      <c r="E21" s="484">
        <v>1891.90699333668</v>
      </c>
      <c r="F21" s="484">
        <v>1949</v>
      </c>
      <c r="G21" s="484">
        <v>451</v>
      </c>
      <c r="H21" s="484">
        <v>223.006</v>
      </c>
    </row>
    <row r="22" spans="1:8" ht="15.75" customHeight="1">
      <c r="A22" s="401"/>
      <c r="B22" s="402"/>
      <c r="C22" s="402"/>
      <c r="D22" s="402"/>
      <c r="E22" s="401"/>
      <c r="F22" s="401"/>
      <c r="G22" s="401"/>
      <c r="H22" s="401"/>
    </row>
    <row r="23" spans="1:8">
      <c r="B23" s="485"/>
      <c r="C23" s="485"/>
      <c r="D23" s="485"/>
      <c r="E23" s="485"/>
      <c r="F23" s="485"/>
      <c r="G23" s="485"/>
      <c r="H23" s="485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0C6C1-7F0C-4AD3-AD97-EF4CD5A7CF76}">
  <sheetPr codeName="Sheet6"/>
  <dimension ref="A1:R24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3.5"/>
  <cols>
    <col min="1" max="1" width="21.7109375" style="310" customWidth="1"/>
    <col min="2" max="3" width="9.28515625" style="311" customWidth="1"/>
    <col min="4" max="4" width="9.28515625" style="313" customWidth="1"/>
    <col min="5" max="18" width="9.28515625" style="296" customWidth="1"/>
    <col min="19" max="16384" width="12.42578125" style="120"/>
  </cols>
  <sheetData>
    <row r="1" spans="1:18" ht="15.75" customHeight="1">
      <c r="A1" s="163" t="s">
        <v>210</v>
      </c>
      <c r="B1" s="294"/>
      <c r="C1" s="294"/>
      <c r="D1" s="295"/>
    </row>
    <row r="2" spans="1:18" s="123" customFormat="1" ht="13.5" customHeight="1">
      <c r="A2" s="121"/>
      <c r="B2" s="297"/>
      <c r="C2" s="122"/>
      <c r="D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122" t="s">
        <v>38</v>
      </c>
    </row>
    <row r="3" spans="1:18" ht="31.5" customHeight="1">
      <c r="A3" s="1120" t="s">
        <v>178</v>
      </c>
      <c r="B3" s="1122" t="s">
        <v>179</v>
      </c>
      <c r="C3" s="1122"/>
      <c r="D3" s="1122"/>
      <c r="E3" s="1122"/>
      <c r="F3" s="1122"/>
      <c r="G3" s="1122"/>
      <c r="H3" s="1122"/>
      <c r="I3" s="1122"/>
      <c r="J3" s="1122"/>
      <c r="K3" s="1122"/>
      <c r="L3" s="1122"/>
      <c r="M3" s="1122"/>
      <c r="N3" s="1122"/>
      <c r="O3" s="1122"/>
      <c r="P3" s="1122"/>
      <c r="Q3" s="1122"/>
      <c r="R3" s="1122"/>
    </row>
    <row r="4" spans="1:18" ht="71.25" customHeight="1">
      <c r="A4" s="1121"/>
      <c r="B4" s="298" t="s">
        <v>19</v>
      </c>
      <c r="C4" s="298" t="s">
        <v>4</v>
      </c>
      <c r="D4" s="298" t="s">
        <v>5</v>
      </c>
      <c r="E4" s="298" t="s">
        <v>6</v>
      </c>
      <c r="F4" s="299" t="s">
        <v>7</v>
      </c>
      <c r="G4" s="299" t="s">
        <v>8</v>
      </c>
      <c r="H4" s="300" t="s">
        <v>9</v>
      </c>
      <c r="I4" s="300" t="s">
        <v>10</v>
      </c>
      <c r="J4" s="300" t="s">
        <v>11</v>
      </c>
      <c r="K4" s="300" t="s">
        <v>12</v>
      </c>
      <c r="L4" s="299" t="s">
        <v>13</v>
      </c>
      <c r="M4" s="299" t="s">
        <v>14</v>
      </c>
      <c r="N4" s="299" t="s">
        <v>15</v>
      </c>
      <c r="O4" s="299" t="s">
        <v>16</v>
      </c>
      <c r="P4" s="299" t="s">
        <v>18</v>
      </c>
      <c r="Q4" s="299" t="s">
        <v>17</v>
      </c>
      <c r="R4" s="299" t="s">
        <v>52</v>
      </c>
    </row>
    <row r="5" spans="1:18" ht="5.85" customHeight="1">
      <c r="A5" s="124"/>
      <c r="B5" s="301"/>
      <c r="C5" s="301"/>
      <c r="D5" s="301"/>
      <c r="H5" s="302"/>
      <c r="I5" s="302"/>
      <c r="J5" s="302"/>
      <c r="K5" s="302"/>
    </row>
    <row r="6" spans="1:18" ht="15.75" customHeight="1">
      <c r="A6" s="126" t="s">
        <v>19</v>
      </c>
      <c r="B6" s="303">
        <v>14882.829</v>
      </c>
      <c r="C6" s="303">
        <v>1771.3780000000002</v>
      </c>
      <c r="D6" s="303">
        <v>1036.7549999999999</v>
      </c>
      <c r="E6" s="303">
        <v>841.75900000000001</v>
      </c>
      <c r="F6" s="475">
        <v>995.21999999999991</v>
      </c>
      <c r="G6" s="475">
        <v>1209.289</v>
      </c>
      <c r="H6" s="304">
        <v>1273.7860000000001</v>
      </c>
      <c r="I6" s="304">
        <v>712.74</v>
      </c>
      <c r="J6" s="304">
        <v>1356.4529999999997</v>
      </c>
      <c r="K6" s="304">
        <v>129.244</v>
      </c>
      <c r="L6" s="475">
        <v>1207.3659999999998</v>
      </c>
      <c r="M6" s="475">
        <v>1140.0319999999999</v>
      </c>
      <c r="N6" s="475">
        <v>1068.8759999999997</v>
      </c>
      <c r="O6" s="475">
        <v>1086.6350000000002</v>
      </c>
      <c r="P6" s="475">
        <v>922.41300000000001</v>
      </c>
      <c r="Q6" s="475">
        <v>27.145999999999997</v>
      </c>
      <c r="R6" s="475">
        <v>103.73699999999999</v>
      </c>
    </row>
    <row r="7" spans="1:18" ht="15.75" customHeight="1">
      <c r="A7" s="367" t="s">
        <v>4</v>
      </c>
      <c r="B7" s="305">
        <v>1928.9399999999996</v>
      </c>
      <c r="C7" s="306">
        <v>1160.7919999999999</v>
      </c>
      <c r="D7" s="306">
        <v>13.88</v>
      </c>
      <c r="E7" s="306">
        <v>15.335000000000001</v>
      </c>
      <c r="F7" s="476">
        <v>63.396999999999998</v>
      </c>
      <c r="G7" s="476">
        <v>169.995</v>
      </c>
      <c r="H7" s="307">
        <v>168.81100000000001</v>
      </c>
      <c r="I7" s="307">
        <v>89.884</v>
      </c>
      <c r="J7" s="307">
        <v>46.615000000000002</v>
      </c>
      <c r="K7" s="307">
        <v>18.687000000000001</v>
      </c>
      <c r="L7" s="476">
        <v>70.832999999999998</v>
      </c>
      <c r="M7" s="476">
        <v>55.436999999999998</v>
      </c>
      <c r="N7" s="476">
        <v>2.4620000000000002</v>
      </c>
      <c r="O7" s="476">
        <v>4.8860000000000001</v>
      </c>
      <c r="P7" s="476">
        <v>41.652999999999999</v>
      </c>
      <c r="Q7" s="476">
        <v>0</v>
      </c>
      <c r="R7" s="476">
        <v>6.2729999999999997</v>
      </c>
    </row>
    <row r="8" spans="1:18" ht="15.75" customHeight="1">
      <c r="A8" s="367" t="s">
        <v>5</v>
      </c>
      <c r="B8" s="305">
        <v>838.71300000000019</v>
      </c>
      <c r="C8" s="306">
        <v>5.5860000000000003</v>
      </c>
      <c r="D8" s="306">
        <v>323.303</v>
      </c>
      <c r="E8" s="306">
        <v>36.07</v>
      </c>
      <c r="F8" s="476">
        <v>60.164999999999999</v>
      </c>
      <c r="G8" s="476">
        <v>24.416</v>
      </c>
      <c r="H8" s="307">
        <v>32.988999999999997</v>
      </c>
      <c r="I8" s="307">
        <v>42.033999999999999</v>
      </c>
      <c r="J8" s="307">
        <v>102.38800000000001</v>
      </c>
      <c r="K8" s="307">
        <v>62.417000000000002</v>
      </c>
      <c r="L8" s="476">
        <v>40.514000000000003</v>
      </c>
      <c r="M8" s="476">
        <v>11.58</v>
      </c>
      <c r="N8" s="476">
        <v>4.5039999999999996</v>
      </c>
      <c r="O8" s="476">
        <v>6.6790000000000003</v>
      </c>
      <c r="P8" s="476">
        <v>71.902000000000001</v>
      </c>
      <c r="Q8" s="476">
        <v>0</v>
      </c>
      <c r="R8" s="476">
        <v>14.166</v>
      </c>
    </row>
    <row r="9" spans="1:18" ht="15.75" customHeight="1">
      <c r="A9" s="367" t="s">
        <v>6</v>
      </c>
      <c r="B9" s="305">
        <v>653.75299999999993</v>
      </c>
      <c r="C9" s="306">
        <v>27.684000000000001</v>
      </c>
      <c r="D9" s="306">
        <v>14.717000000000001</v>
      </c>
      <c r="E9" s="306">
        <v>296.255</v>
      </c>
      <c r="F9" s="476">
        <v>22.683</v>
      </c>
      <c r="G9" s="476">
        <v>12.804</v>
      </c>
      <c r="H9" s="307">
        <v>64.116</v>
      </c>
      <c r="I9" s="307">
        <v>11.792999999999999</v>
      </c>
      <c r="J9" s="307">
        <v>30.114999999999998</v>
      </c>
      <c r="K9" s="307">
        <v>2.8780000000000001</v>
      </c>
      <c r="L9" s="476">
        <v>31.027999999999999</v>
      </c>
      <c r="M9" s="476">
        <v>105.846</v>
      </c>
      <c r="N9" s="476">
        <v>5.2519999999999998</v>
      </c>
      <c r="O9" s="476">
        <v>2.9430000000000001</v>
      </c>
      <c r="P9" s="476">
        <v>21.45</v>
      </c>
      <c r="Q9" s="476">
        <v>0</v>
      </c>
      <c r="R9" s="476">
        <v>4.1890000000000001</v>
      </c>
    </row>
    <row r="10" spans="1:18" ht="15.75" customHeight="1">
      <c r="A10" s="367" t="s">
        <v>7</v>
      </c>
      <c r="B10" s="305">
        <v>412.76800000000003</v>
      </c>
      <c r="C10" s="306">
        <v>29.821999999999999</v>
      </c>
      <c r="D10" s="306">
        <v>48.805999999999997</v>
      </c>
      <c r="E10" s="306">
        <v>18.812999999999999</v>
      </c>
      <c r="F10" s="476">
        <v>141.083</v>
      </c>
      <c r="G10" s="476">
        <v>26.803999999999998</v>
      </c>
      <c r="H10" s="307">
        <v>34.228999999999999</v>
      </c>
      <c r="I10" s="307">
        <v>9.66</v>
      </c>
      <c r="J10" s="307">
        <v>7.8360000000000003</v>
      </c>
      <c r="K10" s="307">
        <v>5.4370000000000003</v>
      </c>
      <c r="L10" s="476">
        <v>22.39</v>
      </c>
      <c r="M10" s="476">
        <v>27.968</v>
      </c>
      <c r="N10" s="476">
        <v>0</v>
      </c>
      <c r="O10" s="476">
        <v>0</v>
      </c>
      <c r="P10" s="476">
        <v>35.637</v>
      </c>
      <c r="Q10" s="476">
        <v>0</v>
      </c>
      <c r="R10" s="476">
        <v>4.2830000000000004</v>
      </c>
    </row>
    <row r="11" spans="1:18" ht="15.75" customHeight="1">
      <c r="A11" s="367" t="s">
        <v>8</v>
      </c>
      <c r="B11" s="305">
        <v>763.09700000000009</v>
      </c>
      <c r="C11" s="306">
        <v>52.317</v>
      </c>
      <c r="D11" s="306">
        <v>11.196999999999999</v>
      </c>
      <c r="E11" s="306">
        <v>8.3140000000000001</v>
      </c>
      <c r="F11" s="476">
        <v>126.34399999999999</v>
      </c>
      <c r="G11" s="476">
        <v>469.71600000000001</v>
      </c>
      <c r="H11" s="307">
        <v>8.1080000000000005</v>
      </c>
      <c r="I11" s="307">
        <v>12.682</v>
      </c>
      <c r="J11" s="307">
        <v>12.321999999999999</v>
      </c>
      <c r="K11" s="307">
        <v>4.4260000000000002</v>
      </c>
      <c r="L11" s="476">
        <v>8.3810000000000002</v>
      </c>
      <c r="M11" s="476">
        <v>5.3310000000000004</v>
      </c>
      <c r="N11" s="476">
        <v>0</v>
      </c>
      <c r="O11" s="476">
        <v>12.097</v>
      </c>
      <c r="P11" s="476">
        <v>28.224</v>
      </c>
      <c r="Q11" s="476">
        <v>0</v>
      </c>
      <c r="R11" s="476">
        <v>3.6379999999999999</v>
      </c>
    </row>
    <row r="12" spans="1:18" ht="15.75" customHeight="1">
      <c r="A12" s="367" t="s">
        <v>9</v>
      </c>
      <c r="B12" s="305">
        <v>985.69600000000014</v>
      </c>
      <c r="C12" s="306">
        <v>18.015999999999998</v>
      </c>
      <c r="D12" s="306">
        <v>5.2450000000000001</v>
      </c>
      <c r="E12" s="306">
        <v>53.86</v>
      </c>
      <c r="F12" s="476">
        <v>11.157999999999999</v>
      </c>
      <c r="G12" s="476">
        <v>10.754</v>
      </c>
      <c r="H12" s="307">
        <v>600.34100000000001</v>
      </c>
      <c r="I12" s="307">
        <v>14.557</v>
      </c>
      <c r="J12" s="307">
        <v>19.663</v>
      </c>
      <c r="K12" s="307">
        <v>6.0460000000000003</v>
      </c>
      <c r="L12" s="476">
        <v>72.641000000000005</v>
      </c>
      <c r="M12" s="476">
        <v>80.888000000000005</v>
      </c>
      <c r="N12" s="476">
        <v>0</v>
      </c>
      <c r="O12" s="476">
        <v>10.222</v>
      </c>
      <c r="P12" s="476">
        <v>77.468999999999994</v>
      </c>
      <c r="Q12" s="476">
        <v>0</v>
      </c>
      <c r="R12" s="476">
        <v>4.8360000000000003</v>
      </c>
    </row>
    <row r="13" spans="1:18" ht="15.75" customHeight="1">
      <c r="A13" s="367" t="s">
        <v>10</v>
      </c>
      <c r="B13" s="305">
        <v>637.71800000000007</v>
      </c>
      <c r="C13" s="306">
        <v>21.305</v>
      </c>
      <c r="D13" s="306">
        <v>163.12899999999999</v>
      </c>
      <c r="E13" s="306">
        <v>26.852</v>
      </c>
      <c r="F13" s="476">
        <v>11.356</v>
      </c>
      <c r="G13" s="476">
        <v>8.9529999999999994</v>
      </c>
      <c r="H13" s="307">
        <v>33.350999999999999</v>
      </c>
      <c r="I13" s="307">
        <v>76.549000000000007</v>
      </c>
      <c r="J13" s="307">
        <v>103.29</v>
      </c>
      <c r="K13" s="307">
        <v>13.898999999999999</v>
      </c>
      <c r="L13" s="476">
        <v>35.058</v>
      </c>
      <c r="M13" s="476">
        <v>28.387</v>
      </c>
      <c r="N13" s="476">
        <v>8.0589999999999993</v>
      </c>
      <c r="O13" s="476">
        <v>6.9660000000000002</v>
      </c>
      <c r="P13" s="476">
        <v>96.266999999999996</v>
      </c>
      <c r="Q13" s="476">
        <v>0</v>
      </c>
      <c r="R13" s="476">
        <v>4.2969999999999997</v>
      </c>
    </row>
    <row r="14" spans="1:18" ht="15.75" customHeight="1">
      <c r="A14" s="367" t="s">
        <v>11</v>
      </c>
      <c r="B14" s="305">
        <v>917.2</v>
      </c>
      <c r="C14" s="306">
        <v>51.113999999999997</v>
      </c>
      <c r="D14" s="306">
        <v>85.304000000000002</v>
      </c>
      <c r="E14" s="306">
        <v>56.781999999999996</v>
      </c>
      <c r="F14" s="476">
        <v>26.356000000000002</v>
      </c>
      <c r="G14" s="476">
        <v>2.681</v>
      </c>
      <c r="H14" s="307">
        <v>15.403</v>
      </c>
      <c r="I14" s="307">
        <v>52.93</v>
      </c>
      <c r="J14" s="307">
        <v>443.88400000000001</v>
      </c>
      <c r="K14" s="307">
        <v>2.04</v>
      </c>
      <c r="L14" s="476">
        <v>16.686</v>
      </c>
      <c r="M14" s="476">
        <v>60.435000000000002</v>
      </c>
      <c r="N14" s="476">
        <v>8.7249999999999996</v>
      </c>
      <c r="O14" s="476">
        <v>12.972</v>
      </c>
      <c r="P14" s="476">
        <v>66.887</v>
      </c>
      <c r="Q14" s="476">
        <v>3.5840000000000001</v>
      </c>
      <c r="R14" s="476">
        <v>11.417</v>
      </c>
    </row>
    <row r="15" spans="1:18" ht="15.75" customHeight="1">
      <c r="A15" s="367" t="s">
        <v>12</v>
      </c>
      <c r="B15" s="305">
        <v>69.314999999999998</v>
      </c>
      <c r="C15" s="306">
        <v>7.0750000000000002</v>
      </c>
      <c r="D15" s="306">
        <v>11.135</v>
      </c>
      <c r="E15" s="306">
        <v>1.4690000000000001</v>
      </c>
      <c r="F15" s="476">
        <v>1.179</v>
      </c>
      <c r="G15" s="476">
        <v>2.4340000000000002</v>
      </c>
      <c r="H15" s="307">
        <v>2.9390000000000001</v>
      </c>
      <c r="I15" s="307">
        <v>11.972</v>
      </c>
      <c r="J15" s="307">
        <v>13.058999999999999</v>
      </c>
      <c r="K15" s="307">
        <v>1.958</v>
      </c>
      <c r="L15" s="476">
        <v>8.7040000000000006</v>
      </c>
      <c r="M15" s="476">
        <v>3.2549999999999999</v>
      </c>
      <c r="N15" s="476">
        <v>0</v>
      </c>
      <c r="O15" s="476">
        <v>0</v>
      </c>
      <c r="P15" s="476">
        <v>3.0920000000000001</v>
      </c>
      <c r="Q15" s="476">
        <v>0</v>
      </c>
      <c r="R15" s="476">
        <v>1.044</v>
      </c>
    </row>
    <row r="16" spans="1:18" ht="15.75" customHeight="1">
      <c r="A16" s="367" t="s">
        <v>13</v>
      </c>
      <c r="B16" s="305">
        <v>2974.3569999999995</v>
      </c>
      <c r="C16" s="306">
        <v>263.63299999999998</v>
      </c>
      <c r="D16" s="306">
        <v>122.42700000000001</v>
      </c>
      <c r="E16" s="306">
        <v>254.64400000000001</v>
      </c>
      <c r="F16" s="476">
        <v>401.226</v>
      </c>
      <c r="G16" s="476">
        <v>193.51400000000001</v>
      </c>
      <c r="H16" s="307">
        <v>160.34800000000001</v>
      </c>
      <c r="I16" s="307">
        <v>234.73099999999999</v>
      </c>
      <c r="J16" s="307">
        <v>298.92500000000001</v>
      </c>
      <c r="K16" s="307">
        <v>1.9159999999999999</v>
      </c>
      <c r="L16" s="476">
        <v>524.46500000000003</v>
      </c>
      <c r="M16" s="476">
        <v>223.928</v>
      </c>
      <c r="N16" s="476">
        <v>41.345999999999997</v>
      </c>
      <c r="O16" s="476">
        <v>50.058999999999997</v>
      </c>
      <c r="P16" s="476">
        <v>191.64699999999999</v>
      </c>
      <c r="Q16" s="476">
        <v>0</v>
      </c>
      <c r="R16" s="476">
        <v>11.548</v>
      </c>
    </row>
    <row r="17" spans="1:18" ht="15.75" customHeight="1">
      <c r="A17" s="367" t="s">
        <v>14</v>
      </c>
      <c r="B17" s="305">
        <v>801.44200000000001</v>
      </c>
      <c r="C17" s="306">
        <v>14.289</v>
      </c>
      <c r="D17" s="306">
        <v>22.895</v>
      </c>
      <c r="E17" s="306">
        <v>33.674999999999997</v>
      </c>
      <c r="F17" s="476">
        <v>1.5960000000000001</v>
      </c>
      <c r="G17" s="476">
        <v>20.513000000000002</v>
      </c>
      <c r="H17" s="307">
        <v>41.628999999999998</v>
      </c>
      <c r="I17" s="307">
        <v>12.44</v>
      </c>
      <c r="J17" s="307">
        <v>23.495000000000001</v>
      </c>
      <c r="K17" s="307">
        <v>2.5819999999999999</v>
      </c>
      <c r="L17" s="476">
        <v>65.694000000000003</v>
      </c>
      <c r="M17" s="476">
        <v>494.25099999999998</v>
      </c>
      <c r="N17" s="476">
        <v>7.9640000000000004</v>
      </c>
      <c r="O17" s="476">
        <v>9.3109999999999999</v>
      </c>
      <c r="P17" s="476">
        <v>38.256999999999998</v>
      </c>
      <c r="Q17" s="476">
        <v>0</v>
      </c>
      <c r="R17" s="476">
        <v>12.851000000000001</v>
      </c>
    </row>
    <row r="18" spans="1:18" ht="15.75" customHeight="1">
      <c r="A18" s="367" t="s">
        <v>15</v>
      </c>
      <c r="B18" s="305">
        <v>1059.8389999999999</v>
      </c>
      <c r="C18" s="306">
        <v>4.093</v>
      </c>
      <c r="D18" s="306">
        <v>17.192</v>
      </c>
      <c r="E18" s="306">
        <v>0</v>
      </c>
      <c r="F18" s="476">
        <v>0</v>
      </c>
      <c r="G18" s="476">
        <v>0</v>
      </c>
      <c r="H18" s="307">
        <v>0</v>
      </c>
      <c r="I18" s="307">
        <v>9.5779999999999994</v>
      </c>
      <c r="J18" s="307">
        <v>0</v>
      </c>
      <c r="K18" s="307">
        <v>0</v>
      </c>
      <c r="L18" s="476">
        <v>11.257</v>
      </c>
      <c r="M18" s="476">
        <v>0</v>
      </c>
      <c r="N18" s="476">
        <v>946.57799999999997</v>
      </c>
      <c r="O18" s="476">
        <v>28.132000000000001</v>
      </c>
      <c r="P18" s="476">
        <v>27.22</v>
      </c>
      <c r="Q18" s="476">
        <v>9.3629999999999995</v>
      </c>
      <c r="R18" s="476">
        <v>6.4260000000000002</v>
      </c>
    </row>
    <row r="19" spans="1:18" ht="15.75" customHeight="1">
      <c r="A19" s="367" t="s">
        <v>16</v>
      </c>
      <c r="B19" s="305">
        <v>1028.9309999999998</v>
      </c>
      <c r="C19" s="306">
        <v>4.5949999999999998</v>
      </c>
      <c r="D19" s="306">
        <v>5.774</v>
      </c>
      <c r="E19" s="306">
        <v>0</v>
      </c>
      <c r="F19" s="476">
        <v>7.774</v>
      </c>
      <c r="G19" s="476">
        <v>3.7090000000000001</v>
      </c>
      <c r="H19" s="307">
        <v>0</v>
      </c>
      <c r="I19" s="307">
        <v>35.042999999999999</v>
      </c>
      <c r="J19" s="307">
        <v>0</v>
      </c>
      <c r="K19" s="307">
        <v>0</v>
      </c>
      <c r="L19" s="476">
        <v>19.202000000000002</v>
      </c>
      <c r="M19" s="476">
        <v>0</v>
      </c>
      <c r="N19" s="476">
        <v>26.981000000000002</v>
      </c>
      <c r="O19" s="476">
        <v>884.85799999999995</v>
      </c>
      <c r="P19" s="476">
        <v>26.515999999999998</v>
      </c>
      <c r="Q19" s="476">
        <v>9.7460000000000004</v>
      </c>
      <c r="R19" s="476">
        <v>4.7329999999999997</v>
      </c>
    </row>
    <row r="20" spans="1:18" ht="15.75" customHeight="1">
      <c r="A20" s="10" t="s">
        <v>18</v>
      </c>
      <c r="B20" s="305">
        <v>1730.8789999999999</v>
      </c>
      <c r="C20" s="306">
        <v>108.193</v>
      </c>
      <c r="D20" s="306">
        <v>185.679</v>
      </c>
      <c r="E20" s="306">
        <v>30.440999999999999</v>
      </c>
      <c r="F20" s="476">
        <v>115.40600000000001</v>
      </c>
      <c r="G20" s="476">
        <v>255.76499999999999</v>
      </c>
      <c r="H20" s="307">
        <v>100.324</v>
      </c>
      <c r="I20" s="307">
        <v>94.325999999999993</v>
      </c>
      <c r="J20" s="307">
        <v>247.21199999999999</v>
      </c>
      <c r="K20" s="307">
        <v>3.1030000000000002</v>
      </c>
      <c r="L20" s="476">
        <v>279.74</v>
      </c>
      <c r="M20" s="476">
        <v>28.425000000000001</v>
      </c>
      <c r="N20" s="476">
        <v>13.83</v>
      </c>
      <c r="O20" s="476">
        <v>57.13</v>
      </c>
      <c r="P20" s="476">
        <v>193.84800000000001</v>
      </c>
      <c r="Q20" s="476">
        <v>4.4530000000000003</v>
      </c>
      <c r="R20" s="476">
        <v>13.004</v>
      </c>
    </row>
    <row r="21" spans="1:18" ht="15.75" customHeight="1">
      <c r="A21" s="367" t="s">
        <v>17</v>
      </c>
      <c r="B21" s="305">
        <v>4.2629999999999999</v>
      </c>
      <c r="C21" s="306">
        <v>0</v>
      </c>
      <c r="D21" s="306">
        <v>1.81</v>
      </c>
      <c r="E21" s="306">
        <v>0</v>
      </c>
      <c r="F21" s="476">
        <v>0</v>
      </c>
      <c r="G21" s="476">
        <v>0</v>
      </c>
      <c r="H21" s="476">
        <v>0</v>
      </c>
      <c r="I21" s="476">
        <v>0</v>
      </c>
      <c r="J21" s="476">
        <v>0</v>
      </c>
      <c r="K21" s="476">
        <v>0</v>
      </c>
      <c r="L21" s="476">
        <v>0</v>
      </c>
      <c r="M21" s="476">
        <v>0</v>
      </c>
      <c r="N21" s="476">
        <v>2.4529999999999998</v>
      </c>
      <c r="O21" s="476">
        <v>0</v>
      </c>
      <c r="P21" s="476">
        <v>0</v>
      </c>
      <c r="Q21" s="476">
        <v>0</v>
      </c>
      <c r="R21" s="476">
        <v>0</v>
      </c>
    </row>
    <row r="22" spans="1:18" ht="15.75" customHeight="1">
      <c r="A22" s="367" t="s">
        <v>52</v>
      </c>
      <c r="B22" s="305">
        <v>75.917999999999978</v>
      </c>
      <c r="C22" s="306">
        <v>2.8639999999999999</v>
      </c>
      <c r="D22" s="306">
        <v>4.2619999999999996</v>
      </c>
      <c r="E22" s="306">
        <v>9.2490000000000006</v>
      </c>
      <c r="F22" s="476">
        <v>5.4969999999999999</v>
      </c>
      <c r="G22" s="476">
        <v>7.2309999999999999</v>
      </c>
      <c r="H22" s="476">
        <v>11.198</v>
      </c>
      <c r="I22" s="476">
        <v>4.5609999999999999</v>
      </c>
      <c r="J22" s="476">
        <v>7.649</v>
      </c>
      <c r="K22" s="476">
        <v>3.855</v>
      </c>
      <c r="L22" s="476">
        <v>0.77300000000000002</v>
      </c>
      <c r="M22" s="476">
        <v>14.301</v>
      </c>
      <c r="N22" s="476">
        <v>0.72199999999999998</v>
      </c>
      <c r="O22" s="476">
        <v>0.38</v>
      </c>
      <c r="P22" s="476">
        <v>2.3439999999999999</v>
      </c>
      <c r="Q22" s="476">
        <v>0</v>
      </c>
      <c r="R22" s="476">
        <v>1.032</v>
      </c>
    </row>
    <row r="23" spans="1:18" ht="5.25" customHeight="1">
      <c r="A23" s="129"/>
      <c r="B23" s="308"/>
      <c r="C23" s="308"/>
      <c r="D23" s="308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</row>
    <row r="24" spans="1:18" ht="15.75" customHeight="1">
      <c r="D24" s="311"/>
      <c r="E24" s="312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R14" sqref="R14"/>
    </sheetView>
  </sheetViews>
  <sheetFormatPr defaultColWidth="9.140625" defaultRowHeight="16.5"/>
  <cols>
    <col min="1" max="1" width="20.5703125" style="65" customWidth="1"/>
    <col min="2" max="2" width="17.7109375" style="70" customWidth="1"/>
    <col min="3" max="3" width="1.7109375" style="65" customWidth="1"/>
    <col min="4" max="4" width="12.7109375" style="65" customWidth="1"/>
    <col min="5" max="5" width="1.7109375" style="65" customWidth="1"/>
    <col min="6" max="6" width="12.7109375" style="65" customWidth="1"/>
    <col min="7" max="7" width="1.7109375" style="65" customWidth="1"/>
    <col min="8" max="8" width="12.7109375" style="65" customWidth="1"/>
    <col min="9" max="9" width="1.7109375" style="65" customWidth="1"/>
    <col min="10" max="10" width="12.7109375" style="65" customWidth="1"/>
    <col min="11" max="11" width="1.7109375" style="65" customWidth="1"/>
    <col min="12" max="12" width="12.7109375" style="65" customWidth="1"/>
    <col min="13" max="13" width="1.42578125" style="65" customWidth="1"/>
    <col min="14" max="14" width="12.7109375" style="65" customWidth="1"/>
    <col min="15" max="15" width="1.42578125" style="65" customWidth="1"/>
    <col min="16" max="16" width="12.7109375" style="179" customWidth="1"/>
    <col min="17" max="17" width="9.140625" style="65"/>
    <col min="18" max="18" width="12.42578125" style="65" bestFit="1" customWidth="1"/>
    <col min="19" max="19" width="9.140625" style="65"/>
    <col min="20" max="20" width="12.42578125" style="65" bestFit="1" customWidth="1"/>
    <col min="21" max="16384" width="9.140625" style="65"/>
  </cols>
  <sheetData>
    <row r="1" spans="1:23" s="14" customFormat="1" ht="15.75" customHeight="1">
      <c r="A1" s="1127" t="s">
        <v>211</v>
      </c>
      <c r="B1" s="1127"/>
      <c r="C1" s="1127"/>
      <c r="D1" s="1127"/>
      <c r="E1" s="1127"/>
      <c r="F1" s="1127"/>
      <c r="G1" s="1127"/>
      <c r="H1" s="1127"/>
      <c r="I1" s="1127"/>
      <c r="J1" s="1127"/>
      <c r="K1" s="1127"/>
      <c r="L1" s="1127"/>
      <c r="P1" s="169"/>
    </row>
    <row r="2" spans="1:23" s="12" customFormat="1" ht="5.8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P2" s="170"/>
    </row>
    <row r="3" spans="1:23" s="1" customFormat="1" ht="31.5" customHeight="1">
      <c r="A3" s="262" t="s">
        <v>3</v>
      </c>
      <c r="B3" s="263"/>
      <c r="C3" s="264"/>
      <c r="D3" s="265">
        <v>2015</v>
      </c>
      <c r="E3" s="266"/>
      <c r="F3" s="265">
        <v>2016</v>
      </c>
      <c r="G3" s="266"/>
      <c r="H3" s="265">
        <v>2017</v>
      </c>
      <c r="I3" s="266"/>
      <c r="J3" s="265">
        <v>2018</v>
      </c>
      <c r="K3" s="265"/>
      <c r="L3" s="267">
        <v>2019</v>
      </c>
      <c r="M3" s="267"/>
      <c r="N3" s="267">
        <v>2020</v>
      </c>
      <c r="O3" s="267"/>
      <c r="P3" s="267" t="s">
        <v>149</v>
      </c>
    </row>
    <row r="4" spans="1:23" s="1" customFormat="1" ht="5.85" customHeight="1">
      <c r="A4" s="21"/>
      <c r="B4" s="22"/>
      <c r="C4" s="23"/>
      <c r="D4" s="24"/>
      <c r="E4" s="25"/>
      <c r="F4" s="24"/>
      <c r="G4" s="25"/>
      <c r="H4" s="24"/>
      <c r="I4" s="25"/>
      <c r="J4" s="24"/>
      <c r="K4" s="24"/>
      <c r="L4" s="24"/>
      <c r="P4" s="171"/>
    </row>
    <row r="5" spans="1:23" s="1" customFormat="1" ht="15.75" customHeight="1">
      <c r="A5" s="1128" t="s">
        <v>126</v>
      </c>
      <c r="B5" s="26" t="s">
        <v>127</v>
      </c>
      <c r="C5" s="27"/>
      <c r="D5" s="28">
        <v>777355</v>
      </c>
      <c r="E5" s="28"/>
      <c r="F5" s="28">
        <v>786964</v>
      </c>
      <c r="G5" s="28"/>
      <c r="H5" s="28">
        <v>934927</v>
      </c>
      <c r="I5" s="28"/>
      <c r="J5" s="28">
        <v>1003587</v>
      </c>
      <c r="K5" s="29"/>
      <c r="L5" s="28">
        <v>995072</v>
      </c>
      <c r="M5" s="30"/>
      <c r="N5" s="79">
        <v>983827</v>
      </c>
      <c r="O5" s="30"/>
      <c r="P5" s="172">
        <v>1241022</v>
      </c>
      <c r="Q5" s="77"/>
      <c r="R5" s="77"/>
      <c r="S5" s="77"/>
      <c r="T5" s="77"/>
      <c r="V5" s="31"/>
      <c r="W5" s="31"/>
    </row>
    <row r="6" spans="1:23" s="38" customFormat="1" ht="15.75" customHeight="1">
      <c r="A6" s="1129"/>
      <c r="B6" s="32" t="s">
        <v>128</v>
      </c>
      <c r="C6" s="33"/>
      <c r="D6" s="34">
        <v>685778</v>
      </c>
      <c r="E6" s="34"/>
      <c r="F6" s="34">
        <v>698819</v>
      </c>
      <c r="G6" s="34"/>
      <c r="H6" s="34">
        <v>836422</v>
      </c>
      <c r="I6" s="34"/>
      <c r="J6" s="34">
        <v>879804</v>
      </c>
      <c r="K6" s="35"/>
      <c r="L6" s="34">
        <v>849411</v>
      </c>
      <c r="M6" s="36"/>
      <c r="N6" s="80">
        <v>800481</v>
      </c>
      <c r="O6" s="36"/>
      <c r="P6" s="173">
        <v>987344</v>
      </c>
      <c r="Q6" s="77"/>
      <c r="R6" s="78"/>
      <c r="S6" s="78"/>
      <c r="T6" s="78"/>
      <c r="V6" s="31"/>
      <c r="W6" s="31"/>
    </row>
    <row r="7" spans="1:23" s="1" customFormat="1" ht="6" customHeight="1">
      <c r="A7" s="39"/>
      <c r="B7" s="32"/>
      <c r="C7" s="40"/>
      <c r="D7" s="41"/>
      <c r="E7" s="41"/>
      <c r="F7" s="41"/>
      <c r="G7" s="41"/>
      <c r="H7" s="41"/>
      <c r="I7" s="41"/>
      <c r="J7" s="41"/>
      <c r="K7" s="42"/>
      <c r="L7" s="41"/>
      <c r="M7" s="30"/>
      <c r="N7" s="31"/>
      <c r="O7" s="30"/>
      <c r="P7" s="174"/>
      <c r="Q7" s="77"/>
      <c r="R7" s="77"/>
      <c r="S7" s="77"/>
      <c r="T7" s="77"/>
      <c r="V7" s="31"/>
      <c r="W7" s="31"/>
    </row>
    <row r="8" spans="1:23" s="1" customFormat="1" ht="15.75" customHeight="1">
      <c r="A8" s="83" t="s">
        <v>4</v>
      </c>
      <c r="B8" s="43" t="s">
        <v>127</v>
      </c>
      <c r="C8" s="5"/>
      <c r="D8" s="44">
        <v>152311</v>
      </c>
      <c r="E8" s="44"/>
      <c r="F8" s="44">
        <v>168946</v>
      </c>
      <c r="G8" s="44"/>
      <c r="H8" s="44">
        <v>202507</v>
      </c>
      <c r="I8" s="44"/>
      <c r="J8" s="44">
        <v>205064</v>
      </c>
      <c r="K8" s="29"/>
      <c r="L8" s="44">
        <v>201798</v>
      </c>
      <c r="M8" s="45"/>
      <c r="N8" s="31">
        <v>207200</v>
      </c>
      <c r="O8" s="45"/>
      <c r="P8" s="174">
        <v>255137</v>
      </c>
      <c r="Q8" s="77"/>
      <c r="R8" s="77"/>
      <c r="S8" s="77"/>
      <c r="T8" s="77"/>
      <c r="V8" s="31"/>
      <c r="W8" s="31"/>
    </row>
    <row r="9" spans="1:23" s="38" customFormat="1" ht="15.75" customHeight="1">
      <c r="A9" s="82"/>
      <c r="B9" s="46" t="s">
        <v>128</v>
      </c>
      <c r="C9" s="6"/>
      <c r="D9" s="47">
        <v>118582</v>
      </c>
      <c r="E9" s="47"/>
      <c r="F9" s="47">
        <v>128703</v>
      </c>
      <c r="G9" s="47"/>
      <c r="H9" s="47">
        <v>168399</v>
      </c>
      <c r="I9" s="47"/>
      <c r="J9" s="47">
        <v>177007</v>
      </c>
      <c r="K9" s="35"/>
      <c r="L9" s="47">
        <v>176601</v>
      </c>
      <c r="M9" s="36"/>
      <c r="N9" s="37">
        <v>158409</v>
      </c>
      <c r="O9" s="36"/>
      <c r="P9" s="175">
        <v>197874</v>
      </c>
      <c r="Q9" s="77"/>
      <c r="R9" s="78"/>
      <c r="S9" s="78"/>
      <c r="T9" s="78"/>
      <c r="V9" s="31"/>
      <c r="W9" s="31"/>
    </row>
    <row r="10" spans="1:23" s="38" customFormat="1" ht="6" customHeight="1">
      <c r="A10" s="48"/>
      <c r="B10" s="46"/>
      <c r="C10" s="6"/>
      <c r="D10" s="47"/>
      <c r="E10" s="47"/>
      <c r="F10" s="47"/>
      <c r="G10" s="47"/>
      <c r="H10" s="47"/>
      <c r="I10" s="47"/>
      <c r="J10" s="47"/>
      <c r="K10" s="35"/>
      <c r="L10" s="47"/>
      <c r="M10" s="36"/>
      <c r="N10" s="37"/>
      <c r="O10" s="36"/>
      <c r="P10" s="175"/>
      <c r="Q10" s="77"/>
      <c r="R10" s="78"/>
      <c r="S10" s="78"/>
      <c r="T10" s="78"/>
      <c r="V10" s="31"/>
      <c r="W10" s="31"/>
    </row>
    <row r="11" spans="1:23" s="1" customFormat="1" ht="15.75" customHeight="1">
      <c r="A11" s="83" t="s">
        <v>5</v>
      </c>
      <c r="B11" s="43" t="s">
        <v>127</v>
      </c>
      <c r="C11" s="5"/>
      <c r="D11" s="44">
        <v>21707</v>
      </c>
      <c r="E11" s="44"/>
      <c r="F11" s="44">
        <v>20750</v>
      </c>
      <c r="G11" s="44"/>
      <c r="H11" s="44">
        <v>23839</v>
      </c>
      <c r="I11" s="44"/>
      <c r="J11" s="44">
        <v>24197</v>
      </c>
      <c r="K11" s="29"/>
      <c r="L11" s="44">
        <v>27206</v>
      </c>
      <c r="M11" s="45"/>
      <c r="N11" s="31">
        <v>27393</v>
      </c>
      <c r="O11" s="45"/>
      <c r="P11" s="174">
        <v>40204</v>
      </c>
      <c r="Q11" s="77"/>
      <c r="R11" s="77"/>
      <c r="S11" s="77"/>
      <c r="T11" s="77"/>
      <c r="V11" s="31"/>
      <c r="W11" s="31"/>
    </row>
    <row r="12" spans="1:23" s="38" customFormat="1" ht="15.75" customHeight="1">
      <c r="A12" s="84"/>
      <c r="B12" s="46" t="s">
        <v>128</v>
      </c>
      <c r="C12" s="6"/>
      <c r="D12" s="47">
        <v>28834</v>
      </c>
      <c r="E12" s="47"/>
      <c r="F12" s="47">
        <v>32444</v>
      </c>
      <c r="G12" s="47"/>
      <c r="H12" s="47">
        <v>37197</v>
      </c>
      <c r="I12" s="47"/>
      <c r="J12" s="47">
        <v>37528</v>
      </c>
      <c r="K12" s="35"/>
      <c r="L12" s="47">
        <v>34707</v>
      </c>
      <c r="M12" s="36"/>
      <c r="N12" s="37">
        <v>38767</v>
      </c>
      <c r="O12" s="36"/>
      <c r="P12" s="175">
        <v>58195</v>
      </c>
      <c r="Q12" s="77"/>
      <c r="R12" s="78"/>
      <c r="S12" s="78"/>
      <c r="T12" s="78"/>
      <c r="V12" s="31"/>
      <c r="W12" s="31"/>
    </row>
    <row r="13" spans="1:23" s="38" customFormat="1" ht="6" customHeight="1">
      <c r="A13" s="48"/>
      <c r="B13" s="46"/>
      <c r="C13" s="6"/>
      <c r="D13" s="47"/>
      <c r="E13" s="47"/>
      <c r="F13" s="47"/>
      <c r="G13" s="47"/>
      <c r="H13" s="47"/>
      <c r="I13" s="47"/>
      <c r="J13" s="47"/>
      <c r="K13" s="35"/>
      <c r="L13" s="47"/>
      <c r="M13" s="36"/>
      <c r="N13" s="37"/>
      <c r="O13" s="36"/>
      <c r="P13" s="175"/>
      <c r="Q13" s="77"/>
      <c r="R13" s="78"/>
      <c r="S13" s="78"/>
      <c r="T13" s="78"/>
      <c r="V13" s="31"/>
      <c r="W13" s="31"/>
    </row>
    <row r="14" spans="1:23" s="1" customFormat="1" ht="15.75" customHeight="1">
      <c r="A14" s="83" t="s">
        <v>6</v>
      </c>
      <c r="B14" s="43" t="s">
        <v>127</v>
      </c>
      <c r="C14" s="5"/>
      <c r="D14" s="44">
        <v>4061</v>
      </c>
      <c r="E14" s="44"/>
      <c r="F14" s="44">
        <v>3981</v>
      </c>
      <c r="G14" s="44"/>
      <c r="H14" s="44">
        <v>4361</v>
      </c>
      <c r="I14" s="44"/>
      <c r="J14" s="44">
        <v>4246</v>
      </c>
      <c r="K14" s="29"/>
      <c r="L14" s="44">
        <v>3282</v>
      </c>
      <c r="M14" s="45"/>
      <c r="N14" s="31">
        <v>3638</v>
      </c>
      <c r="O14" s="45"/>
      <c r="P14" s="174">
        <v>3735</v>
      </c>
      <c r="Q14" s="77"/>
      <c r="R14" s="77"/>
      <c r="S14" s="77"/>
      <c r="T14" s="77"/>
      <c r="V14" s="31"/>
      <c r="W14" s="31"/>
    </row>
    <row r="15" spans="1:23" s="38" customFormat="1" ht="15.75" customHeight="1">
      <c r="A15" s="84"/>
      <c r="B15" s="46" t="s">
        <v>128</v>
      </c>
      <c r="C15" s="6"/>
      <c r="D15" s="47">
        <v>1468</v>
      </c>
      <c r="E15" s="47"/>
      <c r="F15" s="47">
        <v>1375</v>
      </c>
      <c r="G15" s="47"/>
      <c r="H15" s="47">
        <v>1710</v>
      </c>
      <c r="I15" s="47"/>
      <c r="J15" s="47">
        <v>1806</v>
      </c>
      <c r="K15" s="35"/>
      <c r="L15" s="47">
        <v>1602</v>
      </c>
      <c r="M15" s="36"/>
      <c r="N15" s="37">
        <v>2904</v>
      </c>
      <c r="O15" s="36"/>
      <c r="P15" s="175">
        <v>3546</v>
      </c>
      <c r="Q15" s="77"/>
      <c r="R15" s="78"/>
      <c r="S15" s="78"/>
      <c r="T15" s="78"/>
      <c r="V15" s="31"/>
      <c r="W15" s="31"/>
    </row>
    <row r="16" spans="1:23" s="38" customFormat="1" ht="6" customHeight="1">
      <c r="A16" s="48"/>
      <c r="B16" s="46"/>
      <c r="C16" s="6"/>
      <c r="D16" s="47"/>
      <c r="E16" s="47"/>
      <c r="F16" s="47"/>
      <c r="G16" s="47"/>
      <c r="H16" s="47"/>
      <c r="I16" s="47"/>
      <c r="J16" s="47"/>
      <c r="K16" s="35"/>
      <c r="L16" s="47"/>
      <c r="M16" s="36"/>
      <c r="N16" s="37"/>
      <c r="O16" s="36"/>
      <c r="P16" s="175"/>
      <c r="Q16" s="77"/>
      <c r="R16" s="78"/>
      <c r="S16" s="78"/>
      <c r="T16" s="78"/>
      <c r="V16" s="31"/>
      <c r="W16" s="31"/>
    </row>
    <row r="17" spans="1:23" s="1" customFormat="1" ht="15.75" customHeight="1">
      <c r="A17" s="83" t="s">
        <v>7</v>
      </c>
      <c r="B17" s="43" t="s">
        <v>127</v>
      </c>
      <c r="C17" s="5"/>
      <c r="D17" s="44">
        <v>28078</v>
      </c>
      <c r="E17" s="44"/>
      <c r="F17" s="44">
        <v>29790</v>
      </c>
      <c r="G17" s="44"/>
      <c r="H17" s="44">
        <v>34665</v>
      </c>
      <c r="I17" s="44"/>
      <c r="J17" s="44">
        <v>30647</v>
      </c>
      <c r="K17" s="29"/>
      <c r="L17" s="44">
        <v>28849</v>
      </c>
      <c r="M17" s="45"/>
      <c r="N17" s="31">
        <v>29596</v>
      </c>
      <c r="O17" s="45"/>
      <c r="P17" s="174">
        <v>37459</v>
      </c>
      <c r="Q17" s="77"/>
      <c r="R17" s="77"/>
      <c r="S17" s="77"/>
      <c r="T17" s="77"/>
      <c r="V17" s="31"/>
      <c r="W17" s="31"/>
    </row>
    <row r="18" spans="1:23" s="38" customFormat="1" ht="15.75" customHeight="1">
      <c r="A18" s="84"/>
      <c r="B18" s="46" t="s">
        <v>128</v>
      </c>
      <c r="C18" s="6"/>
      <c r="D18" s="47">
        <v>27043</v>
      </c>
      <c r="E18" s="47"/>
      <c r="F18" s="47">
        <v>26091</v>
      </c>
      <c r="G18" s="47"/>
      <c r="H18" s="47">
        <v>29032</v>
      </c>
      <c r="I18" s="47"/>
      <c r="J18" s="47">
        <v>35285</v>
      </c>
      <c r="K18" s="35"/>
      <c r="L18" s="47">
        <v>33711</v>
      </c>
      <c r="M18" s="36"/>
      <c r="N18" s="37">
        <v>23638</v>
      </c>
      <c r="O18" s="36"/>
      <c r="P18" s="175">
        <v>26270</v>
      </c>
      <c r="Q18" s="77"/>
      <c r="R18" s="78"/>
      <c r="S18" s="78"/>
      <c r="T18" s="78"/>
      <c r="V18" s="31"/>
      <c r="W18" s="31"/>
    </row>
    <row r="19" spans="1:23" s="38" customFormat="1" ht="6" customHeight="1">
      <c r="A19" s="48"/>
      <c r="B19" s="46"/>
      <c r="C19" s="6"/>
      <c r="D19" s="47"/>
      <c r="E19" s="47"/>
      <c r="F19" s="47"/>
      <c r="G19" s="47"/>
      <c r="H19" s="47"/>
      <c r="I19" s="47"/>
      <c r="J19" s="47"/>
      <c r="K19" s="35"/>
      <c r="L19" s="47"/>
      <c r="M19" s="36"/>
      <c r="N19" s="37"/>
      <c r="O19" s="36"/>
      <c r="P19" s="175"/>
      <c r="Q19" s="77"/>
      <c r="R19" s="78"/>
      <c r="S19" s="78"/>
      <c r="T19" s="78"/>
      <c r="V19" s="31"/>
      <c r="W19" s="31"/>
    </row>
    <row r="20" spans="1:23" s="1" customFormat="1" ht="15.75" customHeight="1">
      <c r="A20" s="83" t="s">
        <v>8</v>
      </c>
      <c r="B20" s="43" t="s">
        <v>127</v>
      </c>
      <c r="C20" s="5"/>
      <c r="D20" s="44">
        <v>19846</v>
      </c>
      <c r="E20" s="44"/>
      <c r="F20" s="44">
        <v>17724</v>
      </c>
      <c r="G20" s="44"/>
      <c r="H20" s="44">
        <v>19962</v>
      </c>
      <c r="I20" s="44"/>
      <c r="J20" s="44">
        <v>20913</v>
      </c>
      <c r="K20" s="29"/>
      <c r="L20" s="44">
        <v>21891</v>
      </c>
      <c r="M20" s="45"/>
      <c r="N20" s="31">
        <v>20048</v>
      </c>
      <c r="O20" s="45"/>
      <c r="P20" s="174">
        <v>23195</v>
      </c>
      <c r="Q20" s="77"/>
      <c r="R20" s="77"/>
      <c r="S20" s="77"/>
      <c r="T20" s="77"/>
      <c r="V20" s="31"/>
      <c r="W20" s="31"/>
    </row>
    <row r="21" spans="1:23" s="38" customFormat="1" ht="15.75" customHeight="1">
      <c r="A21" s="84"/>
      <c r="B21" s="46" t="s">
        <v>128</v>
      </c>
      <c r="C21" s="6"/>
      <c r="D21" s="47">
        <v>21720</v>
      </c>
      <c r="E21" s="47"/>
      <c r="F21" s="47">
        <v>21008</v>
      </c>
      <c r="G21" s="47"/>
      <c r="H21" s="47">
        <v>29588</v>
      </c>
      <c r="I21" s="47"/>
      <c r="J21" s="47">
        <v>30328</v>
      </c>
      <c r="K21" s="35"/>
      <c r="L21" s="47">
        <v>29180</v>
      </c>
      <c r="M21" s="36"/>
      <c r="N21" s="37">
        <v>22931</v>
      </c>
      <c r="O21" s="36"/>
      <c r="P21" s="175">
        <v>32758</v>
      </c>
      <c r="Q21" s="77"/>
      <c r="R21" s="78"/>
      <c r="S21" s="78"/>
      <c r="T21" s="78"/>
      <c r="V21" s="31"/>
      <c r="W21" s="31"/>
    </row>
    <row r="22" spans="1:23" s="38" customFormat="1" ht="6" customHeight="1">
      <c r="A22" s="48"/>
      <c r="B22" s="46"/>
      <c r="C22" s="6"/>
      <c r="D22" s="47"/>
      <c r="E22" s="47"/>
      <c r="F22" s="47"/>
      <c r="G22" s="47"/>
      <c r="H22" s="47"/>
      <c r="I22" s="47"/>
      <c r="J22" s="47"/>
      <c r="K22" s="35"/>
      <c r="L22" s="47"/>
      <c r="M22" s="36"/>
      <c r="N22" s="37"/>
      <c r="O22" s="36"/>
      <c r="P22" s="175"/>
      <c r="Q22" s="77"/>
      <c r="R22" s="78"/>
      <c r="S22" s="78"/>
      <c r="T22" s="78"/>
      <c r="V22" s="31"/>
      <c r="W22" s="31"/>
    </row>
    <row r="23" spans="1:23" s="1" customFormat="1" ht="15.75" customHeight="1">
      <c r="A23" s="83" t="s">
        <v>9</v>
      </c>
      <c r="B23" s="43" t="s">
        <v>127</v>
      </c>
      <c r="C23" s="5"/>
      <c r="D23" s="44">
        <v>16650</v>
      </c>
      <c r="E23" s="44"/>
      <c r="F23" s="44">
        <v>13499</v>
      </c>
      <c r="G23" s="44"/>
      <c r="H23" s="44">
        <v>13937</v>
      </c>
      <c r="I23" s="44"/>
      <c r="J23" s="44">
        <v>13151</v>
      </c>
      <c r="K23" s="29"/>
      <c r="L23" s="44">
        <v>25399</v>
      </c>
      <c r="M23" s="45"/>
      <c r="N23" s="31">
        <v>28483</v>
      </c>
      <c r="O23" s="45"/>
      <c r="P23" s="174">
        <v>38818</v>
      </c>
      <c r="Q23" s="77"/>
      <c r="R23" s="77"/>
      <c r="S23" s="77"/>
      <c r="T23" s="77"/>
      <c r="V23" s="31"/>
      <c r="W23" s="31"/>
    </row>
    <row r="24" spans="1:23" s="38" customFormat="1" ht="15.75" customHeight="1">
      <c r="A24" s="84"/>
      <c r="B24" s="46" t="s">
        <v>128</v>
      </c>
      <c r="C24" s="6"/>
      <c r="D24" s="47">
        <v>7949</v>
      </c>
      <c r="E24" s="47"/>
      <c r="F24" s="47">
        <v>7793</v>
      </c>
      <c r="G24" s="47"/>
      <c r="H24" s="47">
        <v>13610</v>
      </c>
      <c r="I24" s="47"/>
      <c r="J24" s="47">
        <v>13800</v>
      </c>
      <c r="K24" s="35"/>
      <c r="L24" s="47">
        <v>13566</v>
      </c>
      <c r="M24" s="36"/>
      <c r="N24" s="37">
        <v>13938</v>
      </c>
      <c r="O24" s="36"/>
      <c r="P24" s="175">
        <v>16590</v>
      </c>
      <c r="Q24" s="77"/>
      <c r="R24" s="78"/>
      <c r="S24" s="78"/>
      <c r="T24" s="78"/>
      <c r="V24" s="31"/>
      <c r="W24" s="31"/>
    </row>
    <row r="25" spans="1:23" s="38" customFormat="1" ht="6" customHeight="1">
      <c r="A25" s="48"/>
      <c r="B25" s="46"/>
      <c r="C25" s="6"/>
      <c r="D25" s="47"/>
      <c r="E25" s="47"/>
      <c r="F25" s="47"/>
      <c r="G25" s="47"/>
      <c r="H25" s="47"/>
      <c r="I25" s="47"/>
      <c r="J25" s="47"/>
      <c r="K25" s="35"/>
      <c r="L25" s="47"/>
      <c r="M25" s="36"/>
      <c r="N25" s="37"/>
      <c r="O25" s="36"/>
      <c r="P25" s="175"/>
      <c r="Q25" s="77"/>
      <c r="R25" s="78"/>
      <c r="S25" s="78"/>
      <c r="T25" s="78"/>
      <c r="V25" s="31"/>
      <c r="W25" s="31"/>
    </row>
    <row r="26" spans="1:23" s="1" customFormat="1" ht="15.75" customHeight="1">
      <c r="A26" s="83" t="s">
        <v>10</v>
      </c>
      <c r="B26" s="43" t="s">
        <v>127</v>
      </c>
      <c r="C26" s="5"/>
      <c r="D26" s="44">
        <v>181577</v>
      </c>
      <c r="E26" s="44"/>
      <c r="F26" s="44">
        <v>188455</v>
      </c>
      <c r="G26" s="44"/>
      <c r="H26" s="44">
        <v>229612</v>
      </c>
      <c r="I26" s="44"/>
      <c r="J26" s="44">
        <v>284741</v>
      </c>
      <c r="K26" s="29"/>
      <c r="L26" s="44">
        <v>283972</v>
      </c>
      <c r="M26" s="45"/>
      <c r="N26" s="31">
        <v>313842</v>
      </c>
      <c r="O26" s="45"/>
      <c r="P26" s="174">
        <v>363737</v>
      </c>
      <c r="Q26" s="77"/>
      <c r="R26" s="77"/>
      <c r="S26" s="77"/>
      <c r="T26" s="77"/>
      <c r="V26" s="31"/>
      <c r="W26" s="31"/>
    </row>
    <row r="27" spans="1:23" s="38" customFormat="1" ht="15.75" customHeight="1">
      <c r="A27" s="84"/>
      <c r="B27" s="46" t="s">
        <v>128</v>
      </c>
      <c r="C27" s="6"/>
      <c r="D27" s="47">
        <v>135411</v>
      </c>
      <c r="E27" s="47"/>
      <c r="F27" s="47">
        <v>144021</v>
      </c>
      <c r="G27" s="47"/>
      <c r="H27" s="47">
        <v>177936</v>
      </c>
      <c r="I27" s="47"/>
      <c r="J27" s="47">
        <v>185654</v>
      </c>
      <c r="K27" s="35"/>
      <c r="L27" s="47">
        <v>177795</v>
      </c>
      <c r="M27" s="36"/>
      <c r="N27" s="37">
        <v>187397</v>
      </c>
      <c r="O27" s="36"/>
      <c r="P27" s="175">
        <v>231921</v>
      </c>
      <c r="Q27" s="77"/>
      <c r="R27" s="78"/>
      <c r="S27" s="78"/>
      <c r="T27" s="78"/>
      <c r="V27" s="31"/>
      <c r="W27" s="31"/>
    </row>
    <row r="28" spans="1:23" s="38" customFormat="1" ht="6" customHeight="1">
      <c r="A28" s="48"/>
      <c r="B28" s="46"/>
      <c r="C28" s="6"/>
      <c r="D28" s="47"/>
      <c r="E28" s="47"/>
      <c r="F28" s="47"/>
      <c r="G28" s="47"/>
      <c r="H28" s="47"/>
      <c r="I28" s="47"/>
      <c r="J28" s="47"/>
      <c r="K28" s="35"/>
      <c r="L28" s="47"/>
      <c r="M28" s="36"/>
      <c r="N28" s="37"/>
      <c r="O28" s="36"/>
      <c r="P28" s="175"/>
      <c r="Q28" s="77"/>
      <c r="R28" s="78"/>
      <c r="S28" s="78"/>
      <c r="T28" s="78"/>
      <c r="V28" s="31"/>
      <c r="W28" s="31"/>
    </row>
    <row r="29" spans="1:23" s="1" customFormat="1" ht="15.75" customHeight="1">
      <c r="A29" s="83" t="s">
        <v>11</v>
      </c>
      <c r="B29" s="43" t="s">
        <v>127</v>
      </c>
      <c r="C29" s="5"/>
      <c r="D29" s="44">
        <v>27129</v>
      </c>
      <c r="E29" s="44"/>
      <c r="F29" s="44">
        <v>29226</v>
      </c>
      <c r="G29" s="44"/>
      <c r="H29" s="44">
        <v>30326</v>
      </c>
      <c r="I29" s="44"/>
      <c r="J29" s="44">
        <v>29279</v>
      </c>
      <c r="K29" s="29"/>
      <c r="L29" s="44">
        <v>28916</v>
      </c>
      <c r="M29" s="45"/>
      <c r="N29" s="31">
        <v>30968</v>
      </c>
      <c r="O29" s="45"/>
      <c r="P29" s="174">
        <v>42247</v>
      </c>
      <c r="Q29" s="77"/>
      <c r="R29" s="77"/>
      <c r="S29" s="77"/>
      <c r="T29" s="77"/>
      <c r="V29" s="31"/>
      <c r="W29" s="31"/>
    </row>
    <row r="30" spans="1:23" s="38" customFormat="1" ht="15.75" customHeight="1">
      <c r="A30" s="84"/>
      <c r="B30" s="46" t="s">
        <v>128</v>
      </c>
      <c r="C30" s="6"/>
      <c r="D30" s="47">
        <v>19393</v>
      </c>
      <c r="E30" s="47"/>
      <c r="F30" s="47">
        <v>20813</v>
      </c>
      <c r="G30" s="47"/>
      <c r="H30" s="47">
        <v>26989</v>
      </c>
      <c r="I30" s="47"/>
      <c r="J30" s="47">
        <v>29358</v>
      </c>
      <c r="K30" s="35"/>
      <c r="L30" s="47">
        <v>27288</v>
      </c>
      <c r="M30" s="36"/>
      <c r="N30" s="37">
        <v>25883</v>
      </c>
      <c r="O30" s="36"/>
      <c r="P30" s="175">
        <v>35007</v>
      </c>
      <c r="Q30" s="77"/>
      <c r="R30" s="78"/>
      <c r="S30" s="78"/>
      <c r="T30" s="78"/>
      <c r="V30" s="31"/>
      <c r="W30" s="31"/>
    </row>
    <row r="31" spans="1:23" s="38" customFormat="1" ht="6" customHeight="1">
      <c r="A31" s="48"/>
      <c r="B31" s="46"/>
      <c r="C31" s="6"/>
      <c r="D31" s="47"/>
      <c r="E31" s="47"/>
      <c r="F31" s="47"/>
      <c r="G31" s="47"/>
      <c r="H31" s="47"/>
      <c r="I31" s="47"/>
      <c r="J31" s="47"/>
      <c r="K31" s="35"/>
      <c r="L31" s="47"/>
      <c r="M31" s="36"/>
      <c r="N31" s="37"/>
      <c r="O31" s="36"/>
      <c r="P31" s="175"/>
      <c r="Q31" s="77"/>
      <c r="R31" s="78"/>
      <c r="S31" s="78"/>
      <c r="T31" s="78"/>
      <c r="V31" s="31"/>
      <c r="W31" s="31"/>
    </row>
    <row r="32" spans="1:23" s="1" customFormat="1" ht="15.75" customHeight="1">
      <c r="A32" s="83" t="s">
        <v>12</v>
      </c>
      <c r="B32" s="43" t="s">
        <v>127</v>
      </c>
      <c r="C32" s="5"/>
      <c r="D32" s="44">
        <v>1131</v>
      </c>
      <c r="E32" s="44"/>
      <c r="F32" s="44">
        <v>1266</v>
      </c>
      <c r="G32" s="44"/>
      <c r="H32" s="44">
        <v>1445</v>
      </c>
      <c r="I32" s="44"/>
      <c r="J32" s="44">
        <v>1277</v>
      </c>
      <c r="K32" s="29"/>
      <c r="L32" s="44">
        <v>1064</v>
      </c>
      <c r="M32" s="45"/>
      <c r="N32" s="31">
        <v>979</v>
      </c>
      <c r="O32" s="45"/>
      <c r="P32" s="174">
        <v>1156</v>
      </c>
      <c r="Q32" s="77"/>
      <c r="R32" s="77"/>
      <c r="S32" s="77"/>
      <c r="T32" s="77"/>
      <c r="V32" s="31"/>
      <c r="W32" s="31"/>
    </row>
    <row r="33" spans="1:23" s="38" customFormat="1" ht="15.75" customHeight="1">
      <c r="A33" s="84"/>
      <c r="B33" s="46" t="s">
        <v>128</v>
      </c>
      <c r="C33" s="6"/>
      <c r="D33" s="47">
        <v>1171</v>
      </c>
      <c r="E33" s="47"/>
      <c r="F33" s="47">
        <v>1406</v>
      </c>
      <c r="G33" s="47"/>
      <c r="H33" s="47">
        <v>1423</v>
      </c>
      <c r="I33" s="47"/>
      <c r="J33" s="47">
        <v>1645</v>
      </c>
      <c r="K33" s="35"/>
      <c r="L33" s="47">
        <v>1291</v>
      </c>
      <c r="M33" s="36"/>
      <c r="N33" s="37">
        <v>721</v>
      </c>
      <c r="O33" s="36"/>
      <c r="P33" s="175">
        <v>862</v>
      </c>
      <c r="Q33" s="77"/>
      <c r="R33" s="78"/>
      <c r="S33" s="78"/>
      <c r="T33" s="78"/>
      <c r="V33" s="31"/>
      <c r="W33" s="31"/>
    </row>
    <row r="34" spans="1:23" s="38" customFormat="1" ht="6" customHeight="1">
      <c r="A34" s="48"/>
      <c r="B34" s="46"/>
      <c r="C34" s="6"/>
      <c r="D34" s="47"/>
      <c r="E34" s="47"/>
      <c r="F34" s="47"/>
      <c r="G34" s="47"/>
      <c r="H34" s="47"/>
      <c r="I34" s="47"/>
      <c r="J34" s="47"/>
      <c r="K34" s="35"/>
      <c r="L34" s="47"/>
      <c r="M34" s="36"/>
      <c r="N34" s="37"/>
      <c r="O34" s="36"/>
      <c r="P34" s="175"/>
      <c r="Q34" s="77"/>
      <c r="R34" s="78"/>
      <c r="S34" s="78"/>
      <c r="T34" s="78"/>
      <c r="V34" s="31"/>
      <c r="W34" s="31"/>
    </row>
    <row r="35" spans="1:23" s="1" customFormat="1" ht="15.75" customHeight="1">
      <c r="A35" s="83" t="s">
        <v>13</v>
      </c>
      <c r="B35" s="43" t="s">
        <v>127</v>
      </c>
      <c r="C35" s="5"/>
      <c r="D35" s="44">
        <v>169446</v>
      </c>
      <c r="E35" s="44"/>
      <c r="F35" s="44">
        <v>171307</v>
      </c>
      <c r="G35" s="44"/>
      <c r="H35" s="44">
        <v>195590</v>
      </c>
      <c r="I35" s="44"/>
      <c r="J35" s="44">
        <v>195745</v>
      </c>
      <c r="K35" s="29"/>
      <c r="L35" s="44">
        <v>196775</v>
      </c>
      <c r="M35" s="45"/>
      <c r="N35" s="31">
        <v>172489</v>
      </c>
      <c r="O35" s="45"/>
      <c r="P35" s="174">
        <v>235295</v>
      </c>
      <c r="Q35" s="77"/>
      <c r="R35" s="77"/>
      <c r="S35" s="77"/>
      <c r="T35" s="77"/>
      <c r="V35" s="31"/>
      <c r="W35" s="31"/>
    </row>
    <row r="36" spans="1:23" s="38" customFormat="1" ht="15.75" customHeight="1">
      <c r="A36" s="84"/>
      <c r="B36" s="46" t="s">
        <v>128</v>
      </c>
      <c r="C36" s="6"/>
      <c r="D36" s="47">
        <v>219251</v>
      </c>
      <c r="E36" s="47"/>
      <c r="F36" s="47">
        <v>217907</v>
      </c>
      <c r="G36" s="47"/>
      <c r="H36" s="47">
        <v>240664</v>
      </c>
      <c r="I36" s="47"/>
      <c r="J36" s="47">
        <v>246080</v>
      </c>
      <c r="K36" s="35"/>
      <c r="L36" s="47">
        <v>236494</v>
      </c>
      <c r="M36" s="36"/>
      <c r="N36" s="37">
        <v>217220</v>
      </c>
      <c r="O36" s="36"/>
      <c r="P36" s="175">
        <v>267022</v>
      </c>
      <c r="Q36" s="77"/>
      <c r="R36" s="78"/>
      <c r="S36" s="78"/>
      <c r="T36" s="78"/>
      <c r="V36" s="31"/>
      <c r="W36" s="31"/>
    </row>
    <row r="37" spans="1:23" s="38" customFormat="1" ht="6" customHeight="1">
      <c r="A37" s="49"/>
      <c r="B37" s="50"/>
      <c r="C37" s="51"/>
      <c r="D37" s="47"/>
      <c r="E37" s="47"/>
      <c r="F37" s="47"/>
      <c r="G37" s="47"/>
      <c r="H37" s="47"/>
      <c r="I37" s="47"/>
      <c r="J37" s="47"/>
      <c r="K37" s="35"/>
      <c r="L37" s="47"/>
      <c r="M37" s="36"/>
      <c r="N37" s="37"/>
      <c r="O37" s="36"/>
      <c r="P37" s="175"/>
      <c r="Q37" s="77"/>
      <c r="R37" s="78"/>
      <c r="S37" s="78"/>
      <c r="T37" s="78"/>
      <c r="V37" s="31"/>
      <c r="W37" s="31"/>
    </row>
    <row r="38" spans="1:23" s="1" customFormat="1" ht="15.75" customHeight="1">
      <c r="A38" s="85" t="s">
        <v>14</v>
      </c>
      <c r="B38" s="52" t="s">
        <v>127</v>
      </c>
      <c r="C38" s="53"/>
      <c r="D38" s="44">
        <v>15221</v>
      </c>
      <c r="E38" s="44"/>
      <c r="F38" s="44">
        <v>14278</v>
      </c>
      <c r="G38" s="44"/>
      <c r="H38" s="44">
        <v>18055</v>
      </c>
      <c r="I38" s="44"/>
      <c r="J38" s="44">
        <v>21205</v>
      </c>
      <c r="K38" s="29"/>
      <c r="L38" s="44">
        <v>16492</v>
      </c>
      <c r="M38" s="45"/>
      <c r="N38" s="31">
        <v>13770</v>
      </c>
      <c r="O38" s="45"/>
      <c r="P38" s="174">
        <v>22258</v>
      </c>
      <c r="Q38" s="77"/>
      <c r="R38" s="77"/>
      <c r="S38" s="77"/>
      <c r="T38" s="77"/>
      <c r="V38" s="31"/>
      <c r="W38" s="31"/>
    </row>
    <row r="39" spans="1:23" s="38" customFormat="1" ht="15.75" customHeight="1">
      <c r="A39" s="86"/>
      <c r="B39" s="54" t="s">
        <v>128</v>
      </c>
      <c r="C39" s="55"/>
      <c r="D39" s="47">
        <v>5915</v>
      </c>
      <c r="E39" s="47"/>
      <c r="F39" s="47">
        <v>3603</v>
      </c>
      <c r="G39" s="47"/>
      <c r="H39" s="47">
        <v>6422</v>
      </c>
      <c r="I39" s="47"/>
      <c r="J39" s="47">
        <v>4298</v>
      </c>
      <c r="K39" s="35"/>
      <c r="L39" s="47">
        <v>5986</v>
      </c>
      <c r="M39" s="36"/>
      <c r="N39" s="37">
        <v>4202</v>
      </c>
      <c r="O39" s="36"/>
      <c r="P39" s="175">
        <v>5410</v>
      </c>
      <c r="Q39" s="77"/>
      <c r="R39" s="78"/>
      <c r="S39" s="78"/>
      <c r="T39" s="78"/>
      <c r="V39" s="31"/>
      <c r="W39" s="31"/>
    </row>
    <row r="40" spans="1:23" s="38" customFormat="1" ht="6" customHeight="1">
      <c r="A40" s="49"/>
      <c r="B40" s="54"/>
      <c r="C40" s="55"/>
      <c r="D40" s="47"/>
      <c r="E40" s="47"/>
      <c r="F40" s="47"/>
      <c r="G40" s="47"/>
      <c r="H40" s="47"/>
      <c r="I40" s="47"/>
      <c r="J40" s="47"/>
      <c r="K40" s="35"/>
      <c r="L40" s="47"/>
      <c r="M40" s="36"/>
      <c r="N40" s="37"/>
      <c r="O40" s="36"/>
      <c r="P40" s="175"/>
      <c r="Q40" s="77"/>
      <c r="R40" s="78"/>
      <c r="S40" s="78"/>
      <c r="T40" s="78"/>
      <c r="V40" s="31"/>
      <c r="W40" s="31"/>
    </row>
    <row r="41" spans="1:23" s="1" customFormat="1" ht="15.75" customHeight="1">
      <c r="A41" s="86" t="s">
        <v>15</v>
      </c>
      <c r="B41" s="56" t="s">
        <v>127</v>
      </c>
      <c r="C41" s="57"/>
      <c r="D41" s="44">
        <v>29203</v>
      </c>
      <c r="E41" s="44"/>
      <c r="F41" s="44">
        <v>29664</v>
      </c>
      <c r="G41" s="44"/>
      <c r="H41" s="44">
        <v>35530</v>
      </c>
      <c r="I41" s="44"/>
      <c r="J41" s="44">
        <v>35449</v>
      </c>
      <c r="K41" s="29"/>
      <c r="L41" s="44">
        <v>28201</v>
      </c>
      <c r="M41" s="45"/>
      <c r="N41" s="31">
        <v>23912</v>
      </c>
      <c r="O41" s="45"/>
      <c r="P41" s="174">
        <v>34329</v>
      </c>
      <c r="Q41" s="77"/>
      <c r="R41" s="77"/>
      <c r="S41" s="77"/>
      <c r="T41" s="77"/>
      <c r="V41" s="31"/>
      <c r="W41" s="31"/>
    </row>
    <row r="42" spans="1:23" s="38" customFormat="1" ht="15.75" customHeight="1">
      <c r="A42" s="86"/>
      <c r="B42" s="54" t="s">
        <v>128</v>
      </c>
      <c r="C42" s="55"/>
      <c r="D42" s="47">
        <v>8223</v>
      </c>
      <c r="E42" s="47"/>
      <c r="F42" s="47">
        <v>6000</v>
      </c>
      <c r="G42" s="47"/>
      <c r="H42" s="47">
        <v>6512</v>
      </c>
      <c r="I42" s="47"/>
      <c r="J42" s="47">
        <v>8587</v>
      </c>
      <c r="K42" s="35"/>
      <c r="L42" s="47">
        <v>8266</v>
      </c>
      <c r="M42" s="36"/>
      <c r="N42" s="37">
        <v>16881</v>
      </c>
      <c r="O42" s="36"/>
      <c r="P42" s="175">
        <v>8185</v>
      </c>
      <c r="Q42" s="77"/>
      <c r="R42" s="78"/>
      <c r="S42" s="78"/>
      <c r="T42" s="78"/>
      <c r="V42" s="31"/>
      <c r="W42" s="31"/>
    </row>
    <row r="43" spans="1:23" s="38" customFormat="1" ht="6" customHeight="1">
      <c r="A43" s="49"/>
      <c r="B43" s="54"/>
      <c r="C43" s="55"/>
      <c r="D43" s="47"/>
      <c r="E43" s="47"/>
      <c r="F43" s="47"/>
      <c r="G43" s="47"/>
      <c r="H43" s="47"/>
      <c r="I43" s="47"/>
      <c r="J43" s="47"/>
      <c r="K43" s="35"/>
      <c r="L43" s="47"/>
      <c r="M43" s="36"/>
      <c r="N43" s="37"/>
      <c r="O43" s="36"/>
      <c r="P43" s="175"/>
      <c r="Q43" s="77"/>
      <c r="R43" s="78"/>
      <c r="S43" s="78"/>
      <c r="T43" s="78"/>
      <c r="V43" s="31"/>
      <c r="W43" s="31"/>
    </row>
    <row r="44" spans="1:23" s="1" customFormat="1" ht="15.75" customHeight="1">
      <c r="A44" s="86" t="s">
        <v>16</v>
      </c>
      <c r="B44" s="56" t="s">
        <v>127</v>
      </c>
      <c r="C44" s="58"/>
      <c r="D44" s="44">
        <v>73769</v>
      </c>
      <c r="E44" s="44"/>
      <c r="F44" s="44">
        <v>63648</v>
      </c>
      <c r="G44" s="44"/>
      <c r="H44" s="44">
        <v>81451</v>
      </c>
      <c r="I44" s="44"/>
      <c r="J44" s="44">
        <v>84107</v>
      </c>
      <c r="K44" s="29"/>
      <c r="L44" s="44">
        <v>81569</v>
      </c>
      <c r="M44" s="45"/>
      <c r="N44" s="31">
        <v>67123</v>
      </c>
      <c r="O44" s="45"/>
      <c r="P44" s="174">
        <v>84705</v>
      </c>
      <c r="Q44" s="77"/>
      <c r="R44" s="77"/>
      <c r="S44" s="77"/>
      <c r="T44" s="77"/>
      <c r="V44" s="31"/>
      <c r="W44" s="31"/>
    </row>
    <row r="45" spans="1:23" s="38" customFormat="1" ht="15.75" customHeight="1">
      <c r="A45" s="86"/>
      <c r="B45" s="54" t="s">
        <v>128</v>
      </c>
      <c r="C45" s="59"/>
      <c r="D45" s="47">
        <v>14752</v>
      </c>
      <c r="E45" s="47"/>
      <c r="F45" s="47">
        <v>18999</v>
      </c>
      <c r="G45" s="47"/>
      <c r="H45" s="47">
        <v>18442</v>
      </c>
      <c r="I45" s="47"/>
      <c r="J45" s="47">
        <v>21185</v>
      </c>
      <c r="K45" s="35"/>
      <c r="L45" s="47">
        <v>20136</v>
      </c>
      <c r="M45" s="36"/>
      <c r="N45" s="37">
        <v>18934</v>
      </c>
      <c r="O45" s="36"/>
      <c r="P45" s="175">
        <v>23511</v>
      </c>
      <c r="Q45" s="77"/>
      <c r="R45" s="78"/>
      <c r="S45" s="78"/>
      <c r="T45" s="78"/>
      <c r="V45" s="31"/>
      <c r="W45" s="31"/>
    </row>
    <row r="46" spans="1:23" s="38" customFormat="1" ht="6" customHeight="1">
      <c r="A46" s="49"/>
      <c r="B46" s="54"/>
      <c r="C46" s="59"/>
      <c r="D46" s="47"/>
      <c r="E46" s="47"/>
      <c r="F46" s="47"/>
      <c r="G46" s="47"/>
      <c r="H46" s="47"/>
      <c r="I46" s="47"/>
      <c r="J46" s="47"/>
      <c r="K46" s="35"/>
      <c r="L46" s="47"/>
      <c r="M46" s="36"/>
      <c r="N46" s="37"/>
      <c r="O46" s="36"/>
      <c r="P46" s="175"/>
      <c r="Q46" s="77"/>
      <c r="R46" s="78"/>
      <c r="S46" s="78"/>
      <c r="T46" s="78"/>
      <c r="V46" s="31"/>
      <c r="W46" s="31"/>
    </row>
    <row r="47" spans="1:23" s="1" customFormat="1" ht="15.75" customHeight="1">
      <c r="A47" s="87" t="s">
        <v>129</v>
      </c>
      <c r="B47" s="43" t="s">
        <v>127</v>
      </c>
      <c r="C47" s="5"/>
      <c r="D47" s="44">
        <v>24662</v>
      </c>
      <c r="E47" s="44"/>
      <c r="F47" s="44">
        <v>22579</v>
      </c>
      <c r="G47" s="44"/>
      <c r="H47" s="44">
        <v>28821</v>
      </c>
      <c r="I47" s="44"/>
      <c r="J47" s="44">
        <v>35078</v>
      </c>
      <c r="K47" s="29"/>
      <c r="L47" s="44">
        <v>34040</v>
      </c>
      <c r="M47" s="45"/>
      <c r="N47" s="31">
        <v>31883</v>
      </c>
      <c r="O47" s="45"/>
      <c r="P47" s="174">
        <v>43950</v>
      </c>
      <c r="Q47" s="77"/>
      <c r="R47" s="77"/>
      <c r="S47" s="77"/>
      <c r="T47" s="77"/>
      <c r="V47" s="31"/>
      <c r="W47" s="31"/>
    </row>
    <row r="48" spans="1:23" s="38" customFormat="1" ht="15.75" customHeight="1">
      <c r="A48" s="88"/>
      <c r="B48" s="46" t="s">
        <v>128</v>
      </c>
      <c r="C48" s="6"/>
      <c r="D48" s="47">
        <v>64670</v>
      </c>
      <c r="E48" s="47"/>
      <c r="F48" s="47">
        <v>61918</v>
      </c>
      <c r="G48" s="47"/>
      <c r="H48" s="47">
        <v>68603</v>
      </c>
      <c r="I48" s="47"/>
      <c r="J48" s="47">
        <v>76400</v>
      </c>
      <c r="K48" s="35"/>
      <c r="L48" s="47">
        <v>74627</v>
      </c>
      <c r="M48" s="36"/>
      <c r="N48" s="37">
        <v>61861</v>
      </c>
      <c r="O48" s="36"/>
      <c r="P48" s="175">
        <v>72024</v>
      </c>
      <c r="Q48" s="77"/>
      <c r="R48" s="78"/>
      <c r="S48" s="78"/>
      <c r="T48" s="78"/>
      <c r="V48" s="31"/>
      <c r="W48" s="31"/>
    </row>
    <row r="49" spans="1:23" s="38" customFormat="1" ht="6" customHeight="1">
      <c r="A49" s="60"/>
      <c r="B49" s="46"/>
      <c r="C49" s="6"/>
      <c r="D49" s="47"/>
      <c r="E49" s="47"/>
      <c r="F49" s="47"/>
      <c r="G49" s="47"/>
      <c r="H49" s="47"/>
      <c r="I49" s="47"/>
      <c r="J49" s="47"/>
      <c r="K49" s="35"/>
      <c r="L49" s="47"/>
      <c r="M49" s="36"/>
      <c r="N49" s="37"/>
      <c r="O49" s="36"/>
      <c r="P49" s="175"/>
      <c r="Q49" s="77"/>
      <c r="R49" s="78"/>
      <c r="S49" s="78"/>
      <c r="T49" s="78"/>
      <c r="V49" s="31"/>
      <c r="W49" s="31"/>
    </row>
    <row r="50" spans="1:23" s="1" customFormat="1" ht="15.75" customHeight="1">
      <c r="A50" s="83" t="s">
        <v>130</v>
      </c>
      <c r="B50" s="52" t="s">
        <v>127</v>
      </c>
      <c r="C50" s="53"/>
      <c r="D50" s="44">
        <v>4766</v>
      </c>
      <c r="E50" s="44"/>
      <c r="F50" s="44">
        <v>5221</v>
      </c>
      <c r="G50" s="44"/>
      <c r="H50" s="44">
        <v>6155</v>
      </c>
      <c r="I50" s="44"/>
      <c r="J50" s="44">
        <v>6920</v>
      </c>
      <c r="K50" s="29"/>
      <c r="L50" s="44">
        <v>7337</v>
      </c>
      <c r="M50" s="45"/>
      <c r="N50" s="31">
        <v>5273</v>
      </c>
      <c r="O50" s="45"/>
      <c r="P50" s="174">
        <v>6308</v>
      </c>
      <c r="Q50" s="77"/>
      <c r="R50" s="77"/>
      <c r="S50" s="77"/>
      <c r="T50" s="77"/>
      <c r="V50" s="31"/>
      <c r="W50" s="31"/>
    </row>
    <row r="51" spans="1:23" s="38" customFormat="1" ht="15.75" customHeight="1">
      <c r="A51" s="81"/>
      <c r="B51" s="54" t="s">
        <v>128</v>
      </c>
      <c r="C51" s="55"/>
      <c r="D51" s="47">
        <v>2869</v>
      </c>
      <c r="E51" s="47"/>
      <c r="F51" s="47">
        <v>2153</v>
      </c>
      <c r="G51" s="47"/>
      <c r="H51" s="47">
        <v>3520</v>
      </c>
      <c r="I51" s="47"/>
      <c r="J51" s="47">
        <v>2571</v>
      </c>
      <c r="K51" s="89"/>
      <c r="L51" s="47">
        <v>3149</v>
      </c>
      <c r="M51" s="36"/>
      <c r="N51" s="96">
        <v>2936</v>
      </c>
      <c r="O51" s="36"/>
      <c r="P51" s="176">
        <v>2027</v>
      </c>
      <c r="Q51" s="77"/>
      <c r="R51" s="78"/>
      <c r="S51" s="78"/>
      <c r="T51" s="78"/>
      <c r="V51" s="31"/>
      <c r="W51" s="31"/>
    </row>
    <row r="52" spans="1:23" s="38" customFormat="1" ht="5.0999999999999996" customHeight="1">
      <c r="A52" s="92"/>
      <c r="B52" s="93"/>
      <c r="C52" s="94"/>
      <c r="D52" s="61"/>
      <c r="E52" s="61"/>
      <c r="F52" s="61"/>
      <c r="G52" s="61"/>
      <c r="H52" s="61"/>
      <c r="I52" s="61"/>
      <c r="J52" s="61"/>
      <c r="K52" s="62"/>
      <c r="L52" s="61"/>
      <c r="M52" s="71"/>
      <c r="N52" s="95"/>
      <c r="O52" s="36"/>
      <c r="P52" s="177"/>
      <c r="Q52" s="77"/>
      <c r="R52" s="78"/>
      <c r="S52" s="78"/>
      <c r="T52" s="78"/>
      <c r="V52" s="31"/>
      <c r="W52" s="31"/>
    </row>
    <row r="53" spans="1:23" ht="15.75" customHeight="1">
      <c r="A53" s="1125" t="s">
        <v>131</v>
      </c>
      <c r="B53" s="1126"/>
      <c r="C53" s="1126"/>
      <c r="D53" s="1126"/>
      <c r="E53" s="1126"/>
      <c r="F53" s="1126"/>
      <c r="G53" s="1126"/>
      <c r="H53" s="1126"/>
      <c r="I53" s="1126"/>
      <c r="J53" s="1126"/>
      <c r="K53" s="1126"/>
      <c r="L53" s="63"/>
      <c r="M53" s="90"/>
      <c r="N53" s="91"/>
      <c r="O53" s="64"/>
      <c r="P53" s="178"/>
    </row>
    <row r="54" spans="1:23" ht="15.75" customHeight="1">
      <c r="A54" s="1123" t="s">
        <v>132</v>
      </c>
      <c r="B54" s="1124"/>
      <c r="C54" s="1124"/>
      <c r="D54" s="1124"/>
      <c r="E54" s="1124"/>
      <c r="F54" s="1124"/>
      <c r="G54" s="1124"/>
      <c r="H54" s="1124"/>
      <c r="I54" s="1124"/>
      <c r="J54" s="1124"/>
      <c r="K54" s="1124"/>
      <c r="L54" s="66"/>
      <c r="M54" s="67"/>
      <c r="O54" s="67"/>
    </row>
    <row r="55" spans="1:23">
      <c r="B55" s="7"/>
      <c r="C55" s="8"/>
      <c r="D55" s="8"/>
      <c r="E55" s="8"/>
      <c r="F55" s="8"/>
      <c r="G55" s="8"/>
      <c r="H55" s="8"/>
      <c r="I55" s="68"/>
      <c r="J55" s="66"/>
      <c r="K55" s="66"/>
      <c r="L55" s="66"/>
      <c r="M55" s="67"/>
      <c r="O55" s="67"/>
    </row>
    <row r="56" spans="1:23">
      <c r="B56" s="7"/>
      <c r="C56" s="8"/>
      <c r="D56" s="8"/>
      <c r="E56" s="8"/>
      <c r="F56" s="8"/>
      <c r="G56" s="8"/>
      <c r="H56" s="8"/>
      <c r="I56" s="68"/>
      <c r="J56" s="69"/>
      <c r="K56" s="69"/>
      <c r="L56" s="69"/>
      <c r="M56" s="67"/>
      <c r="O56" s="67"/>
    </row>
    <row r="57" spans="1:23">
      <c r="B57" s="7"/>
      <c r="C57" s="8"/>
      <c r="D57" s="8"/>
      <c r="E57" s="8"/>
      <c r="F57" s="8"/>
      <c r="G57" s="8"/>
      <c r="H57" s="8"/>
      <c r="I57" s="68"/>
      <c r="J57" s="66"/>
      <c r="K57" s="66"/>
      <c r="L57" s="66"/>
      <c r="M57" s="67"/>
      <c r="O57" s="67"/>
    </row>
    <row r="58" spans="1:23">
      <c r="B58" s="7"/>
      <c r="C58" s="8"/>
      <c r="D58" s="8"/>
      <c r="E58" s="8"/>
      <c r="F58" s="8"/>
      <c r="G58" s="8"/>
      <c r="H58" s="8"/>
      <c r="I58" s="68"/>
      <c r="J58" s="66"/>
      <c r="K58" s="66"/>
      <c r="L58" s="66"/>
    </row>
    <row r="59" spans="1:23">
      <c r="B59" s="7"/>
      <c r="C59" s="8"/>
      <c r="D59" s="8"/>
      <c r="E59" s="8"/>
      <c r="F59" s="8"/>
      <c r="G59" s="8"/>
      <c r="H59" s="8"/>
      <c r="I59" s="68"/>
      <c r="J59" s="69"/>
      <c r="K59" s="69"/>
      <c r="L59" s="69"/>
    </row>
    <row r="60" spans="1:23">
      <c r="B60" s="7"/>
      <c r="C60" s="8"/>
      <c r="D60" s="8"/>
      <c r="E60" s="8"/>
      <c r="F60" s="8"/>
      <c r="G60" s="8"/>
      <c r="H60" s="8"/>
      <c r="I60" s="68"/>
      <c r="J60" s="66"/>
      <c r="K60" s="66"/>
      <c r="L60" s="66"/>
    </row>
    <row r="61" spans="1:23">
      <c r="B61" s="7"/>
      <c r="C61" s="8"/>
      <c r="D61" s="8"/>
      <c r="E61" s="8"/>
      <c r="F61" s="8"/>
      <c r="G61" s="8"/>
      <c r="H61" s="8"/>
      <c r="I61" s="68"/>
      <c r="J61" s="66"/>
      <c r="K61" s="66"/>
      <c r="L61" s="66"/>
    </row>
    <row r="62" spans="1:23">
      <c r="B62" s="7"/>
      <c r="C62" s="8"/>
      <c r="D62" s="8"/>
      <c r="E62" s="8"/>
      <c r="F62" s="8"/>
      <c r="G62" s="8"/>
      <c r="H62" s="8"/>
      <c r="I62" s="68"/>
      <c r="J62" s="69"/>
      <c r="K62" s="69"/>
      <c r="L62" s="69"/>
    </row>
    <row r="63" spans="1:23">
      <c r="B63" s="7"/>
      <c r="C63" s="8"/>
      <c r="D63" s="8"/>
      <c r="E63" s="8"/>
      <c r="F63" s="8"/>
      <c r="G63" s="8"/>
      <c r="H63" s="8"/>
      <c r="I63" s="68"/>
      <c r="J63" s="66"/>
      <c r="K63" s="66"/>
      <c r="L63" s="66"/>
    </row>
    <row r="64" spans="1:23">
      <c r="B64" s="7"/>
      <c r="C64" s="8"/>
      <c r="D64" s="8"/>
      <c r="E64" s="8"/>
      <c r="F64" s="8"/>
      <c r="G64" s="8"/>
      <c r="H64" s="8"/>
      <c r="I64" s="68"/>
      <c r="J64" s="66"/>
      <c r="K64" s="66"/>
      <c r="L64" s="66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D28"/>
  <sheetViews>
    <sheetView view="pageBreakPreview" zoomScaleNormal="100" zoomScaleSheetLayoutView="100" workbookViewId="0">
      <selection activeCell="H30" sqref="H29:H30"/>
    </sheetView>
  </sheetViews>
  <sheetFormatPr defaultColWidth="9.140625" defaultRowHeight="16.5"/>
  <cols>
    <col min="1" max="1" width="31.5703125" style="109" customWidth="1"/>
    <col min="2" max="2" width="1.42578125" style="109" customWidth="1"/>
    <col min="3" max="3" width="13" style="109" customWidth="1"/>
    <col min="4" max="4" width="1.7109375" style="109" customWidth="1"/>
    <col min="5" max="5" width="13" style="109" customWidth="1"/>
    <col min="6" max="6" width="1.7109375" style="109" customWidth="1"/>
    <col min="7" max="7" width="13" style="109" customWidth="1"/>
    <col min="8" max="8" width="1.7109375" style="109" customWidth="1"/>
    <col min="9" max="9" width="13" style="109" customWidth="1"/>
    <col min="10" max="10" width="1.7109375" style="109" customWidth="1"/>
    <col min="11" max="11" width="13" style="109" customWidth="1"/>
    <col min="12" max="12" width="1.7109375" style="109" customWidth="1"/>
    <col min="13" max="13" width="13" style="109" customWidth="1"/>
    <col min="14" max="14" width="2.28515625" style="109" customWidth="1"/>
    <col min="15" max="15" width="13" style="109" customWidth="1"/>
    <col min="16" max="16" width="2.28515625" style="109" customWidth="1"/>
    <col min="17" max="17" width="13" style="109" customWidth="1"/>
    <col min="18" max="22" width="9.140625" style="109"/>
    <col min="23" max="23" width="5.7109375" style="109" customWidth="1"/>
    <col min="24" max="16384" width="9.140625" style="109"/>
  </cols>
  <sheetData>
    <row r="1" spans="1:30">
      <c r="A1" s="192" t="s">
        <v>212</v>
      </c>
      <c r="B1" s="193"/>
      <c r="C1" s="193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91"/>
      <c r="S1" s="91"/>
      <c r="T1" s="91"/>
      <c r="U1" s="195"/>
      <c r="V1" s="195"/>
      <c r="W1" s="195"/>
      <c r="X1" s="195"/>
      <c r="Y1" s="195"/>
      <c r="Z1" s="195"/>
      <c r="AA1" s="195"/>
      <c r="AB1" s="195"/>
      <c r="AC1" s="195"/>
      <c r="AD1" s="195"/>
    </row>
    <row r="2" spans="1:30" ht="9.75" customHeight="1">
      <c r="A2" s="196"/>
      <c r="B2" s="196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8"/>
      <c r="N2" s="198"/>
      <c r="O2" s="198"/>
      <c r="P2" s="198"/>
      <c r="Q2" s="198"/>
      <c r="R2" s="91"/>
      <c r="S2" s="91"/>
      <c r="T2" s="91"/>
      <c r="U2" s="195"/>
      <c r="V2" s="195"/>
      <c r="W2" s="195"/>
      <c r="X2" s="195"/>
      <c r="Y2" s="195"/>
      <c r="Z2" s="195"/>
      <c r="AA2" s="195"/>
      <c r="AB2" s="195"/>
      <c r="AC2" s="195"/>
      <c r="AD2" s="195"/>
    </row>
    <row r="3" spans="1:30" ht="16.5" customHeight="1">
      <c r="A3" s="1133" t="s">
        <v>136</v>
      </c>
      <c r="B3" s="226"/>
      <c r="C3" s="1135"/>
      <c r="D3" s="227"/>
      <c r="E3" s="1130">
        <v>2015</v>
      </c>
      <c r="F3" s="228"/>
      <c r="G3" s="1130">
        <v>2016</v>
      </c>
      <c r="H3" s="228"/>
      <c r="I3" s="1130">
        <v>2017</v>
      </c>
      <c r="J3" s="228"/>
      <c r="K3" s="1130">
        <v>2018</v>
      </c>
      <c r="L3" s="229"/>
      <c r="M3" s="1130">
        <v>2019</v>
      </c>
      <c r="N3" s="229"/>
      <c r="O3" s="1130">
        <v>2020</v>
      </c>
      <c r="P3" s="229"/>
      <c r="Q3" s="1130" t="s">
        <v>172</v>
      </c>
      <c r="R3" s="91"/>
      <c r="S3" s="91"/>
      <c r="T3" s="91"/>
      <c r="U3" s="195"/>
      <c r="V3" s="195"/>
      <c r="W3" s="195"/>
      <c r="X3" s="195"/>
      <c r="Y3" s="195"/>
      <c r="Z3" s="195"/>
      <c r="AA3" s="195"/>
      <c r="AB3" s="195"/>
      <c r="AC3" s="195"/>
      <c r="AD3" s="195"/>
    </row>
    <row r="4" spans="1:30" ht="14.25" customHeight="1">
      <c r="A4" s="1134"/>
      <c r="B4" s="230"/>
      <c r="C4" s="1136"/>
      <c r="D4" s="231"/>
      <c r="E4" s="1131"/>
      <c r="F4" s="232"/>
      <c r="G4" s="1131"/>
      <c r="H4" s="232"/>
      <c r="I4" s="1131"/>
      <c r="J4" s="232"/>
      <c r="K4" s="1131"/>
      <c r="L4" s="233"/>
      <c r="M4" s="1131"/>
      <c r="N4" s="233"/>
      <c r="O4" s="1131"/>
      <c r="P4" s="233"/>
      <c r="Q4" s="1131"/>
      <c r="R4" s="91"/>
      <c r="S4" s="91"/>
      <c r="T4" s="91"/>
      <c r="U4" s="195"/>
      <c r="V4" s="195"/>
      <c r="W4" s="195"/>
      <c r="X4" s="195"/>
      <c r="Y4" s="195"/>
      <c r="Z4" s="195"/>
      <c r="AA4" s="195"/>
      <c r="AB4" s="195"/>
      <c r="AC4" s="195"/>
      <c r="AD4" s="195"/>
    </row>
    <row r="5" spans="1:30">
      <c r="A5" s="199" t="s">
        <v>169</v>
      </c>
      <c r="B5" s="199"/>
      <c r="C5" s="200" t="s">
        <v>127</v>
      </c>
      <c r="D5" s="200"/>
      <c r="E5" s="201">
        <v>14452.777099999999</v>
      </c>
      <c r="F5" s="200">
        <v>0</v>
      </c>
      <c r="G5" s="201">
        <v>13436.233393</v>
      </c>
      <c r="H5" s="200">
        <v>0</v>
      </c>
      <c r="I5" s="201">
        <v>17159.070301</v>
      </c>
      <c r="J5" s="200"/>
      <c r="K5" s="200">
        <v>20714.636972</v>
      </c>
      <c r="L5" s="200"/>
      <c r="M5" s="200">
        <v>16840.635848000002</v>
      </c>
      <c r="N5" s="200"/>
      <c r="O5" s="200">
        <v>13307.260367999999</v>
      </c>
      <c r="P5" s="200"/>
      <c r="Q5" s="234">
        <v>20905.425272999997</v>
      </c>
      <c r="R5" s="202"/>
      <c r="S5" s="91"/>
      <c r="T5" s="91"/>
      <c r="U5" s="195"/>
      <c r="V5" s="195"/>
      <c r="W5" s="195"/>
      <c r="X5" s="195"/>
      <c r="Y5" s="195"/>
      <c r="Z5" s="195"/>
      <c r="AA5" s="195"/>
      <c r="AB5" s="195"/>
      <c r="AC5" s="195"/>
      <c r="AD5" s="195"/>
    </row>
    <row r="6" spans="1:30">
      <c r="A6" s="203"/>
      <c r="B6" s="203"/>
      <c r="C6" s="204" t="s">
        <v>128</v>
      </c>
      <c r="D6" s="204"/>
      <c r="E6" s="205">
        <v>3954.8452040000002</v>
      </c>
      <c r="F6" s="204">
        <v>0</v>
      </c>
      <c r="G6" s="205">
        <v>2386.8326050000001</v>
      </c>
      <c r="H6" s="204">
        <v>0</v>
      </c>
      <c r="I6" s="205">
        <v>6146.4128600000004</v>
      </c>
      <c r="J6" s="204"/>
      <c r="K6" s="204">
        <v>3515.8068539999999</v>
      </c>
      <c r="L6" s="204"/>
      <c r="M6" s="204">
        <v>4929.3335900000002</v>
      </c>
      <c r="N6" s="204"/>
      <c r="O6" s="204">
        <v>2874.0366359999998</v>
      </c>
      <c r="P6" s="204"/>
      <c r="Q6" s="235">
        <v>3784.6644589999996</v>
      </c>
      <c r="R6" s="202"/>
      <c r="S6" s="91"/>
      <c r="T6" s="91"/>
      <c r="U6" s="195"/>
      <c r="V6" s="195"/>
      <c r="W6" s="195"/>
      <c r="X6" s="195"/>
      <c r="Y6" s="195"/>
      <c r="Z6" s="195"/>
      <c r="AA6" s="195"/>
      <c r="AB6" s="195"/>
      <c r="AC6" s="195"/>
      <c r="AD6" s="195"/>
    </row>
    <row r="7" spans="1:30">
      <c r="A7" s="206"/>
      <c r="B7" s="206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36"/>
      <c r="R7" s="202"/>
      <c r="S7" s="91"/>
      <c r="T7" s="91"/>
      <c r="U7" s="195"/>
      <c r="V7" s="195"/>
      <c r="W7" s="195"/>
      <c r="X7" s="195"/>
      <c r="Y7" s="195"/>
      <c r="Z7" s="195"/>
      <c r="AA7" s="195"/>
      <c r="AB7" s="195"/>
      <c r="AC7" s="195"/>
      <c r="AD7" s="195"/>
    </row>
    <row r="8" spans="1:30">
      <c r="A8" s="208" t="s">
        <v>170</v>
      </c>
      <c r="B8" s="209"/>
      <c r="C8" s="210" t="s">
        <v>127</v>
      </c>
      <c r="D8" s="211"/>
      <c r="E8" s="212">
        <v>11435.904519</v>
      </c>
      <c r="F8" s="211"/>
      <c r="G8" s="212">
        <v>11482.481524000001</v>
      </c>
      <c r="H8" s="211"/>
      <c r="I8" s="212">
        <v>14496.71739</v>
      </c>
      <c r="J8" s="211"/>
      <c r="K8" s="212">
        <v>18070.131081</v>
      </c>
      <c r="L8" s="212"/>
      <c r="M8" s="212">
        <v>12386.685501</v>
      </c>
      <c r="N8" s="212"/>
      <c r="O8" s="212">
        <v>9757.0391060000002</v>
      </c>
      <c r="P8" s="212"/>
      <c r="Q8" s="237">
        <v>16173.368211999999</v>
      </c>
      <c r="R8" s="202"/>
      <c r="S8" s="91"/>
      <c r="T8" s="91"/>
      <c r="U8" s="195"/>
      <c r="V8" s="195"/>
      <c r="W8" s="195"/>
      <c r="X8" s="195"/>
      <c r="Y8" s="195"/>
      <c r="Z8" s="195"/>
      <c r="AA8" s="195"/>
      <c r="AB8" s="195"/>
      <c r="AC8" s="195"/>
      <c r="AD8" s="195"/>
    </row>
    <row r="9" spans="1:30">
      <c r="A9" s="208"/>
      <c r="B9" s="209"/>
      <c r="C9" s="210" t="s">
        <v>128</v>
      </c>
      <c r="D9" s="211"/>
      <c r="E9" s="212">
        <v>1540.001143</v>
      </c>
      <c r="F9" s="211"/>
      <c r="G9" s="212">
        <v>912.74868000000004</v>
      </c>
      <c r="H9" s="211"/>
      <c r="I9" s="212">
        <v>1221.2154720000001</v>
      </c>
      <c r="J9" s="211"/>
      <c r="K9" s="212">
        <v>1435.5554629999999</v>
      </c>
      <c r="L9" s="212"/>
      <c r="M9" s="212">
        <v>1225.4195649999999</v>
      </c>
      <c r="N9" s="212"/>
      <c r="O9" s="212">
        <v>642.42899399999999</v>
      </c>
      <c r="P9" s="212"/>
      <c r="Q9" s="237">
        <v>619.52373799999998</v>
      </c>
      <c r="R9" s="202"/>
      <c r="S9" s="91"/>
      <c r="T9" s="91"/>
      <c r="U9" s="195"/>
      <c r="V9" s="195"/>
      <c r="W9" s="195"/>
      <c r="X9" s="195"/>
      <c r="Y9" s="195"/>
      <c r="Z9" s="195"/>
      <c r="AA9" s="195"/>
      <c r="AB9" s="195"/>
      <c r="AC9" s="195"/>
      <c r="AD9" s="195"/>
    </row>
    <row r="10" spans="1:30">
      <c r="A10" s="213"/>
      <c r="B10" s="206"/>
      <c r="C10" s="214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36"/>
      <c r="R10" s="202"/>
      <c r="S10" s="91"/>
      <c r="T10" s="91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</row>
    <row r="11" spans="1:30">
      <c r="A11" s="1132" t="s">
        <v>171</v>
      </c>
      <c r="B11" s="209"/>
      <c r="C11" s="210" t="s">
        <v>127</v>
      </c>
      <c r="D11" s="211"/>
      <c r="E11" s="212">
        <v>3016.8725810000001</v>
      </c>
      <c r="F11" s="211"/>
      <c r="G11" s="212">
        <v>1953.7518689999999</v>
      </c>
      <c r="H11" s="211"/>
      <c r="I11" s="212">
        <v>2662.3529109999995</v>
      </c>
      <c r="J11" s="211"/>
      <c r="K11" s="212">
        <v>2644.5058909999998</v>
      </c>
      <c r="L11" s="212"/>
      <c r="M11" s="212">
        <v>4453.950347</v>
      </c>
      <c r="N11" s="212"/>
      <c r="O11" s="212">
        <v>3550.221262</v>
      </c>
      <c r="P11" s="212"/>
      <c r="Q11" s="237">
        <v>4732.0570609999995</v>
      </c>
      <c r="R11" s="202"/>
      <c r="S11" s="91"/>
      <c r="T11" s="91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</row>
    <row r="12" spans="1:30">
      <c r="A12" s="1132"/>
      <c r="B12" s="209"/>
      <c r="C12" s="210" t="s">
        <v>128</v>
      </c>
      <c r="D12" s="211"/>
      <c r="E12" s="212">
        <v>2414.8440610000002</v>
      </c>
      <c r="F12" s="211"/>
      <c r="G12" s="212">
        <v>1474.0839249999999</v>
      </c>
      <c r="H12" s="211"/>
      <c r="I12" s="212">
        <v>4925.1973879999996</v>
      </c>
      <c r="J12" s="211"/>
      <c r="K12" s="212">
        <v>2080.2513909999998</v>
      </c>
      <c r="L12" s="212"/>
      <c r="M12" s="212">
        <v>3703.914025</v>
      </c>
      <c r="N12" s="212"/>
      <c r="O12" s="212">
        <v>2231.6076419999999</v>
      </c>
      <c r="P12" s="212"/>
      <c r="Q12" s="237">
        <v>3165.1407209999998</v>
      </c>
      <c r="R12" s="202"/>
      <c r="S12" s="91"/>
      <c r="T12" s="91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</row>
    <row r="13" spans="1:30" ht="6.75" customHeight="1">
      <c r="A13" s="215"/>
      <c r="B13" s="216"/>
      <c r="C13" s="217"/>
      <c r="D13" s="218"/>
      <c r="E13" s="219"/>
      <c r="F13" s="218"/>
      <c r="G13" s="219"/>
      <c r="H13" s="218"/>
      <c r="I13" s="219"/>
      <c r="J13" s="218"/>
      <c r="K13" s="219"/>
      <c r="L13" s="219"/>
      <c r="M13" s="219"/>
      <c r="N13" s="219"/>
      <c r="O13" s="219"/>
      <c r="P13" s="219"/>
      <c r="Q13" s="219"/>
      <c r="R13" s="91"/>
      <c r="S13" s="91"/>
      <c r="T13" s="91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</row>
    <row r="14" spans="1:30" hidden="1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91"/>
      <c r="S14" s="91"/>
      <c r="T14" s="91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</row>
    <row r="15" spans="1:30">
      <c r="A15" s="221" t="s">
        <v>147</v>
      </c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91"/>
      <c r="S15" s="91"/>
      <c r="T15" s="91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</row>
    <row r="16" spans="1:30">
      <c r="A16" s="223"/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91"/>
      <c r="S16" s="91"/>
      <c r="T16" s="91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</row>
    <row r="17" spans="1:30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91"/>
      <c r="S17" s="91"/>
      <c r="T17" s="91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</row>
    <row r="18" spans="1:30">
      <c r="A18" s="224"/>
      <c r="B18" s="224"/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91"/>
      <c r="S18" s="91"/>
      <c r="T18" s="91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</row>
    <row r="19" spans="1:30">
      <c r="A19" s="224"/>
      <c r="B19" s="224"/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91"/>
      <c r="S19" s="91"/>
      <c r="T19" s="91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</row>
    <row r="20" spans="1:30">
      <c r="A20" s="224"/>
      <c r="B20" s="224"/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91"/>
      <c r="S20" s="91"/>
      <c r="T20" s="91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</row>
    <row r="21" spans="1:30">
      <c r="A21" s="224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91"/>
      <c r="S21" s="91"/>
      <c r="T21" s="91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</row>
    <row r="22" spans="1:30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</row>
    <row r="23" spans="1:30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</row>
    <row r="24" spans="1:30">
      <c r="A24" s="225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</row>
    <row r="25" spans="1:30">
      <c r="A25" s="225"/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</row>
    <row r="26" spans="1:30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</row>
    <row r="27" spans="1:30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</row>
    <row r="28" spans="1:30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</row>
  </sheetData>
  <mergeCells count="10">
    <mergeCell ref="M3:M4"/>
    <mergeCell ref="O3:O4"/>
    <mergeCell ref="A11:A12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30.5703125" style="131" customWidth="1"/>
    <col min="2" max="3" width="20.140625" style="132" customWidth="1"/>
    <col min="4" max="4" width="20.140625" style="133" customWidth="1"/>
    <col min="5" max="5" width="20.140625" style="134" customWidth="1"/>
    <col min="6" max="16384" width="12.42578125" style="134"/>
  </cols>
  <sheetData>
    <row r="1" spans="1:11" s="120" customFormat="1" ht="15.75" customHeight="1">
      <c r="A1" s="163" t="s">
        <v>213</v>
      </c>
      <c r="B1" s="118"/>
      <c r="C1" s="118"/>
      <c r="D1" s="119"/>
    </row>
    <row r="2" spans="1:11" s="123" customFormat="1" ht="13.5" customHeight="1">
      <c r="A2" s="121"/>
      <c r="B2" s="121"/>
      <c r="C2" s="122"/>
      <c r="E2" s="122" t="s">
        <v>157</v>
      </c>
    </row>
    <row r="3" spans="1:11" s="120" customFormat="1" ht="31.5" customHeight="1">
      <c r="A3" s="255" t="s">
        <v>3</v>
      </c>
      <c r="B3" s="268">
        <v>2017</v>
      </c>
      <c r="C3" s="268">
        <v>2018</v>
      </c>
      <c r="D3" s="268">
        <v>2019</v>
      </c>
      <c r="E3" s="268">
        <v>2020</v>
      </c>
      <c r="H3" s="164"/>
      <c r="I3" s="164"/>
      <c r="J3" s="164"/>
      <c r="K3" s="164"/>
    </row>
    <row r="4" spans="1:11" s="120" customFormat="1" ht="5.85" customHeight="1">
      <c r="A4" s="124"/>
      <c r="B4" s="190"/>
      <c r="C4" s="190"/>
      <c r="D4" s="190"/>
      <c r="H4" s="165"/>
      <c r="I4" s="165"/>
      <c r="J4" s="165"/>
      <c r="K4" s="165"/>
    </row>
    <row r="5" spans="1:11" s="120" customFormat="1" ht="15.75" customHeight="1">
      <c r="A5" s="126" t="s">
        <v>139</v>
      </c>
      <c r="B5" s="127">
        <v>2592648</v>
      </c>
      <c r="C5" s="127">
        <v>2695687</v>
      </c>
      <c r="D5" s="127">
        <v>2885259</v>
      </c>
      <c r="E5" s="127">
        <v>2972801</v>
      </c>
      <c r="H5" s="165"/>
      <c r="I5" s="165"/>
      <c r="J5" s="165"/>
      <c r="K5" s="165"/>
    </row>
    <row r="6" spans="1:11" s="120" customFormat="1" ht="15.75" customHeight="1">
      <c r="A6" s="4" t="s">
        <v>4</v>
      </c>
      <c r="B6" s="128">
        <v>428690</v>
      </c>
      <c r="C6" s="128">
        <v>326505</v>
      </c>
      <c r="D6" s="128">
        <v>678474</v>
      </c>
      <c r="E6" s="128">
        <v>808783</v>
      </c>
      <c r="H6" s="165"/>
      <c r="I6" s="165"/>
      <c r="J6" s="165"/>
      <c r="K6" s="165"/>
    </row>
    <row r="7" spans="1:11" s="120" customFormat="1" ht="15.75" customHeight="1">
      <c r="A7" s="4" t="s">
        <v>5</v>
      </c>
      <c r="B7" s="128">
        <v>105247</v>
      </c>
      <c r="C7" s="128">
        <v>94199</v>
      </c>
      <c r="D7" s="128">
        <v>113265</v>
      </c>
      <c r="E7" s="128">
        <v>95790</v>
      </c>
      <c r="H7" s="165"/>
      <c r="I7" s="165"/>
      <c r="J7" s="165"/>
      <c r="K7" s="165"/>
    </row>
    <row r="8" spans="1:11" s="120" customFormat="1" ht="15.75" customHeight="1">
      <c r="A8" s="4" t="s">
        <v>6</v>
      </c>
      <c r="B8" s="128">
        <v>31434</v>
      </c>
      <c r="C8" s="128">
        <v>14625</v>
      </c>
      <c r="D8" s="128">
        <v>10650</v>
      </c>
      <c r="E8" s="128">
        <v>28912</v>
      </c>
      <c r="H8" s="165"/>
      <c r="I8" s="165"/>
      <c r="J8" s="165"/>
      <c r="K8" s="165"/>
    </row>
    <row r="9" spans="1:11" s="120" customFormat="1" ht="15.75" customHeight="1">
      <c r="A9" s="4" t="s">
        <v>7</v>
      </c>
      <c r="B9" s="128">
        <v>100608</v>
      </c>
      <c r="C9" s="128">
        <v>78231</v>
      </c>
      <c r="D9" s="128">
        <v>83447</v>
      </c>
      <c r="E9" s="128">
        <v>106161</v>
      </c>
      <c r="H9" s="165"/>
      <c r="I9" s="165"/>
      <c r="J9" s="165"/>
      <c r="K9" s="165"/>
    </row>
    <row r="10" spans="1:11" s="120" customFormat="1" ht="15.75" customHeight="1">
      <c r="A10" s="4" t="s">
        <v>8</v>
      </c>
      <c r="B10" s="128">
        <v>78726</v>
      </c>
      <c r="C10" s="128">
        <v>292266</v>
      </c>
      <c r="D10" s="128">
        <v>91805</v>
      </c>
      <c r="E10" s="128">
        <v>84634</v>
      </c>
      <c r="H10" s="165"/>
      <c r="I10" s="165"/>
      <c r="J10" s="165"/>
      <c r="K10" s="165"/>
    </row>
    <row r="11" spans="1:11" s="120" customFormat="1" ht="15.75" customHeight="1">
      <c r="A11" s="4" t="s">
        <v>9</v>
      </c>
      <c r="B11" s="128">
        <v>78197</v>
      </c>
      <c r="C11" s="128">
        <v>200640</v>
      </c>
      <c r="D11" s="128">
        <v>155698</v>
      </c>
      <c r="E11" s="128">
        <v>170315</v>
      </c>
      <c r="H11" s="165"/>
      <c r="I11" s="165"/>
      <c r="J11" s="165"/>
      <c r="K11" s="165"/>
    </row>
    <row r="12" spans="1:11" s="120" customFormat="1" ht="15.75" customHeight="1">
      <c r="A12" s="4" t="s">
        <v>10</v>
      </c>
      <c r="B12" s="128">
        <v>282461</v>
      </c>
      <c r="C12" s="128">
        <v>219700</v>
      </c>
      <c r="D12" s="128">
        <v>177632</v>
      </c>
      <c r="E12" s="128">
        <v>211486</v>
      </c>
      <c r="H12" s="165"/>
      <c r="I12" s="165"/>
      <c r="J12" s="165"/>
      <c r="K12" s="165"/>
    </row>
    <row r="13" spans="1:11" s="120" customFormat="1" ht="15.75" customHeight="1">
      <c r="A13" s="4" t="s">
        <v>11</v>
      </c>
      <c r="B13" s="128">
        <v>74682</v>
      </c>
      <c r="C13" s="128">
        <v>71625</v>
      </c>
      <c r="D13" s="128">
        <v>93303</v>
      </c>
      <c r="E13" s="128">
        <v>122630</v>
      </c>
      <c r="H13" s="165"/>
      <c r="I13" s="165"/>
      <c r="J13" s="165"/>
      <c r="K13" s="165"/>
    </row>
    <row r="14" spans="1:11" s="120" customFormat="1" ht="15.75" customHeight="1">
      <c r="A14" s="4" t="s">
        <v>12</v>
      </c>
      <c r="B14" s="128">
        <v>9009</v>
      </c>
      <c r="C14" s="128">
        <v>5022</v>
      </c>
      <c r="D14" s="128">
        <v>15392</v>
      </c>
      <c r="E14" s="128">
        <v>6258</v>
      </c>
      <c r="H14" s="165"/>
      <c r="I14" s="165"/>
      <c r="J14" s="165"/>
      <c r="K14" s="165"/>
    </row>
    <row r="15" spans="1:11" s="120" customFormat="1" ht="15.75" customHeight="1">
      <c r="A15" s="4" t="s">
        <v>13</v>
      </c>
      <c r="B15" s="128">
        <v>489284</v>
      </c>
      <c r="C15" s="128">
        <v>500592</v>
      </c>
      <c r="D15" s="128">
        <v>543455</v>
      </c>
      <c r="E15" s="128">
        <v>530436</v>
      </c>
      <c r="H15" s="165"/>
      <c r="I15" s="165"/>
      <c r="J15" s="165"/>
      <c r="K15" s="165"/>
    </row>
    <row r="16" spans="1:11" s="120" customFormat="1" ht="15.75" customHeight="1">
      <c r="A16" s="4" t="s">
        <v>14</v>
      </c>
      <c r="B16" s="128">
        <v>308052</v>
      </c>
      <c r="C16" s="128">
        <v>247830</v>
      </c>
      <c r="D16" s="128">
        <v>126597</v>
      </c>
      <c r="E16" s="128">
        <v>236448</v>
      </c>
      <c r="H16" s="165"/>
      <c r="I16" s="165"/>
      <c r="J16" s="165"/>
      <c r="K16" s="165"/>
    </row>
    <row r="17" spans="1:11" s="120" customFormat="1" ht="15.75" customHeight="1">
      <c r="A17" s="4" t="s">
        <v>15</v>
      </c>
      <c r="B17" s="128">
        <v>90282</v>
      </c>
      <c r="C17" s="128">
        <v>100026</v>
      </c>
      <c r="D17" s="128">
        <v>249863</v>
      </c>
      <c r="E17" s="128">
        <v>109520</v>
      </c>
      <c r="H17" s="165"/>
      <c r="I17" s="165"/>
      <c r="J17" s="165"/>
      <c r="K17" s="165"/>
    </row>
    <row r="18" spans="1:11" s="120" customFormat="1" ht="15.75" customHeight="1">
      <c r="A18" s="4" t="s">
        <v>16</v>
      </c>
      <c r="B18" s="128">
        <v>248621</v>
      </c>
      <c r="C18" s="128">
        <v>210639</v>
      </c>
      <c r="D18" s="128">
        <v>251732</v>
      </c>
      <c r="E18" s="128">
        <v>235613</v>
      </c>
      <c r="H18" s="165"/>
      <c r="I18" s="165"/>
      <c r="J18" s="165"/>
      <c r="K18" s="165"/>
    </row>
    <row r="19" spans="1:11" s="120" customFormat="1" ht="15.75" customHeight="1">
      <c r="A19" s="10" t="s">
        <v>18</v>
      </c>
      <c r="B19" s="128">
        <v>260882</v>
      </c>
      <c r="C19" s="128">
        <v>325150</v>
      </c>
      <c r="D19" s="128">
        <v>292570</v>
      </c>
      <c r="E19" s="128">
        <v>223988</v>
      </c>
      <c r="H19" s="166"/>
      <c r="I19" s="166"/>
      <c r="J19" s="167"/>
      <c r="K19" s="167"/>
    </row>
    <row r="20" spans="1:11" s="120" customFormat="1" ht="15.75" customHeight="1">
      <c r="A20" s="4" t="s">
        <v>17</v>
      </c>
      <c r="B20" s="128">
        <v>2152</v>
      </c>
      <c r="C20" s="128">
        <v>6517</v>
      </c>
      <c r="D20" s="128">
        <v>1144</v>
      </c>
      <c r="E20" s="128">
        <v>1366</v>
      </c>
    </row>
    <row r="21" spans="1:11" s="158" customFormat="1" ht="15.75" customHeight="1">
      <c r="A21" s="100" t="s">
        <v>52</v>
      </c>
      <c r="B21" s="156">
        <v>4321</v>
      </c>
      <c r="C21" s="156">
        <v>2120</v>
      </c>
      <c r="D21" s="156">
        <v>232</v>
      </c>
      <c r="E21" s="156">
        <v>462</v>
      </c>
    </row>
    <row r="22" spans="1:11" s="158" customFormat="1" ht="5.25" customHeight="1">
      <c r="A22" s="129"/>
      <c r="B22" s="130"/>
      <c r="C22" s="130"/>
      <c r="D22" s="130"/>
      <c r="E22" s="161"/>
    </row>
    <row r="23" spans="1:11" ht="15.75" customHeight="1">
      <c r="D23" s="132"/>
      <c r="E23" s="16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B1B07-2979-426B-9AE5-C48BFE9E30A3}">
  <dimension ref="A1:M23"/>
  <sheetViews>
    <sheetView showGridLines="0" view="pageBreakPreview" zoomScaleNormal="100" zoomScaleSheetLayoutView="100" workbookViewId="0">
      <selection activeCell="K10" sqref="K10"/>
    </sheetView>
  </sheetViews>
  <sheetFormatPr defaultColWidth="12.42578125" defaultRowHeight="18"/>
  <cols>
    <col min="1" max="1" width="30.5703125" style="131" customWidth="1"/>
    <col min="2" max="3" width="14.42578125" style="131" customWidth="1"/>
    <col min="4" max="5" width="14.42578125" style="132" customWidth="1"/>
    <col min="6" max="6" width="14.42578125" style="133" customWidth="1"/>
    <col min="7" max="7" width="15" style="134" customWidth="1"/>
    <col min="8" max="16384" width="12.42578125" style="134"/>
  </cols>
  <sheetData>
    <row r="1" spans="1:13" s="120" customFormat="1" ht="15.75" customHeight="1">
      <c r="A1" s="163" t="s">
        <v>201</v>
      </c>
      <c r="B1" s="163"/>
      <c r="C1" s="163"/>
      <c r="D1" s="118"/>
      <c r="E1" s="118"/>
      <c r="F1" s="119"/>
    </row>
    <row r="2" spans="1:13" s="123" customFormat="1" ht="15.75" customHeight="1">
      <c r="A2" s="121"/>
      <c r="B2" s="121"/>
      <c r="C2" s="121"/>
      <c r="D2" s="121"/>
      <c r="E2" s="122"/>
      <c r="G2" s="122" t="s">
        <v>157</v>
      </c>
    </row>
    <row r="3" spans="1:13" s="120" customFormat="1" ht="54.75" customHeight="1">
      <c r="A3" s="486" t="s">
        <v>3</v>
      </c>
      <c r="B3" s="324" t="s">
        <v>25</v>
      </c>
      <c r="C3" s="324" t="s">
        <v>202</v>
      </c>
      <c r="D3" s="324" t="s">
        <v>751</v>
      </c>
      <c r="E3" s="487" t="s">
        <v>203</v>
      </c>
      <c r="F3" s="488" t="s">
        <v>752</v>
      </c>
      <c r="G3" s="488" t="s">
        <v>204</v>
      </c>
      <c r="J3" s="164"/>
      <c r="K3" s="164"/>
      <c r="L3" s="164"/>
      <c r="M3" s="164"/>
    </row>
    <row r="4" spans="1:13" s="120" customFormat="1" ht="5.85" customHeight="1">
      <c r="A4" s="124"/>
      <c r="B4" s="124"/>
      <c r="C4" s="124"/>
      <c r="D4" s="125"/>
      <c r="E4" s="125"/>
      <c r="F4" s="489"/>
      <c r="J4" s="165"/>
      <c r="K4" s="165"/>
      <c r="L4" s="165"/>
      <c r="M4" s="165"/>
    </row>
    <row r="5" spans="1:13" s="120" customFormat="1" ht="15.75" customHeight="1">
      <c r="A5" s="126" t="s">
        <v>139</v>
      </c>
      <c r="B5" s="490">
        <v>2972801.4324044464</v>
      </c>
      <c r="C5" s="491">
        <v>2103668.0228620265</v>
      </c>
      <c r="D5" s="127">
        <v>18005.138893500727</v>
      </c>
      <c r="E5" s="127">
        <v>67187.271735874456</v>
      </c>
      <c r="F5" s="127">
        <v>766764.84939596208</v>
      </c>
      <c r="G5" s="127">
        <v>17176.149517082649</v>
      </c>
      <c r="J5" s="165"/>
      <c r="K5" s="165"/>
      <c r="L5" s="165"/>
      <c r="M5" s="165"/>
    </row>
    <row r="6" spans="1:13" s="120" customFormat="1" ht="15.75" customHeight="1">
      <c r="A6" s="403" t="s">
        <v>4</v>
      </c>
      <c r="B6" s="492">
        <v>808782.88161788858</v>
      </c>
      <c r="C6" s="493">
        <v>636030.29157317057</v>
      </c>
      <c r="D6" s="128">
        <v>3011.0021189781023</v>
      </c>
      <c r="E6" s="128">
        <v>7861.6852422609008</v>
      </c>
      <c r="F6" s="128">
        <v>159478.04581824417</v>
      </c>
      <c r="G6" s="128">
        <v>2401.8568652348863</v>
      </c>
      <c r="J6" s="165"/>
      <c r="K6" s="165"/>
      <c r="L6" s="165"/>
      <c r="M6" s="165"/>
    </row>
    <row r="7" spans="1:13" s="120" customFormat="1" ht="15.75" customHeight="1">
      <c r="A7" s="403" t="s">
        <v>5</v>
      </c>
      <c r="B7" s="493">
        <v>95790.093572128855</v>
      </c>
      <c r="C7" s="493">
        <v>61017.25013818861</v>
      </c>
      <c r="D7" s="128">
        <v>163.87428571428572</v>
      </c>
      <c r="E7" s="128">
        <v>856.76896699346389</v>
      </c>
      <c r="F7" s="128">
        <v>33558.294305415504</v>
      </c>
      <c r="G7" s="128">
        <v>193.90587581699347</v>
      </c>
      <c r="J7" s="165"/>
      <c r="K7" s="165"/>
      <c r="L7" s="165"/>
      <c r="M7" s="165"/>
    </row>
    <row r="8" spans="1:13" s="120" customFormat="1" ht="15.75" customHeight="1">
      <c r="A8" s="403" t="s">
        <v>6</v>
      </c>
      <c r="B8" s="493">
        <v>28912.466838095235</v>
      </c>
      <c r="C8" s="493">
        <v>12400.271007142857</v>
      </c>
      <c r="D8" s="128">
        <v>6310.2314999999999</v>
      </c>
      <c r="E8" s="128">
        <v>1711.0167023809524</v>
      </c>
      <c r="F8" s="128">
        <v>8400.2504857142867</v>
      </c>
      <c r="G8" s="128">
        <v>90.69714285714285</v>
      </c>
      <c r="J8" s="165"/>
      <c r="K8" s="165"/>
      <c r="L8" s="165"/>
      <c r="M8" s="165"/>
    </row>
    <row r="9" spans="1:13" s="120" customFormat="1" ht="15.75" customHeight="1">
      <c r="A9" s="403" t="s">
        <v>7</v>
      </c>
      <c r="B9" s="493">
        <v>106161.06275555555</v>
      </c>
      <c r="C9" s="493">
        <v>85346.511444444448</v>
      </c>
      <c r="D9" s="128">
        <v>2.5</v>
      </c>
      <c r="E9" s="128">
        <v>887.11611111111108</v>
      </c>
      <c r="F9" s="128">
        <v>19660.802199999998</v>
      </c>
      <c r="G9" s="128">
        <v>264.13299999999998</v>
      </c>
      <c r="J9" s="165"/>
      <c r="K9" s="165"/>
      <c r="L9" s="165"/>
      <c r="M9" s="165"/>
    </row>
    <row r="10" spans="1:13" s="120" customFormat="1" ht="15.75" customHeight="1">
      <c r="A10" s="403" t="s">
        <v>8</v>
      </c>
      <c r="B10" s="493">
        <v>84633.545759057975</v>
      </c>
      <c r="C10" s="493">
        <v>57932.76420108696</v>
      </c>
      <c r="D10" s="128">
        <v>551.16343478260876</v>
      </c>
      <c r="E10" s="128">
        <v>3289.7810597826078</v>
      </c>
      <c r="F10" s="128">
        <v>22065.691886775363</v>
      </c>
      <c r="G10" s="128">
        <v>794.14517663043478</v>
      </c>
      <c r="J10" s="165"/>
      <c r="K10" s="165"/>
      <c r="L10" s="165"/>
      <c r="M10" s="165"/>
    </row>
    <row r="11" spans="1:13" s="120" customFormat="1" ht="15.75" customHeight="1">
      <c r="A11" s="403" t="s">
        <v>9</v>
      </c>
      <c r="B11" s="493">
        <v>170315.37812094513</v>
      </c>
      <c r="C11" s="493">
        <v>155926.63424554982</v>
      </c>
      <c r="D11" s="128">
        <v>77.254470588235293</v>
      </c>
      <c r="E11" s="128">
        <v>1463.2017612206173</v>
      </c>
      <c r="F11" s="128">
        <v>12148.334735248942</v>
      </c>
      <c r="G11" s="128">
        <v>699.95290833752847</v>
      </c>
      <c r="J11" s="165"/>
      <c r="K11" s="165"/>
      <c r="L11" s="165"/>
      <c r="M11" s="165"/>
    </row>
    <row r="12" spans="1:13" s="120" customFormat="1" ht="15.75" customHeight="1">
      <c r="A12" s="403" t="s">
        <v>10</v>
      </c>
      <c r="B12" s="493">
        <v>211485.62740331885</v>
      </c>
      <c r="C12" s="493">
        <v>113914.18323848002</v>
      </c>
      <c r="D12" s="128">
        <v>9.6</v>
      </c>
      <c r="E12" s="128">
        <v>3850.1851005291019</v>
      </c>
      <c r="F12" s="128">
        <v>91971.279523184188</v>
      </c>
      <c r="G12" s="128">
        <v>1740.379541125541</v>
      </c>
      <c r="J12" s="165"/>
      <c r="K12" s="165"/>
      <c r="L12" s="165"/>
      <c r="M12" s="165"/>
    </row>
    <row r="13" spans="1:13" s="120" customFormat="1" ht="15.75" customHeight="1">
      <c r="A13" s="403" t="s">
        <v>11</v>
      </c>
      <c r="B13" s="493">
        <v>122629.61617421756</v>
      </c>
      <c r="C13" s="493">
        <v>88600.018890543375</v>
      </c>
      <c r="D13" s="128">
        <v>876.69295454545454</v>
      </c>
      <c r="E13" s="128">
        <v>3451.3203921854015</v>
      </c>
      <c r="F13" s="128">
        <v>28551.221111372361</v>
      </c>
      <c r="G13" s="128">
        <v>1150.3628255709805</v>
      </c>
      <c r="J13" s="165"/>
      <c r="K13" s="165"/>
      <c r="L13" s="165"/>
      <c r="M13" s="165"/>
    </row>
    <row r="14" spans="1:13" s="120" customFormat="1" ht="15.75" customHeight="1">
      <c r="A14" s="403" t="s">
        <v>12</v>
      </c>
      <c r="B14" s="493">
        <v>6257.786000000001</v>
      </c>
      <c r="C14" s="493">
        <v>4915.9390000000003</v>
      </c>
      <c r="D14" s="328">
        <v>0</v>
      </c>
      <c r="E14" s="128">
        <v>34.299999999999997</v>
      </c>
      <c r="F14" s="128">
        <v>1303.9690000000001</v>
      </c>
      <c r="G14" s="128">
        <v>3.5779999999999998</v>
      </c>
      <c r="J14" s="165"/>
      <c r="K14" s="165"/>
      <c r="L14" s="165"/>
      <c r="M14" s="165"/>
    </row>
    <row r="15" spans="1:13" s="120" customFormat="1" ht="15.75" customHeight="1">
      <c r="A15" s="403" t="s">
        <v>13</v>
      </c>
      <c r="B15" s="493">
        <v>530436.49741559778</v>
      </c>
      <c r="C15" s="493">
        <v>322865.58024783497</v>
      </c>
      <c r="D15" s="128">
        <v>17.792999999999999</v>
      </c>
      <c r="E15" s="128">
        <v>12243.892523175869</v>
      </c>
      <c r="F15" s="128">
        <v>192451.58325381222</v>
      </c>
      <c r="G15" s="128">
        <v>2857.6483907747424</v>
      </c>
      <c r="J15" s="165"/>
      <c r="K15" s="165"/>
      <c r="L15" s="165"/>
      <c r="M15" s="165"/>
    </row>
    <row r="16" spans="1:13" s="120" customFormat="1" ht="15.75" customHeight="1">
      <c r="A16" s="403" t="s">
        <v>14</v>
      </c>
      <c r="B16" s="493">
        <v>236448.46864285716</v>
      </c>
      <c r="C16" s="493">
        <v>211445.30314285718</v>
      </c>
      <c r="D16" s="128">
        <v>51.964285714285715</v>
      </c>
      <c r="E16" s="128">
        <v>2518.6801428571425</v>
      </c>
      <c r="F16" s="128">
        <v>22069.778357142855</v>
      </c>
      <c r="G16" s="128">
        <v>362.74271428571433</v>
      </c>
      <c r="J16" s="165"/>
      <c r="K16" s="165"/>
      <c r="L16" s="165"/>
      <c r="M16" s="165"/>
    </row>
    <row r="17" spans="1:13" s="120" customFormat="1" ht="15.75" customHeight="1">
      <c r="A17" s="403" t="s">
        <v>15</v>
      </c>
      <c r="B17" s="493">
        <v>109519.75029332245</v>
      </c>
      <c r="C17" s="493">
        <v>74429.784070574591</v>
      </c>
      <c r="D17" s="128">
        <v>4173.3273941981615</v>
      </c>
      <c r="E17" s="128">
        <v>7969.1308594892762</v>
      </c>
      <c r="F17" s="128">
        <v>19960.814477384109</v>
      </c>
      <c r="G17" s="128">
        <v>2986.6934916763139</v>
      </c>
      <c r="J17" s="165"/>
      <c r="K17" s="165"/>
      <c r="L17" s="165"/>
      <c r="M17" s="165"/>
    </row>
    <row r="18" spans="1:13" s="120" customFormat="1" ht="15.75" customHeight="1">
      <c r="A18" s="403" t="s">
        <v>16</v>
      </c>
      <c r="B18" s="493">
        <v>235612.85931308215</v>
      </c>
      <c r="C18" s="493">
        <v>138969.61871507065</v>
      </c>
      <c r="D18" s="128">
        <v>815.20244897959185</v>
      </c>
      <c r="E18" s="128">
        <v>9068.0138738880178</v>
      </c>
      <c r="F18" s="128">
        <v>85902.466690371526</v>
      </c>
      <c r="G18" s="128">
        <v>857.55758477237043</v>
      </c>
      <c r="J18" s="165"/>
      <c r="K18" s="165"/>
      <c r="L18" s="165"/>
      <c r="M18" s="165"/>
    </row>
    <row r="19" spans="1:13" s="120" customFormat="1" ht="15.75" customHeight="1">
      <c r="A19" s="10" t="s">
        <v>18</v>
      </c>
      <c r="B19" s="493">
        <v>223987.59949837916</v>
      </c>
      <c r="C19" s="494">
        <v>139231.1489470824</v>
      </c>
      <c r="D19" s="128">
        <v>1944.5329999999999</v>
      </c>
      <c r="E19" s="128">
        <v>11914.241</v>
      </c>
      <c r="F19" s="128">
        <v>68125.18055129674</v>
      </c>
      <c r="G19" s="128">
        <v>2772.4960000000001</v>
      </c>
      <c r="J19" s="165"/>
      <c r="K19" s="165"/>
      <c r="L19" s="168"/>
      <c r="M19" s="168"/>
    </row>
    <row r="20" spans="1:13" s="120" customFormat="1" ht="15.75" customHeight="1">
      <c r="A20" s="403" t="s">
        <v>17</v>
      </c>
      <c r="B20" s="494">
        <v>1365.8609999999999</v>
      </c>
      <c r="C20" s="493">
        <v>423.065</v>
      </c>
      <c r="D20" s="328">
        <v>0</v>
      </c>
      <c r="E20" s="128">
        <v>30.31</v>
      </c>
      <c r="F20" s="128">
        <v>912.48599999999999</v>
      </c>
      <c r="G20" s="328">
        <v>0</v>
      </c>
    </row>
    <row r="21" spans="1:13" s="120" customFormat="1" ht="15.75" customHeight="1">
      <c r="A21" s="403" t="s">
        <v>52</v>
      </c>
      <c r="B21" s="493">
        <v>461.93799999999999</v>
      </c>
      <c r="C21" s="495">
        <v>219.65899999999999</v>
      </c>
      <c r="D21" s="496">
        <v>0</v>
      </c>
      <c r="E21" s="128">
        <v>37.628</v>
      </c>
      <c r="F21" s="128">
        <v>204.65100000000001</v>
      </c>
      <c r="G21" s="496">
        <v>0</v>
      </c>
    </row>
    <row r="22" spans="1:13" s="120" customFormat="1" ht="5.25" customHeight="1">
      <c r="A22" s="129"/>
      <c r="B22" s="129"/>
      <c r="C22" s="129"/>
      <c r="D22" s="130"/>
      <c r="E22" s="130"/>
      <c r="F22" s="130"/>
      <c r="G22" s="161"/>
    </row>
    <row r="23" spans="1:13" ht="15.75" customHeight="1">
      <c r="F23" s="132"/>
      <c r="G23" s="261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56.7109375" style="131" customWidth="1"/>
    <col min="2" max="3" width="14" style="132" customWidth="1"/>
    <col min="4" max="4" width="14" style="133" customWidth="1"/>
    <col min="5" max="5" width="14" style="134" customWidth="1"/>
    <col min="6" max="16384" width="12.42578125" style="134"/>
  </cols>
  <sheetData>
    <row r="1" spans="1:10" s="120" customFormat="1" ht="15.75" customHeight="1">
      <c r="A1" s="163" t="s">
        <v>214</v>
      </c>
      <c r="B1" s="118"/>
      <c r="C1" s="118"/>
      <c r="D1" s="119"/>
    </row>
    <row r="2" spans="1:10" s="123" customFormat="1" ht="13.5" customHeight="1">
      <c r="A2" s="121"/>
      <c r="B2" s="121"/>
      <c r="C2" s="122"/>
      <c r="E2" s="122" t="s">
        <v>157</v>
      </c>
    </row>
    <row r="3" spans="1:10" s="120" customFormat="1" ht="31.5" customHeight="1">
      <c r="A3" s="255" t="s">
        <v>3</v>
      </c>
      <c r="B3" s="268">
        <v>2017</v>
      </c>
      <c r="C3" s="268">
        <v>2018</v>
      </c>
      <c r="D3" s="268">
        <v>2019</v>
      </c>
      <c r="E3" s="268">
        <v>2020</v>
      </c>
      <c r="H3" s="164"/>
      <c r="I3" s="164"/>
      <c r="J3" s="164"/>
    </row>
    <row r="4" spans="1:10" s="120" customFormat="1" ht="5.85" customHeight="1">
      <c r="A4" s="124"/>
      <c r="B4" s="190"/>
      <c r="C4" s="190"/>
      <c r="D4" s="190"/>
      <c r="H4" s="165"/>
      <c r="I4" s="165"/>
      <c r="J4" s="165"/>
    </row>
    <row r="5" spans="1:10" s="120" customFormat="1" ht="15.75" customHeight="1">
      <c r="A5" s="126" t="s">
        <v>152</v>
      </c>
      <c r="B5" s="127">
        <v>54142.033770016802</v>
      </c>
      <c r="C5" s="127">
        <v>7854.5240000000003</v>
      </c>
      <c r="D5" s="127">
        <v>6701.1063333333332</v>
      </c>
      <c r="E5" s="127">
        <v>101039.41721428573</v>
      </c>
    </row>
    <row r="6" spans="1:10" s="120" customFormat="1" ht="29.25" customHeight="1">
      <c r="A6" s="4" t="s">
        <v>153</v>
      </c>
      <c r="B6" s="128">
        <v>51089.782799999994</v>
      </c>
      <c r="C6" s="128">
        <v>7713.4991428571429</v>
      </c>
      <c r="D6" s="128">
        <v>6410.0123333333331</v>
      </c>
      <c r="E6" s="128">
        <v>100257.84085714286</v>
      </c>
    </row>
    <row r="7" spans="1:10" s="120" customFormat="1" ht="29.25" customHeight="1">
      <c r="A7" s="4" t="s">
        <v>154</v>
      </c>
      <c r="B7" s="128">
        <v>1.4285714285714284</v>
      </c>
      <c r="C7" s="191">
        <v>7.3849999999999998</v>
      </c>
      <c r="D7" s="191">
        <v>0</v>
      </c>
      <c r="E7" s="191">
        <v>0</v>
      </c>
    </row>
    <row r="8" spans="1:10" s="120" customFormat="1" ht="29.25" customHeight="1">
      <c r="A8" s="4" t="s">
        <v>155</v>
      </c>
      <c r="B8" s="128">
        <v>976.00215000000003</v>
      </c>
      <c r="C8" s="191">
        <v>0</v>
      </c>
      <c r="D8" s="128">
        <v>247.55799999999999</v>
      </c>
      <c r="E8" s="128">
        <v>109.25</v>
      </c>
    </row>
    <row r="9" spans="1:10" s="120" customFormat="1" ht="29.25" customHeight="1">
      <c r="A9" s="4" t="s">
        <v>156</v>
      </c>
      <c r="B9" s="128">
        <v>2074.8202485882352</v>
      </c>
      <c r="C9" s="128">
        <v>43.997</v>
      </c>
      <c r="D9" s="128">
        <v>43.536000000000001</v>
      </c>
      <c r="E9" s="128">
        <v>664.2835</v>
      </c>
    </row>
    <row r="10" spans="1:10" s="120" customFormat="1" ht="29.25" customHeight="1">
      <c r="A10" s="4" t="s">
        <v>158</v>
      </c>
      <c r="B10" s="191">
        <v>0</v>
      </c>
      <c r="C10" s="128">
        <v>89.642857142857139</v>
      </c>
      <c r="D10" s="191">
        <v>0</v>
      </c>
      <c r="E10" s="128">
        <v>8.0428571428571427</v>
      </c>
    </row>
    <row r="11" spans="1:10" s="158" customFormat="1" ht="5.25" customHeight="1">
      <c r="A11" s="129"/>
      <c r="B11" s="130"/>
      <c r="C11" s="130"/>
      <c r="D11" s="130"/>
      <c r="E11" s="161"/>
    </row>
    <row r="12" spans="1:10" ht="15.75" customHeight="1">
      <c r="D12" s="132"/>
      <c r="E12" s="16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56.7109375" style="131" customWidth="1"/>
    <col min="2" max="3" width="14.85546875" style="132" customWidth="1"/>
    <col min="4" max="4" width="14.85546875" style="133" customWidth="1"/>
    <col min="5" max="5" width="14.85546875" style="134" customWidth="1"/>
    <col min="6" max="16384" width="12.42578125" style="134"/>
  </cols>
  <sheetData>
    <row r="1" spans="1:10" s="120" customFormat="1" ht="15.75" customHeight="1">
      <c r="A1" s="163" t="s">
        <v>215</v>
      </c>
      <c r="B1" s="118"/>
      <c r="C1" s="118"/>
      <c r="D1" s="119"/>
    </row>
    <row r="2" spans="1:10" s="123" customFormat="1" ht="13.5" customHeight="1">
      <c r="A2" s="121"/>
      <c r="B2" s="121"/>
      <c r="C2" s="122"/>
      <c r="E2" s="122" t="s">
        <v>157</v>
      </c>
    </row>
    <row r="3" spans="1:10" s="120" customFormat="1" ht="31.5" customHeight="1">
      <c r="A3" s="255" t="s">
        <v>3</v>
      </c>
      <c r="B3" s="268">
        <v>2017</v>
      </c>
      <c r="C3" s="268">
        <v>2018</v>
      </c>
      <c r="D3" s="268">
        <v>2019</v>
      </c>
      <c r="E3" s="268">
        <v>2020</v>
      </c>
      <c r="H3" s="164"/>
      <c r="I3" s="164"/>
      <c r="J3" s="164"/>
    </row>
    <row r="4" spans="1:10" s="120" customFormat="1" ht="5.85" customHeight="1">
      <c r="A4" s="124"/>
      <c r="B4" s="190"/>
      <c r="C4" s="190"/>
      <c r="D4" s="190"/>
      <c r="H4" s="165"/>
      <c r="I4" s="165"/>
      <c r="J4" s="165"/>
    </row>
    <row r="5" spans="1:10" s="120" customFormat="1" ht="15.75" customHeight="1">
      <c r="A5" s="126" t="s">
        <v>152</v>
      </c>
      <c r="B5" s="127">
        <v>253910.42202426057</v>
      </c>
      <c r="C5" s="127">
        <v>239975.23970806337</v>
      </c>
      <c r="D5" s="127">
        <v>119896.17016666665</v>
      </c>
      <c r="E5" s="127">
        <v>135409.05142857146</v>
      </c>
      <c r="G5" s="164"/>
      <c r="H5" s="164"/>
      <c r="I5" s="164"/>
      <c r="J5" s="164"/>
    </row>
    <row r="6" spans="1:10" s="120" customFormat="1" ht="29.25" customHeight="1">
      <c r="A6" s="4" t="s">
        <v>153</v>
      </c>
      <c r="B6" s="128">
        <v>217761.37191605932</v>
      </c>
      <c r="C6" s="128">
        <v>218562.94030765709</v>
      </c>
      <c r="D6" s="128">
        <v>95465.620333333325</v>
      </c>
      <c r="E6" s="128">
        <v>111187.4622857143</v>
      </c>
      <c r="G6" s="165"/>
      <c r="H6" s="165"/>
      <c r="I6" s="165"/>
      <c r="J6" s="165"/>
    </row>
    <row r="7" spans="1:10" s="120" customFormat="1" ht="29.25" customHeight="1">
      <c r="A7" s="4" t="s">
        <v>154</v>
      </c>
      <c r="B7" s="128">
        <v>1821.7038</v>
      </c>
      <c r="C7" s="191">
        <v>554.68742857142854</v>
      </c>
      <c r="D7" s="191">
        <v>29.544</v>
      </c>
      <c r="E7" s="128">
        <v>51.964285714285715</v>
      </c>
      <c r="G7" s="168"/>
      <c r="H7" s="168"/>
      <c r="I7" s="168"/>
      <c r="J7" s="168"/>
    </row>
    <row r="8" spans="1:10" s="120" customFormat="1" ht="29.25" customHeight="1">
      <c r="A8" s="4" t="s">
        <v>155</v>
      </c>
      <c r="B8" s="128">
        <v>2121.9324190920001</v>
      </c>
      <c r="C8" s="128">
        <v>790.0317142857142</v>
      </c>
      <c r="D8" s="128">
        <v>1678.1601666666668</v>
      </c>
      <c r="E8" s="128">
        <v>2409.4301428571425</v>
      </c>
      <c r="G8" s="165"/>
      <c r="H8" s="165"/>
      <c r="I8" s="165"/>
      <c r="J8" s="165"/>
    </row>
    <row r="9" spans="1:10" s="120" customFormat="1" ht="29.25" customHeight="1">
      <c r="A9" s="4" t="s">
        <v>156</v>
      </c>
      <c r="B9" s="128">
        <v>24902.083283805292</v>
      </c>
      <c r="C9" s="128">
        <v>19431.401971834814</v>
      </c>
      <c r="D9" s="128">
        <v>21287.595999999998</v>
      </c>
      <c r="E9" s="128">
        <v>21405.494857142854</v>
      </c>
      <c r="G9" s="165"/>
      <c r="H9" s="165"/>
      <c r="I9" s="165"/>
      <c r="J9" s="165"/>
    </row>
    <row r="10" spans="1:10" s="120" customFormat="1" ht="29.25" customHeight="1">
      <c r="A10" s="4" t="s">
        <v>158</v>
      </c>
      <c r="B10" s="128">
        <v>7303.3306053039987</v>
      </c>
      <c r="C10" s="128">
        <v>636.17828571428572</v>
      </c>
      <c r="D10" s="128">
        <v>1435.2496666666668</v>
      </c>
      <c r="E10" s="128">
        <v>354.69985714285718</v>
      </c>
    </row>
    <row r="11" spans="1:10" s="158" customFormat="1" ht="5.25" customHeight="1">
      <c r="A11" s="129"/>
      <c r="B11" s="130"/>
      <c r="C11" s="130"/>
      <c r="D11" s="130"/>
      <c r="E11" s="161"/>
    </row>
    <row r="12" spans="1:10" ht="15.75" customHeight="1">
      <c r="D12" s="132"/>
      <c r="E12" s="16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C9FF1-BE1C-4D4D-A8E3-AF9654EAD09C}">
  <dimension ref="A1:AF530"/>
  <sheetViews>
    <sheetView showGridLines="0" view="pageBreakPreview" zoomScale="90" zoomScaleNormal="100" zoomScaleSheetLayoutView="90" workbookViewId="0">
      <selection activeCell="H30" sqref="H29:H30"/>
    </sheetView>
  </sheetViews>
  <sheetFormatPr defaultColWidth="9.140625" defaultRowHeight="14.25"/>
  <cols>
    <col min="1" max="1" width="3.5703125" style="603" customWidth="1"/>
    <col min="2" max="2" width="4.85546875" style="603" customWidth="1"/>
    <col min="3" max="3" width="4" style="603" customWidth="1"/>
    <col min="4" max="4" width="2.28515625" style="603" customWidth="1"/>
    <col min="5" max="5" width="8.140625" style="603" customWidth="1"/>
    <col min="6" max="6" width="44.42578125" style="603" customWidth="1"/>
    <col min="7" max="7" width="0.42578125" style="603" customWidth="1"/>
    <col min="8" max="12" width="9.7109375" style="603" customWidth="1"/>
    <col min="13" max="13" width="9.7109375" style="531" customWidth="1"/>
    <col min="14" max="16" width="12.7109375" style="603" customWidth="1"/>
    <col min="17" max="16384" width="9.140625" style="603"/>
  </cols>
  <sheetData>
    <row r="1" spans="1:32" s="571" customFormat="1" ht="30" customHeight="1">
      <c r="A1" s="927" t="s">
        <v>520</v>
      </c>
      <c r="B1" s="927"/>
      <c r="C1" s="927"/>
      <c r="D1" s="927"/>
      <c r="E1" s="927"/>
      <c r="F1" s="927"/>
      <c r="G1" s="927"/>
      <c r="H1" s="927"/>
      <c r="I1" s="927"/>
      <c r="J1" s="927"/>
      <c r="K1" s="618"/>
      <c r="L1" s="618"/>
      <c r="M1" s="531"/>
      <c r="N1" s="570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</row>
    <row r="2" spans="1:32" s="578" customFormat="1" ht="15.75" customHeight="1" thickBot="1">
      <c r="A2" s="970" t="s">
        <v>0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619"/>
      <c r="O2" s="619"/>
      <c r="P2" s="619"/>
      <c r="Q2" s="577"/>
      <c r="R2" s="577"/>
      <c r="S2" s="577"/>
      <c r="T2" s="577"/>
      <c r="U2" s="577"/>
      <c r="V2" s="577"/>
      <c r="W2" s="577"/>
      <c r="X2" s="577"/>
      <c r="Y2" s="577"/>
      <c r="Z2" s="577"/>
      <c r="AA2" s="577"/>
      <c r="AB2" s="577"/>
      <c r="AC2" s="577"/>
      <c r="AD2" s="577"/>
      <c r="AE2" s="577"/>
      <c r="AF2" s="577"/>
    </row>
    <row r="3" spans="1:32" s="573" customFormat="1" ht="42" customHeight="1" thickBot="1">
      <c r="A3" s="572"/>
      <c r="B3" s="572" t="s">
        <v>436</v>
      </c>
      <c r="C3" s="572"/>
      <c r="D3" s="572"/>
      <c r="E3" s="572"/>
      <c r="F3" s="572"/>
      <c r="G3" s="572"/>
      <c r="H3" s="509">
        <v>2016</v>
      </c>
      <c r="I3" s="509">
        <v>2017</v>
      </c>
      <c r="J3" s="509">
        <v>2018</v>
      </c>
      <c r="K3" s="510">
        <v>2019</v>
      </c>
      <c r="L3" s="510" t="s">
        <v>219</v>
      </c>
      <c r="M3" s="510" t="s">
        <v>172</v>
      </c>
      <c r="N3" s="531"/>
      <c r="O3" s="538"/>
      <c r="P3" s="538"/>
      <c r="Q3" s="538"/>
    </row>
    <row r="4" spans="1:32" s="573" customFormat="1" ht="2.25" customHeight="1">
      <c r="A4" s="541"/>
      <c r="B4" s="541"/>
      <c r="C4" s="541"/>
      <c r="D4" s="541"/>
      <c r="E4" s="541"/>
      <c r="F4" s="541"/>
      <c r="G4" s="541"/>
      <c r="H4" s="511"/>
      <c r="I4" s="511"/>
      <c r="J4" s="511"/>
      <c r="K4" s="511"/>
      <c r="L4" s="511"/>
      <c r="M4" s="511"/>
      <c r="N4" s="508"/>
      <c r="O4" s="538"/>
      <c r="P4" s="538"/>
      <c r="Q4" s="538"/>
    </row>
    <row r="5" spans="1:32" s="578" customFormat="1" ht="17.25" customHeight="1">
      <c r="A5" s="574" t="s">
        <v>220</v>
      </c>
      <c r="B5" s="957" t="s">
        <v>437</v>
      </c>
      <c r="C5" s="957"/>
      <c r="D5" s="957"/>
      <c r="E5" s="957"/>
      <c r="F5" s="957"/>
      <c r="G5" s="957"/>
      <c r="H5" s="620">
        <v>5.9</v>
      </c>
      <c r="I5" s="620">
        <v>6.9</v>
      </c>
      <c r="J5" s="621">
        <v>8</v>
      </c>
      <c r="K5" s="621">
        <v>7.7</v>
      </c>
      <c r="L5" s="621">
        <v>-4.2</v>
      </c>
      <c r="M5" s="621">
        <v>1.9</v>
      </c>
      <c r="N5" s="622"/>
      <c r="O5" s="622"/>
      <c r="P5" s="622"/>
      <c r="Q5" s="577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</row>
    <row r="6" spans="1:32" s="578" customFormat="1" ht="17.25" customHeight="1">
      <c r="A6" s="574"/>
      <c r="B6" s="579" t="s">
        <v>222</v>
      </c>
      <c r="C6" s="958" t="s">
        <v>438</v>
      </c>
      <c r="D6" s="958"/>
      <c r="E6" s="958"/>
      <c r="F6" s="958"/>
      <c r="G6" s="580"/>
      <c r="H6" s="623"/>
      <c r="I6" s="623"/>
      <c r="J6" s="624"/>
      <c r="K6" s="624"/>
      <c r="L6" s="624"/>
      <c r="M6" s="624"/>
      <c r="N6" s="625"/>
      <c r="O6" s="625"/>
      <c r="P6" s="625"/>
      <c r="Q6" s="577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</row>
    <row r="7" spans="1:32" s="578" customFormat="1" ht="17.25" customHeight="1">
      <c r="A7" s="574"/>
      <c r="B7" s="579"/>
      <c r="C7" s="583" t="s">
        <v>439</v>
      </c>
      <c r="D7" s="583"/>
      <c r="E7" s="955" t="s">
        <v>521</v>
      </c>
      <c r="F7" s="955"/>
      <c r="G7" s="584"/>
      <c r="H7" s="626">
        <v>6.6</v>
      </c>
      <c r="I7" s="626">
        <v>7.5</v>
      </c>
      <c r="J7" s="627">
        <v>7.6</v>
      </c>
      <c r="K7" s="627">
        <v>8</v>
      </c>
      <c r="L7" s="627">
        <v>6</v>
      </c>
      <c r="M7" s="627">
        <v>5.6</v>
      </c>
      <c r="N7" s="628"/>
      <c r="O7" s="628"/>
      <c r="P7" s="628"/>
      <c r="Q7" s="577"/>
      <c r="R7" s="577"/>
      <c r="S7" s="587"/>
      <c r="T7" s="57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</row>
    <row r="8" spans="1:32" s="578" customFormat="1" ht="17.25" customHeight="1">
      <c r="A8" s="574"/>
      <c r="B8" s="579"/>
      <c r="C8" s="583" t="s">
        <v>441</v>
      </c>
      <c r="D8" s="583"/>
      <c r="E8" s="955" t="s">
        <v>442</v>
      </c>
      <c r="F8" s="955"/>
      <c r="G8" s="584"/>
      <c r="H8" s="626">
        <v>-7</v>
      </c>
      <c r="I8" s="626">
        <v>1.7</v>
      </c>
      <c r="J8" s="627">
        <v>2.2999999999999998</v>
      </c>
      <c r="K8" s="627">
        <v>1.9</v>
      </c>
      <c r="L8" s="627">
        <v>-1.6</v>
      </c>
      <c r="M8" s="627">
        <v>-1.7</v>
      </c>
      <c r="N8" s="628"/>
      <c r="O8" s="628"/>
      <c r="P8" s="628"/>
      <c r="Q8" s="577"/>
      <c r="R8" s="577"/>
      <c r="S8" s="587"/>
      <c r="T8" s="57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</row>
    <row r="9" spans="1:32" s="578" customFormat="1" ht="17.25" customHeight="1">
      <c r="A9" s="574"/>
      <c r="B9" s="579"/>
      <c r="C9" s="583" t="s">
        <v>443</v>
      </c>
      <c r="D9" s="583"/>
      <c r="E9" s="955" t="s">
        <v>444</v>
      </c>
      <c r="F9" s="955"/>
      <c r="G9" s="584"/>
      <c r="H9" s="626">
        <v>10.3</v>
      </c>
      <c r="I9" s="626">
        <v>12</v>
      </c>
      <c r="J9" s="627">
        <v>13</v>
      </c>
      <c r="K9" s="627">
        <v>12.4</v>
      </c>
      <c r="L9" s="627">
        <v>-13.4</v>
      </c>
      <c r="M9" s="627">
        <v>-0.8</v>
      </c>
      <c r="N9" s="628"/>
      <c r="O9" s="628"/>
      <c r="P9" s="628"/>
      <c r="Q9" s="577"/>
      <c r="R9" s="577"/>
      <c r="S9" s="587"/>
      <c r="T9" s="57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</row>
    <row r="10" spans="1:32" s="578" customFormat="1" ht="17.25" customHeight="1">
      <c r="A10" s="574"/>
      <c r="B10" s="579"/>
      <c r="C10" s="583" t="s">
        <v>445</v>
      </c>
      <c r="D10" s="583"/>
      <c r="E10" s="955" t="s">
        <v>446</v>
      </c>
      <c r="F10" s="955"/>
      <c r="G10" s="584"/>
      <c r="H10" s="626">
        <v>6.4</v>
      </c>
      <c r="I10" s="626">
        <v>4.9000000000000004</v>
      </c>
      <c r="J10" s="627">
        <v>5</v>
      </c>
      <c r="K10" s="627">
        <v>4.7</v>
      </c>
      <c r="L10" s="627">
        <v>3.3</v>
      </c>
      <c r="M10" s="627">
        <v>3.3</v>
      </c>
      <c r="N10" s="628"/>
      <c r="O10" s="628"/>
      <c r="P10" s="628"/>
      <c r="Q10" s="577"/>
      <c r="R10" s="577"/>
      <c r="S10" s="587"/>
      <c r="T10" s="57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</row>
    <row r="11" spans="1:32" s="578" customFormat="1" ht="17.25" customHeight="1">
      <c r="A11" s="574"/>
      <c r="B11" s="579"/>
      <c r="C11" s="583" t="s">
        <v>447</v>
      </c>
      <c r="D11" s="583"/>
      <c r="E11" s="955" t="s">
        <v>448</v>
      </c>
      <c r="F11" s="955"/>
      <c r="G11" s="584"/>
      <c r="H11" s="626">
        <v>5.0999999999999996</v>
      </c>
      <c r="I11" s="626">
        <v>6.2</v>
      </c>
      <c r="J11" s="627">
        <v>7.4</v>
      </c>
      <c r="K11" s="627">
        <v>7</v>
      </c>
      <c r="L11" s="627">
        <v>-11</v>
      </c>
      <c r="M11" s="627">
        <v>0.9</v>
      </c>
      <c r="N11" s="628"/>
      <c r="O11" s="628"/>
      <c r="P11" s="628"/>
      <c r="Q11" s="588"/>
      <c r="R11" s="577"/>
      <c r="S11" s="587"/>
      <c r="T11" s="57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</row>
    <row r="12" spans="1:32" s="578" customFormat="1" ht="17.25" customHeight="1">
      <c r="A12" s="574"/>
      <c r="B12" s="579"/>
      <c r="C12" s="583" t="s">
        <v>449</v>
      </c>
      <c r="D12" s="583"/>
      <c r="E12" s="959" t="s">
        <v>413</v>
      </c>
      <c r="F12" s="959"/>
      <c r="G12" s="589"/>
      <c r="H12" s="626">
        <v>5.8</v>
      </c>
      <c r="I12" s="626">
        <v>6</v>
      </c>
      <c r="J12" s="627">
        <v>6.7</v>
      </c>
      <c r="K12" s="627">
        <v>6.5</v>
      </c>
      <c r="L12" s="627">
        <v>-4.7</v>
      </c>
      <c r="M12" s="627">
        <v>9.1</v>
      </c>
      <c r="N12" s="628"/>
      <c r="O12" s="628"/>
      <c r="P12" s="628"/>
      <c r="Q12" s="588"/>
      <c r="R12" s="577"/>
      <c r="S12" s="58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</row>
    <row r="13" spans="1:32" s="578" customFormat="1" ht="17.25" customHeight="1">
      <c r="A13" s="574"/>
      <c r="B13" s="579"/>
      <c r="C13" s="583" t="s">
        <v>450</v>
      </c>
      <c r="D13" s="583"/>
      <c r="E13" s="959" t="s">
        <v>451</v>
      </c>
      <c r="F13" s="959"/>
      <c r="G13" s="589"/>
      <c r="H13" s="626">
        <v>6.6</v>
      </c>
      <c r="I13" s="626">
        <v>4.5999999999999996</v>
      </c>
      <c r="J13" s="627">
        <v>5.4</v>
      </c>
      <c r="K13" s="627">
        <v>8.3000000000000007</v>
      </c>
      <c r="L13" s="627">
        <v>-13.8</v>
      </c>
      <c r="M13" s="627">
        <v>-7.5</v>
      </c>
      <c r="N13" s="628"/>
      <c r="O13" s="628"/>
      <c r="P13" s="628"/>
      <c r="Q13" s="588"/>
      <c r="R13" s="577"/>
      <c r="S13" s="587"/>
      <c r="T13" s="57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</row>
    <row r="14" spans="1:32" s="578" customFormat="1" ht="17.25" customHeight="1">
      <c r="A14" s="574"/>
      <c r="B14" s="579"/>
      <c r="C14" s="583" t="s">
        <v>452</v>
      </c>
      <c r="D14" s="583"/>
      <c r="E14" s="955" t="s">
        <v>453</v>
      </c>
      <c r="F14" s="955"/>
      <c r="G14" s="584"/>
      <c r="H14" s="626">
        <v>9.9</v>
      </c>
      <c r="I14" s="626">
        <v>10.4</v>
      </c>
      <c r="J14" s="627">
        <v>10.199999999999999</v>
      </c>
      <c r="K14" s="627">
        <v>8.6</v>
      </c>
      <c r="L14" s="627">
        <v>6.9</v>
      </c>
      <c r="M14" s="627">
        <v>12</v>
      </c>
      <c r="N14" s="628"/>
      <c r="O14" s="628"/>
      <c r="P14" s="628"/>
      <c r="Q14" s="577"/>
      <c r="R14" s="577"/>
      <c r="S14" s="587"/>
      <c r="T14" s="57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</row>
    <row r="15" spans="1:32" s="578" customFormat="1" ht="17.25" customHeight="1">
      <c r="A15" s="574"/>
      <c r="B15" s="579"/>
      <c r="C15" s="583" t="s">
        <v>454</v>
      </c>
      <c r="D15" s="583"/>
      <c r="E15" s="955" t="s">
        <v>455</v>
      </c>
      <c r="F15" s="955"/>
      <c r="G15" s="584"/>
      <c r="H15" s="626">
        <v>4.4000000000000004</v>
      </c>
      <c r="I15" s="626">
        <v>5.6</v>
      </c>
      <c r="J15" s="627">
        <v>7.8</v>
      </c>
      <c r="K15" s="627">
        <v>8.3000000000000007</v>
      </c>
      <c r="L15" s="627">
        <v>-49.3</v>
      </c>
      <c r="M15" s="627">
        <v>-18</v>
      </c>
      <c r="N15" s="628"/>
      <c r="O15" s="628"/>
      <c r="P15" s="628"/>
      <c r="Q15" s="577"/>
      <c r="R15" s="577"/>
      <c r="S15" s="587"/>
      <c r="T15" s="57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</row>
    <row r="16" spans="1:32" s="578" customFormat="1" ht="17.25" customHeight="1">
      <c r="A16" s="574"/>
      <c r="B16" s="579"/>
      <c r="C16" s="583" t="s">
        <v>456</v>
      </c>
      <c r="D16" s="583"/>
      <c r="E16" s="955" t="s">
        <v>417</v>
      </c>
      <c r="F16" s="955"/>
      <c r="G16" s="584"/>
      <c r="H16" s="626">
        <v>5.3</v>
      </c>
      <c r="I16" s="626">
        <v>6</v>
      </c>
      <c r="J16" s="627">
        <v>5.9</v>
      </c>
      <c r="K16" s="627">
        <v>5.5</v>
      </c>
      <c r="L16" s="627">
        <v>-6.6</v>
      </c>
      <c r="M16" s="627">
        <v>-4</v>
      </c>
      <c r="N16" s="628"/>
      <c r="O16" s="628"/>
      <c r="P16" s="628"/>
      <c r="Q16" s="577"/>
      <c r="R16" s="577"/>
      <c r="S16" s="587"/>
      <c r="T16" s="57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</row>
    <row r="17" spans="1:32" s="578" customFormat="1" ht="17.25" customHeight="1">
      <c r="A17" s="574"/>
      <c r="B17" s="579"/>
      <c r="C17" s="583" t="s">
        <v>457</v>
      </c>
      <c r="D17" s="583"/>
      <c r="E17" s="955" t="s">
        <v>458</v>
      </c>
      <c r="F17" s="955"/>
      <c r="G17" s="584"/>
      <c r="H17" s="626">
        <v>6.9</v>
      </c>
      <c r="I17" s="626">
        <v>7.6</v>
      </c>
      <c r="J17" s="627">
        <v>9</v>
      </c>
      <c r="K17" s="627">
        <v>9.6</v>
      </c>
      <c r="L17" s="627">
        <v>-26.6</v>
      </c>
      <c r="M17" s="627">
        <v>-9.1</v>
      </c>
      <c r="N17" s="628"/>
      <c r="O17" s="628"/>
      <c r="P17" s="628"/>
      <c r="Q17" s="577"/>
      <c r="R17" s="577"/>
      <c r="S17" s="587"/>
      <c r="T17" s="57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</row>
    <row r="18" spans="1:32" s="578" customFormat="1" ht="17.25" customHeight="1">
      <c r="A18" s="574"/>
      <c r="B18" s="579"/>
      <c r="C18" s="583" t="s">
        <v>459</v>
      </c>
      <c r="D18" s="583"/>
      <c r="E18" s="955" t="s">
        <v>522</v>
      </c>
      <c r="F18" s="955"/>
      <c r="G18" s="584"/>
      <c r="H18" s="626">
        <v>4.5</v>
      </c>
      <c r="I18" s="626">
        <v>5.6</v>
      </c>
      <c r="J18" s="627">
        <v>6.4</v>
      </c>
      <c r="K18" s="627">
        <v>5.6</v>
      </c>
      <c r="L18" s="627">
        <v>-11.6</v>
      </c>
      <c r="M18" s="627">
        <v>0.6</v>
      </c>
      <c r="N18" s="628"/>
      <c r="O18" s="628"/>
      <c r="P18" s="628"/>
      <c r="Q18" s="577"/>
      <c r="R18" s="577"/>
      <c r="S18" s="587"/>
      <c r="T18" s="57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</row>
    <row r="19" spans="1:32" s="578" customFormat="1" ht="17.25" customHeight="1">
      <c r="A19" s="574"/>
      <c r="B19" s="579"/>
      <c r="C19" s="583" t="s">
        <v>461</v>
      </c>
      <c r="D19" s="583"/>
      <c r="E19" s="955" t="s">
        <v>523</v>
      </c>
      <c r="F19" s="955"/>
      <c r="G19" s="584"/>
      <c r="H19" s="626">
        <v>2</v>
      </c>
      <c r="I19" s="626">
        <v>7.6</v>
      </c>
      <c r="J19" s="627">
        <v>5.5</v>
      </c>
      <c r="K19" s="627">
        <v>4.4000000000000004</v>
      </c>
      <c r="L19" s="627">
        <v>-61.3</v>
      </c>
      <c r="M19" s="627">
        <v>-24.7</v>
      </c>
      <c r="N19" s="628"/>
      <c r="O19" s="628"/>
      <c r="P19" s="628"/>
      <c r="Q19" s="577"/>
      <c r="R19" s="577"/>
      <c r="S19" s="587"/>
      <c r="T19" s="57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</row>
    <row r="20" spans="1:32" s="578" customFormat="1" ht="28.5" customHeight="1">
      <c r="A20" s="574"/>
      <c r="B20" s="579"/>
      <c r="C20" s="583" t="s">
        <v>463</v>
      </c>
      <c r="D20" s="583"/>
      <c r="E20" s="960" t="s">
        <v>524</v>
      </c>
      <c r="F20" s="960"/>
      <c r="G20" s="590"/>
      <c r="H20" s="626">
        <v>6.7</v>
      </c>
      <c r="I20" s="626">
        <v>3.5</v>
      </c>
      <c r="J20" s="627">
        <v>-1.3</v>
      </c>
      <c r="K20" s="627">
        <v>2.9</v>
      </c>
      <c r="L20" s="627">
        <v>-84.5</v>
      </c>
      <c r="M20" s="627">
        <v>-97.3</v>
      </c>
      <c r="N20" s="628"/>
      <c r="O20" s="628"/>
      <c r="P20" s="628"/>
      <c r="Q20" s="577"/>
      <c r="R20" s="577"/>
      <c r="S20" s="587"/>
      <c r="T20" s="57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</row>
    <row r="21" spans="1:32" s="578" customFormat="1" ht="30" customHeight="1">
      <c r="A21" s="574"/>
      <c r="B21" s="579"/>
      <c r="C21" s="583" t="s">
        <v>465</v>
      </c>
      <c r="D21" s="583"/>
      <c r="E21" s="958" t="s">
        <v>466</v>
      </c>
      <c r="F21" s="958"/>
      <c r="G21" s="580"/>
      <c r="H21" s="626">
        <v>2.9</v>
      </c>
      <c r="I21" s="626">
        <v>2.2000000000000002</v>
      </c>
      <c r="J21" s="627">
        <v>2.8</v>
      </c>
      <c r="K21" s="627">
        <v>3.9</v>
      </c>
      <c r="L21" s="627">
        <v>12.6</v>
      </c>
      <c r="M21" s="627">
        <v>26.2</v>
      </c>
      <c r="N21" s="628"/>
      <c r="O21" s="628"/>
      <c r="P21" s="628"/>
      <c r="Q21" s="577"/>
      <c r="R21" s="577"/>
      <c r="S21" s="587"/>
      <c r="T21" s="57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</row>
    <row r="22" spans="1:32" s="578" customFormat="1" ht="17.25" customHeight="1">
      <c r="A22" s="574"/>
      <c r="B22" s="579" t="s">
        <v>224</v>
      </c>
      <c r="C22" s="958" t="s">
        <v>467</v>
      </c>
      <c r="D22" s="958"/>
      <c r="E22" s="958"/>
      <c r="F22" s="958"/>
      <c r="G22" s="580"/>
      <c r="H22" s="626">
        <v>1.3</v>
      </c>
      <c r="I22" s="626">
        <v>0.7</v>
      </c>
      <c r="J22" s="627">
        <v>-1.2</v>
      </c>
      <c r="K22" s="627">
        <v>5.4</v>
      </c>
      <c r="L22" s="627">
        <v>1.3</v>
      </c>
      <c r="M22" s="627">
        <v>7.6</v>
      </c>
      <c r="N22" s="628"/>
      <c r="O22" s="628"/>
      <c r="P22" s="628"/>
      <c r="Q22" s="577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</row>
    <row r="23" spans="1:32" s="578" customFormat="1" ht="17.25" customHeight="1">
      <c r="A23" s="574"/>
      <c r="B23" s="579"/>
      <c r="C23" s="583" t="s">
        <v>468</v>
      </c>
      <c r="D23" s="583"/>
      <c r="E23" s="955" t="s">
        <v>469</v>
      </c>
      <c r="F23" s="955"/>
      <c r="G23" s="584"/>
      <c r="H23" s="626">
        <v>2.7</v>
      </c>
      <c r="I23" s="626">
        <v>-18.899999999999999</v>
      </c>
      <c r="J23" s="627">
        <v>-7</v>
      </c>
      <c r="K23" s="627">
        <v>11.5</v>
      </c>
      <c r="L23" s="627">
        <v>16.2</v>
      </c>
      <c r="M23" s="627">
        <v>7</v>
      </c>
      <c r="N23" s="628"/>
      <c r="O23" s="628"/>
      <c r="P23" s="628"/>
      <c r="Q23" s="577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</row>
    <row r="24" spans="1:32" s="578" customFormat="1" ht="17.25" customHeight="1">
      <c r="A24" s="574"/>
      <c r="B24" s="579"/>
      <c r="C24" s="583" t="s">
        <v>470</v>
      </c>
      <c r="D24" s="583"/>
      <c r="E24" s="955" t="s">
        <v>471</v>
      </c>
      <c r="F24" s="955"/>
      <c r="G24" s="584"/>
      <c r="H24" s="626">
        <v>0.6</v>
      </c>
      <c r="I24" s="626">
        <v>7.9</v>
      </c>
      <c r="J24" s="627">
        <v>-1.2</v>
      </c>
      <c r="K24" s="627">
        <v>4.5</v>
      </c>
      <c r="L24" s="627">
        <v>-3.1</v>
      </c>
      <c r="M24" s="627">
        <v>8</v>
      </c>
      <c r="N24" s="628"/>
      <c r="O24" s="628"/>
      <c r="P24" s="628"/>
      <c r="Q24" s="577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</row>
    <row r="25" spans="1:32" s="578" customFormat="1" ht="17.25" customHeight="1">
      <c r="A25" s="574"/>
      <c r="B25" s="579"/>
      <c r="C25" s="583" t="s">
        <v>472</v>
      </c>
      <c r="D25" s="583"/>
      <c r="E25" s="955" t="s">
        <v>525</v>
      </c>
      <c r="F25" s="955"/>
      <c r="G25" s="584"/>
      <c r="H25" s="626">
        <v>5.9</v>
      </c>
      <c r="I25" s="626">
        <v>10.5</v>
      </c>
      <c r="J25" s="627">
        <v>45.2</v>
      </c>
      <c r="K25" s="627">
        <v>-10.4</v>
      </c>
      <c r="L25" s="627">
        <v>4</v>
      </c>
      <c r="M25" s="627">
        <v>3.2</v>
      </c>
      <c r="N25" s="628"/>
      <c r="O25" s="628"/>
      <c r="P25" s="628"/>
      <c r="Q25" s="577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</row>
    <row r="26" spans="1:32" s="578" customFormat="1" ht="17.25" customHeight="1">
      <c r="A26" s="574"/>
      <c r="B26" s="579" t="s">
        <v>226</v>
      </c>
      <c r="C26" s="961" t="s">
        <v>474</v>
      </c>
      <c r="D26" s="961"/>
      <c r="E26" s="961"/>
      <c r="F26" s="961"/>
      <c r="G26" s="593"/>
      <c r="H26" s="626">
        <v>5.5</v>
      </c>
      <c r="I26" s="626">
        <v>6.4</v>
      </c>
      <c r="J26" s="627">
        <v>7.3</v>
      </c>
      <c r="K26" s="627">
        <v>7.5</v>
      </c>
      <c r="L26" s="627">
        <v>-3.8</v>
      </c>
      <c r="M26" s="627">
        <v>2.2999999999999998</v>
      </c>
      <c r="N26" s="628"/>
      <c r="O26" s="628"/>
      <c r="P26" s="628"/>
      <c r="Q26" s="577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</row>
    <row r="27" spans="1:32" s="578" customFormat="1" ht="29.25" customHeight="1">
      <c r="A27" s="574"/>
      <c r="B27" s="579" t="s">
        <v>234</v>
      </c>
      <c r="C27" s="958" t="s">
        <v>475</v>
      </c>
      <c r="D27" s="958"/>
      <c r="E27" s="958"/>
      <c r="F27" s="958"/>
      <c r="G27" s="580"/>
      <c r="H27" s="626">
        <v>5.9</v>
      </c>
      <c r="I27" s="626">
        <v>6.9</v>
      </c>
      <c r="J27" s="627">
        <v>8</v>
      </c>
      <c r="K27" s="627">
        <v>7.7</v>
      </c>
      <c r="L27" s="627">
        <v>-4.2</v>
      </c>
      <c r="M27" s="627">
        <v>1.8</v>
      </c>
      <c r="N27" s="628"/>
      <c r="O27" s="628"/>
      <c r="P27" s="628"/>
      <c r="Q27" s="577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</row>
    <row r="28" spans="1:32" s="578" customFormat="1" ht="17.25" customHeight="1">
      <c r="A28" s="574"/>
      <c r="B28" s="579"/>
      <c r="C28" s="579" t="s">
        <v>236</v>
      </c>
      <c r="D28" s="579"/>
      <c r="E28" s="955" t="s">
        <v>476</v>
      </c>
      <c r="F28" s="955"/>
      <c r="G28" s="584"/>
      <c r="H28" s="626">
        <v>5.8</v>
      </c>
      <c r="I28" s="626">
        <v>6</v>
      </c>
      <c r="J28" s="627">
        <v>7.3</v>
      </c>
      <c r="K28" s="627">
        <v>7.2</v>
      </c>
      <c r="L28" s="627">
        <v>6</v>
      </c>
      <c r="M28" s="627">
        <v>3.4</v>
      </c>
      <c r="N28" s="628"/>
      <c r="O28" s="628"/>
      <c r="P28" s="628"/>
      <c r="Q28" s="577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</row>
    <row r="29" spans="1:32" s="578" customFormat="1" ht="17.25" customHeight="1">
      <c r="A29" s="574"/>
      <c r="B29" s="579"/>
      <c r="C29" s="594"/>
      <c r="D29" s="594"/>
      <c r="E29" s="629" t="s">
        <v>477</v>
      </c>
      <c r="F29" s="584" t="s">
        <v>478</v>
      </c>
      <c r="G29" s="584"/>
      <c r="H29" s="626">
        <v>5.8</v>
      </c>
      <c r="I29" s="626">
        <v>6.1</v>
      </c>
      <c r="J29" s="627">
        <v>7</v>
      </c>
      <c r="K29" s="627">
        <v>7.3</v>
      </c>
      <c r="L29" s="627">
        <v>4.0999999999999996</v>
      </c>
      <c r="M29" s="627">
        <v>4.2</v>
      </c>
      <c r="N29" s="628"/>
      <c r="O29" s="628"/>
      <c r="P29" s="628"/>
      <c r="Q29" s="577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</row>
    <row r="30" spans="1:32" s="578" customFormat="1" ht="17.25" customHeight="1">
      <c r="A30" s="574"/>
      <c r="B30" s="579"/>
      <c r="C30" s="594"/>
      <c r="D30" s="594"/>
      <c r="E30" s="629" t="s">
        <v>479</v>
      </c>
      <c r="F30" s="584" t="s">
        <v>526</v>
      </c>
      <c r="G30" s="584"/>
      <c r="H30" s="626">
        <v>9.1</v>
      </c>
      <c r="I30" s="626">
        <v>8.6999999999999993</v>
      </c>
      <c r="J30" s="627">
        <v>8.5</v>
      </c>
      <c r="K30" s="627">
        <v>8.6</v>
      </c>
      <c r="L30" s="627">
        <v>7.8</v>
      </c>
      <c r="M30" s="627">
        <v>0.6</v>
      </c>
      <c r="N30" s="628"/>
      <c r="O30" s="628"/>
      <c r="P30" s="628"/>
      <c r="Q30" s="577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</row>
    <row r="31" spans="1:32" s="578" customFormat="1" ht="17.25" customHeight="1">
      <c r="A31" s="574"/>
      <c r="B31" s="579"/>
      <c r="C31" s="594"/>
      <c r="D31" s="594"/>
      <c r="E31" s="629" t="s">
        <v>481</v>
      </c>
      <c r="F31" s="584" t="s">
        <v>482</v>
      </c>
      <c r="G31" s="584"/>
      <c r="H31" s="626">
        <v>3.5</v>
      </c>
      <c r="I31" s="626">
        <v>3.3</v>
      </c>
      <c r="J31" s="627">
        <v>7.5</v>
      </c>
      <c r="K31" s="627">
        <v>6</v>
      </c>
      <c r="L31" s="627">
        <v>14.3</v>
      </c>
      <c r="M31" s="627">
        <v>1.9</v>
      </c>
      <c r="N31" s="628"/>
      <c r="O31" s="628"/>
      <c r="P31" s="628"/>
      <c r="Q31" s="577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</row>
    <row r="32" spans="1:32" s="578" customFormat="1" ht="17.25" customHeight="1">
      <c r="A32" s="574"/>
      <c r="B32" s="579"/>
      <c r="C32" s="963" t="s">
        <v>483</v>
      </c>
      <c r="D32" s="963"/>
      <c r="E32" s="961" t="s">
        <v>323</v>
      </c>
      <c r="F32" s="961"/>
      <c r="G32" s="593"/>
      <c r="H32" s="626">
        <v>5.9</v>
      </c>
      <c r="I32" s="626">
        <v>7.8</v>
      </c>
      <c r="J32" s="627">
        <v>8.6999999999999993</v>
      </c>
      <c r="K32" s="627">
        <v>8.1</v>
      </c>
      <c r="L32" s="627">
        <v>-13.7</v>
      </c>
      <c r="M32" s="627">
        <v>0.1</v>
      </c>
      <c r="N32" s="628"/>
      <c r="O32" s="628"/>
      <c r="P32" s="628"/>
      <c r="Q32" s="577"/>
      <c r="R32" s="577"/>
      <c r="S32" s="577"/>
      <c r="T32" s="577"/>
      <c r="U32" s="577"/>
      <c r="V32" s="577"/>
      <c r="W32" s="577"/>
      <c r="X32" s="577"/>
      <c r="Y32" s="577"/>
      <c r="Z32" s="577"/>
      <c r="AA32" s="577"/>
      <c r="AB32" s="577"/>
      <c r="AC32" s="577"/>
      <c r="AD32" s="577"/>
      <c r="AE32" s="577"/>
      <c r="AF32" s="577"/>
    </row>
    <row r="33" spans="1:32" s="578" customFormat="1" ht="17.25" customHeight="1">
      <c r="A33" s="574" t="s">
        <v>254</v>
      </c>
      <c r="B33" s="957" t="s">
        <v>484</v>
      </c>
      <c r="C33" s="957"/>
      <c r="D33" s="957"/>
      <c r="E33" s="957"/>
      <c r="F33" s="957"/>
      <c r="G33" s="957"/>
      <c r="H33" s="620">
        <v>1.1000000000000001</v>
      </c>
      <c r="I33" s="620">
        <v>5.7</v>
      </c>
      <c r="J33" s="621">
        <v>3.4</v>
      </c>
      <c r="K33" s="621">
        <v>1.5</v>
      </c>
      <c r="L33" s="621">
        <v>5</v>
      </c>
      <c r="M33" s="621">
        <v>5.3</v>
      </c>
      <c r="N33" s="622"/>
      <c r="O33" s="622"/>
      <c r="P33" s="622"/>
      <c r="Q33" s="577"/>
      <c r="R33" s="57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</row>
    <row r="34" spans="1:32" s="578" customFormat="1" ht="17.25" customHeight="1">
      <c r="A34" s="574"/>
      <c r="B34" s="600" t="s">
        <v>256</v>
      </c>
      <c r="C34" s="962" t="s">
        <v>401</v>
      </c>
      <c r="D34" s="962"/>
      <c r="E34" s="962"/>
      <c r="F34" s="962"/>
      <c r="G34" s="601"/>
      <c r="H34" s="626">
        <v>2.9</v>
      </c>
      <c r="I34" s="626">
        <v>1.2</v>
      </c>
      <c r="J34" s="627">
        <v>-12.8</v>
      </c>
      <c r="K34" s="627">
        <v>-3.8</v>
      </c>
      <c r="L34" s="627">
        <v>7.8</v>
      </c>
      <c r="M34" s="627">
        <v>1.6</v>
      </c>
      <c r="N34" s="628"/>
      <c r="O34" s="628"/>
      <c r="P34" s="628"/>
      <c r="Q34" s="587"/>
      <c r="R34" s="57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</row>
    <row r="35" spans="1:32" s="578" customFormat="1" ht="17.25" customHeight="1">
      <c r="A35" s="574"/>
      <c r="B35" s="600" t="s">
        <v>258</v>
      </c>
      <c r="C35" s="962" t="s">
        <v>485</v>
      </c>
      <c r="D35" s="962"/>
      <c r="E35" s="962"/>
      <c r="F35" s="962"/>
      <c r="G35" s="601"/>
      <c r="H35" s="626">
        <v>0.1</v>
      </c>
      <c r="I35" s="626">
        <v>-4.5999999999999996</v>
      </c>
      <c r="J35" s="627">
        <v>-20.8</v>
      </c>
      <c r="K35" s="627">
        <v>-14.6</v>
      </c>
      <c r="L35" s="627">
        <v>25.8</v>
      </c>
      <c r="M35" s="627">
        <v>-0.4</v>
      </c>
      <c r="N35" s="628"/>
      <c r="O35" s="628"/>
      <c r="P35" s="628"/>
      <c r="Q35" s="577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</row>
    <row r="36" spans="1:32" s="578" customFormat="1" ht="17.25" customHeight="1">
      <c r="A36" s="574"/>
      <c r="B36" s="600" t="s">
        <v>260</v>
      </c>
      <c r="C36" s="965" t="s">
        <v>486</v>
      </c>
      <c r="D36" s="965"/>
      <c r="E36" s="965"/>
      <c r="F36" s="965"/>
      <c r="G36" s="602"/>
      <c r="H36" s="626">
        <v>-2.8</v>
      </c>
      <c r="I36" s="626">
        <v>3.9</v>
      </c>
      <c r="J36" s="627">
        <v>5.5</v>
      </c>
      <c r="K36" s="627">
        <v>-3.7</v>
      </c>
      <c r="L36" s="627">
        <v>6.5</v>
      </c>
      <c r="M36" s="627">
        <v>2.5</v>
      </c>
      <c r="N36" s="628"/>
      <c r="O36" s="628"/>
      <c r="P36" s="628"/>
      <c r="Q36" s="577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</row>
    <row r="37" spans="1:32" s="578" customFormat="1" ht="17.25" customHeight="1">
      <c r="A37" s="574"/>
      <c r="B37" s="600" t="s">
        <v>487</v>
      </c>
      <c r="C37" s="962" t="s">
        <v>488</v>
      </c>
      <c r="D37" s="962"/>
      <c r="E37" s="962"/>
      <c r="F37" s="962"/>
      <c r="G37" s="601"/>
      <c r="H37" s="626">
        <v>-0.4</v>
      </c>
      <c r="I37" s="626">
        <v>7.9</v>
      </c>
      <c r="J37" s="627">
        <v>43.5</v>
      </c>
      <c r="K37" s="627">
        <v>6.8</v>
      </c>
      <c r="L37" s="627">
        <v>5.4</v>
      </c>
      <c r="M37" s="627">
        <v>1.1000000000000001</v>
      </c>
      <c r="N37" s="628"/>
      <c r="O37" s="628"/>
      <c r="P37" s="628"/>
      <c r="Q37" s="577"/>
      <c r="R37" s="577"/>
      <c r="S37" s="577"/>
      <c r="T37" s="577"/>
      <c r="U37" s="577"/>
      <c r="V37" s="577"/>
      <c r="W37" s="577"/>
      <c r="X37" s="577"/>
      <c r="Y37" s="577"/>
      <c r="Z37" s="577"/>
      <c r="AA37" s="577"/>
      <c r="AB37" s="577"/>
      <c r="AC37" s="577"/>
      <c r="AD37" s="577"/>
      <c r="AE37" s="577"/>
      <c r="AF37" s="577"/>
    </row>
    <row r="38" spans="1:32" ht="17.25" customHeight="1">
      <c r="A38" s="574"/>
      <c r="B38" s="600" t="s">
        <v>489</v>
      </c>
      <c r="C38" s="962" t="s">
        <v>409</v>
      </c>
      <c r="D38" s="962"/>
      <c r="E38" s="962"/>
      <c r="F38" s="962"/>
      <c r="G38" s="601"/>
      <c r="H38" s="626">
        <v>3.1</v>
      </c>
      <c r="I38" s="626">
        <v>55.8</v>
      </c>
      <c r="J38" s="627">
        <v>-33.1</v>
      </c>
      <c r="K38" s="627">
        <v>6.3</v>
      </c>
      <c r="L38" s="627">
        <v>19.8</v>
      </c>
      <c r="M38" s="627">
        <v>-0.8</v>
      </c>
      <c r="N38" s="628"/>
      <c r="O38" s="628"/>
      <c r="P38" s="628"/>
      <c r="Q38" s="573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</row>
    <row r="39" spans="1:32" ht="17.25" customHeight="1">
      <c r="A39" s="574"/>
      <c r="B39" s="600" t="s">
        <v>490</v>
      </c>
      <c r="C39" s="962" t="s">
        <v>411</v>
      </c>
      <c r="D39" s="962"/>
      <c r="E39" s="962"/>
      <c r="F39" s="962"/>
      <c r="G39" s="601"/>
      <c r="H39" s="626">
        <v>35.799999999999997</v>
      </c>
      <c r="I39" s="626">
        <v>25</v>
      </c>
      <c r="J39" s="627">
        <v>36.5</v>
      </c>
      <c r="K39" s="627">
        <v>5.5</v>
      </c>
      <c r="L39" s="627">
        <v>1.9</v>
      </c>
      <c r="M39" s="627">
        <v>24.3</v>
      </c>
      <c r="N39" s="628"/>
      <c r="O39" s="628"/>
      <c r="P39" s="628"/>
      <c r="Q39" s="573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</row>
    <row r="40" spans="1:32" ht="17.25" customHeight="1">
      <c r="A40" s="574"/>
      <c r="B40" s="600" t="s">
        <v>492</v>
      </c>
      <c r="C40" s="962" t="s">
        <v>413</v>
      </c>
      <c r="D40" s="962"/>
      <c r="E40" s="962"/>
      <c r="F40" s="962"/>
      <c r="G40" s="601"/>
      <c r="H40" s="626">
        <v>-0.2</v>
      </c>
      <c r="I40" s="626">
        <v>6.1</v>
      </c>
      <c r="J40" s="627">
        <v>6</v>
      </c>
      <c r="K40" s="627">
        <v>7.3</v>
      </c>
      <c r="L40" s="627">
        <v>7.6</v>
      </c>
      <c r="M40" s="627">
        <v>12.7</v>
      </c>
      <c r="N40" s="628"/>
      <c r="O40" s="628"/>
      <c r="P40" s="628"/>
      <c r="Q40" s="573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</row>
    <row r="41" spans="1:32" ht="17.25" customHeight="1">
      <c r="A41" s="574"/>
      <c r="B41" s="600" t="s">
        <v>493</v>
      </c>
      <c r="C41" s="962" t="s">
        <v>415</v>
      </c>
      <c r="D41" s="962"/>
      <c r="E41" s="962"/>
      <c r="F41" s="962"/>
      <c r="G41" s="601"/>
      <c r="H41" s="626">
        <v>-1.5</v>
      </c>
      <c r="I41" s="626">
        <v>16.7</v>
      </c>
      <c r="J41" s="627">
        <v>-11</v>
      </c>
      <c r="K41" s="627">
        <v>26.5</v>
      </c>
      <c r="L41" s="627">
        <v>6.7</v>
      </c>
      <c r="M41" s="627">
        <v>6</v>
      </c>
      <c r="N41" s="628"/>
      <c r="O41" s="628"/>
      <c r="P41" s="628"/>
      <c r="Q41" s="573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</row>
    <row r="42" spans="1:32" ht="17.25" customHeight="1">
      <c r="A42" s="574"/>
      <c r="B42" s="600" t="s">
        <v>494</v>
      </c>
      <c r="C42" s="962" t="s">
        <v>417</v>
      </c>
      <c r="D42" s="962"/>
      <c r="E42" s="962"/>
      <c r="F42" s="962"/>
      <c r="G42" s="601"/>
      <c r="H42" s="626">
        <v>1.2</v>
      </c>
      <c r="I42" s="626">
        <v>9.1</v>
      </c>
      <c r="J42" s="627">
        <v>3.6</v>
      </c>
      <c r="K42" s="627">
        <v>2.8</v>
      </c>
      <c r="L42" s="627">
        <v>-2.2999999999999998</v>
      </c>
      <c r="M42" s="627">
        <v>5.7</v>
      </c>
      <c r="N42" s="628"/>
      <c r="O42" s="628"/>
      <c r="P42" s="628"/>
      <c r="Q42" s="573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</row>
    <row r="43" spans="1:32" ht="17.25" customHeight="1">
      <c r="A43" s="574"/>
      <c r="B43" s="600" t="s">
        <v>495</v>
      </c>
      <c r="C43" s="962" t="s">
        <v>496</v>
      </c>
      <c r="D43" s="962"/>
      <c r="E43" s="962"/>
      <c r="F43" s="962"/>
      <c r="G43" s="601"/>
      <c r="H43" s="626">
        <v>5.9</v>
      </c>
      <c r="I43" s="626">
        <v>10.5</v>
      </c>
      <c r="J43" s="627">
        <v>45.2</v>
      </c>
      <c r="K43" s="627">
        <v>-10.4</v>
      </c>
      <c r="L43" s="627">
        <v>4</v>
      </c>
      <c r="M43" s="627">
        <v>3.2</v>
      </c>
      <c r="N43" s="628"/>
      <c r="O43" s="628"/>
      <c r="P43" s="628"/>
      <c r="Q43" s="573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</row>
    <row r="44" spans="1:32" ht="17.25" customHeight="1">
      <c r="A44" s="604" t="s">
        <v>262</v>
      </c>
      <c r="B44" s="966" t="s">
        <v>497</v>
      </c>
      <c r="C44" s="966"/>
      <c r="D44" s="966"/>
      <c r="E44" s="966"/>
      <c r="F44" s="966"/>
      <c r="G44" s="966"/>
      <c r="H44" s="620">
        <v>2.6</v>
      </c>
      <c r="I44" s="620">
        <v>6.1</v>
      </c>
      <c r="J44" s="621">
        <v>1.4</v>
      </c>
      <c r="K44" s="621">
        <v>-2.1</v>
      </c>
      <c r="L44" s="621">
        <v>-14.4</v>
      </c>
      <c r="M44" s="621">
        <v>-0.9</v>
      </c>
      <c r="N44" s="622"/>
      <c r="O44" s="622"/>
      <c r="P44" s="622"/>
      <c r="Q44" s="573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</row>
    <row r="45" spans="1:32" ht="17.25" customHeight="1">
      <c r="A45" s="604"/>
      <c r="B45" s="579" t="s">
        <v>264</v>
      </c>
      <c r="C45" s="967" t="s">
        <v>498</v>
      </c>
      <c r="D45" s="967"/>
      <c r="E45" s="967"/>
      <c r="F45" s="967"/>
      <c r="G45" s="605"/>
      <c r="H45" s="626"/>
      <c r="I45" s="626"/>
      <c r="J45" s="627"/>
      <c r="K45" s="627"/>
      <c r="L45" s="627"/>
      <c r="M45" s="627"/>
      <c r="N45" s="628"/>
      <c r="O45" s="628"/>
      <c r="P45" s="628"/>
      <c r="Q45" s="573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</row>
    <row r="46" spans="1:32" ht="17.25" customHeight="1">
      <c r="A46" s="604"/>
      <c r="B46" s="605"/>
      <c r="C46" s="963" t="s">
        <v>499</v>
      </c>
      <c r="D46" s="963"/>
      <c r="E46" s="955" t="s">
        <v>500</v>
      </c>
      <c r="F46" s="955"/>
      <c r="G46" s="584"/>
      <c r="H46" s="626">
        <v>4.5999999999999996</v>
      </c>
      <c r="I46" s="626">
        <v>4.0999999999999996</v>
      </c>
      <c r="J46" s="627">
        <v>1.9</v>
      </c>
      <c r="K46" s="627">
        <v>-0.5</v>
      </c>
      <c r="L46" s="627">
        <v>-18.3</v>
      </c>
      <c r="M46" s="627">
        <v>-10.1</v>
      </c>
      <c r="N46" s="628"/>
      <c r="O46" s="628"/>
      <c r="P46" s="628"/>
      <c r="Q46" s="573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</row>
    <row r="47" spans="1:32" ht="17.25" customHeight="1">
      <c r="A47" s="604"/>
      <c r="B47" s="605"/>
      <c r="C47" s="963" t="s">
        <v>501</v>
      </c>
      <c r="D47" s="963"/>
      <c r="E47" s="955" t="s">
        <v>297</v>
      </c>
      <c r="F47" s="955"/>
      <c r="G47" s="584"/>
      <c r="H47" s="626">
        <v>1</v>
      </c>
      <c r="I47" s="626">
        <v>11.4</v>
      </c>
      <c r="J47" s="627">
        <v>0.7</v>
      </c>
      <c r="K47" s="627">
        <v>-5.5</v>
      </c>
      <c r="L47" s="627">
        <v>-8.6</v>
      </c>
      <c r="M47" s="627">
        <v>13.2</v>
      </c>
      <c r="N47" s="628"/>
      <c r="O47" s="628"/>
      <c r="P47" s="628"/>
      <c r="Q47" s="573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</row>
    <row r="48" spans="1:32" ht="17.25" customHeight="1">
      <c r="A48" s="604"/>
      <c r="B48" s="605"/>
      <c r="C48" s="963" t="s">
        <v>502</v>
      </c>
      <c r="D48" s="963"/>
      <c r="E48" s="955" t="s">
        <v>503</v>
      </c>
      <c r="F48" s="955"/>
      <c r="G48" s="584"/>
      <c r="H48" s="626">
        <v>-4.3</v>
      </c>
      <c r="I48" s="626">
        <v>-1.4</v>
      </c>
      <c r="J48" s="627">
        <v>0.3</v>
      </c>
      <c r="K48" s="627">
        <v>1</v>
      </c>
      <c r="L48" s="627">
        <v>-10.5</v>
      </c>
      <c r="M48" s="627">
        <v>0.6</v>
      </c>
      <c r="N48" s="628"/>
      <c r="O48" s="628"/>
      <c r="P48" s="628"/>
      <c r="Q48" s="573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</row>
    <row r="49" spans="1:32" ht="17.25" customHeight="1">
      <c r="A49" s="604"/>
      <c r="B49" s="579" t="s">
        <v>266</v>
      </c>
      <c r="C49" s="961" t="s">
        <v>527</v>
      </c>
      <c r="D49" s="961"/>
      <c r="E49" s="961"/>
      <c r="F49" s="961"/>
      <c r="G49" s="593"/>
      <c r="H49" s="626"/>
      <c r="I49" s="626"/>
      <c r="J49" s="627"/>
      <c r="K49" s="627"/>
      <c r="L49" s="627"/>
      <c r="M49" s="627"/>
      <c r="N49" s="628"/>
      <c r="O49" s="628"/>
      <c r="P49" s="628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</row>
    <row r="50" spans="1:32" ht="17.25" customHeight="1">
      <c r="A50" s="604"/>
      <c r="B50" s="605"/>
      <c r="C50" s="963" t="s">
        <v>505</v>
      </c>
      <c r="D50" s="963"/>
      <c r="E50" s="955" t="s">
        <v>528</v>
      </c>
      <c r="F50" s="955"/>
      <c r="G50" s="584"/>
      <c r="H50" s="626">
        <v>-1</v>
      </c>
      <c r="I50" s="626">
        <v>0.3</v>
      </c>
      <c r="J50" s="627">
        <v>-5</v>
      </c>
      <c r="K50" s="627">
        <v>-10.7</v>
      </c>
      <c r="L50" s="627">
        <v>-21.2</v>
      </c>
      <c r="M50" s="627">
        <v>-11.3</v>
      </c>
      <c r="N50" s="628"/>
      <c r="O50" s="628"/>
      <c r="P50" s="628"/>
      <c r="Q50" s="573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</row>
    <row r="51" spans="1:32" ht="17.25" customHeight="1">
      <c r="A51" s="604"/>
      <c r="B51" s="605"/>
      <c r="C51" s="963" t="s">
        <v>507</v>
      </c>
      <c r="D51" s="963"/>
      <c r="E51" s="955" t="s">
        <v>529</v>
      </c>
      <c r="F51" s="955"/>
      <c r="G51" s="584"/>
      <c r="H51" s="626">
        <v>4.5</v>
      </c>
      <c r="I51" s="626">
        <v>9</v>
      </c>
      <c r="J51" s="627">
        <v>4.3</v>
      </c>
      <c r="K51" s="627">
        <v>1.6</v>
      </c>
      <c r="L51" s="627">
        <v>-11.9</v>
      </c>
      <c r="M51" s="627">
        <v>2.6</v>
      </c>
      <c r="N51" s="628"/>
      <c r="O51" s="628"/>
      <c r="P51" s="628"/>
      <c r="Q51" s="573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</row>
    <row r="52" spans="1:32" ht="17.25" customHeight="1">
      <c r="A52" s="604" t="s">
        <v>312</v>
      </c>
      <c r="B52" s="966" t="s">
        <v>509</v>
      </c>
      <c r="C52" s="966"/>
      <c r="D52" s="966"/>
      <c r="E52" s="966"/>
      <c r="F52" s="966"/>
      <c r="G52" s="966"/>
      <c r="H52" s="620" t="s">
        <v>530</v>
      </c>
      <c r="I52" s="620" t="s">
        <v>530</v>
      </c>
      <c r="J52" s="621" t="s">
        <v>530</v>
      </c>
      <c r="K52" s="621" t="s">
        <v>530</v>
      </c>
      <c r="L52" s="621" t="s">
        <v>530</v>
      </c>
      <c r="M52" s="621" t="s">
        <v>530</v>
      </c>
      <c r="N52" s="622"/>
      <c r="O52" s="622"/>
      <c r="P52" s="622"/>
      <c r="Q52" s="573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</row>
    <row r="53" spans="1:32" ht="17.25" customHeight="1">
      <c r="A53" s="604" t="s">
        <v>322</v>
      </c>
      <c r="B53" s="966" t="s">
        <v>510</v>
      </c>
      <c r="C53" s="966"/>
      <c r="D53" s="966"/>
      <c r="E53" s="966"/>
      <c r="F53" s="966"/>
      <c r="G53" s="966"/>
      <c r="H53" s="620">
        <v>1.3</v>
      </c>
      <c r="I53" s="620">
        <v>8.6999999999999993</v>
      </c>
      <c r="J53" s="621">
        <v>1.9</v>
      </c>
      <c r="K53" s="621">
        <v>-1</v>
      </c>
      <c r="L53" s="621">
        <v>-8.6</v>
      </c>
      <c r="M53" s="621">
        <v>15.4</v>
      </c>
      <c r="N53" s="622"/>
      <c r="O53" s="622"/>
      <c r="P53" s="622"/>
      <c r="Q53" s="573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</row>
    <row r="54" spans="1:32" ht="17.25" customHeight="1">
      <c r="A54" s="604"/>
      <c r="B54" s="579" t="s">
        <v>324</v>
      </c>
      <c r="C54" s="955" t="s">
        <v>511</v>
      </c>
      <c r="D54" s="955"/>
      <c r="E54" s="955"/>
      <c r="F54" s="955"/>
      <c r="G54" s="584"/>
      <c r="H54" s="626">
        <v>0.6</v>
      </c>
      <c r="I54" s="626">
        <v>9.5</v>
      </c>
      <c r="J54" s="627">
        <v>2.4</v>
      </c>
      <c r="K54" s="627">
        <v>-1.6</v>
      </c>
      <c r="L54" s="627">
        <v>-0.7</v>
      </c>
      <c r="M54" s="627">
        <v>18.100000000000001</v>
      </c>
      <c r="N54" s="628"/>
      <c r="O54" s="628"/>
      <c r="P54" s="628"/>
      <c r="Q54" s="573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</row>
    <row r="55" spans="1:32" ht="18" customHeight="1">
      <c r="A55" s="604"/>
      <c r="B55" s="579" t="s">
        <v>330</v>
      </c>
      <c r="C55" s="968" t="s">
        <v>531</v>
      </c>
      <c r="D55" s="968"/>
      <c r="E55" s="968"/>
      <c r="F55" s="968"/>
      <c r="G55" s="606"/>
      <c r="H55" s="626">
        <v>5</v>
      </c>
      <c r="I55" s="626">
        <v>4.5999999999999996</v>
      </c>
      <c r="J55" s="627">
        <v>-0.6</v>
      </c>
      <c r="K55" s="627">
        <v>2</v>
      </c>
      <c r="L55" s="627">
        <v>-47.8</v>
      </c>
      <c r="M55" s="627">
        <v>-9.6</v>
      </c>
      <c r="N55" s="628"/>
      <c r="O55" s="628"/>
      <c r="P55" s="628"/>
      <c r="Q55" s="573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</row>
    <row r="56" spans="1:32" ht="17.25" customHeight="1">
      <c r="A56" s="604" t="s">
        <v>424</v>
      </c>
      <c r="B56" s="957" t="s">
        <v>513</v>
      </c>
      <c r="C56" s="957"/>
      <c r="D56" s="957"/>
      <c r="E56" s="957"/>
      <c r="F56" s="957"/>
      <c r="G56" s="957"/>
      <c r="H56" s="620">
        <v>1.4</v>
      </c>
      <c r="I56" s="620">
        <v>10.199999999999999</v>
      </c>
      <c r="J56" s="621">
        <v>1.5</v>
      </c>
      <c r="K56" s="621">
        <v>-2.4</v>
      </c>
      <c r="L56" s="621">
        <v>-7.9</v>
      </c>
      <c r="M56" s="621">
        <v>17.7</v>
      </c>
      <c r="N56" s="622"/>
      <c r="O56" s="622"/>
      <c r="P56" s="622"/>
      <c r="Q56" s="573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</row>
    <row r="57" spans="1:32" ht="17.25" customHeight="1">
      <c r="A57" s="607"/>
      <c r="B57" s="579" t="s">
        <v>514</v>
      </c>
      <c r="C57" s="955" t="s">
        <v>515</v>
      </c>
      <c r="D57" s="955"/>
      <c r="E57" s="955"/>
      <c r="F57" s="955"/>
      <c r="G57" s="584"/>
      <c r="H57" s="626">
        <v>1.2</v>
      </c>
      <c r="I57" s="626">
        <v>11.3</v>
      </c>
      <c r="J57" s="627">
        <v>2.9</v>
      </c>
      <c r="K57" s="627">
        <v>-2.2999999999999998</v>
      </c>
      <c r="L57" s="627">
        <v>-3.6</v>
      </c>
      <c r="M57" s="627">
        <v>20.5</v>
      </c>
      <c r="N57" s="628"/>
      <c r="O57" s="628"/>
      <c r="P57" s="628"/>
      <c r="Q57" s="573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</row>
    <row r="58" spans="1:32" ht="17.25" customHeight="1">
      <c r="A58" s="607"/>
      <c r="B58" s="579" t="s">
        <v>516</v>
      </c>
      <c r="C58" s="968" t="s">
        <v>517</v>
      </c>
      <c r="D58" s="968"/>
      <c r="E58" s="968"/>
      <c r="F58" s="968"/>
      <c r="G58" s="606"/>
      <c r="H58" s="626">
        <v>2.4</v>
      </c>
      <c r="I58" s="626">
        <v>6.1</v>
      </c>
      <c r="J58" s="627">
        <v>-3.7</v>
      </c>
      <c r="K58" s="627">
        <v>-2.7</v>
      </c>
      <c r="L58" s="627">
        <v>-25.3</v>
      </c>
      <c r="M58" s="627">
        <v>3.2</v>
      </c>
      <c r="N58" s="628"/>
      <c r="O58" s="628"/>
      <c r="P58" s="628"/>
      <c r="Q58" s="573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</row>
    <row r="59" spans="1:32" ht="3.75" customHeight="1">
      <c r="A59" s="594"/>
      <c r="B59" s="594"/>
      <c r="C59" s="606"/>
      <c r="D59" s="606"/>
      <c r="E59" s="606"/>
      <c r="F59" s="606"/>
      <c r="G59" s="606"/>
      <c r="H59" s="585"/>
      <c r="I59" s="585"/>
      <c r="J59" s="585"/>
      <c r="K59" s="585"/>
      <c r="L59" s="585"/>
      <c r="N59" s="608"/>
      <c r="O59" s="608"/>
      <c r="P59" s="608"/>
      <c r="Q59" s="573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</row>
    <row r="60" spans="1:32" ht="30" customHeight="1" thickBot="1">
      <c r="A60" s="609"/>
      <c r="B60" s="971" t="s">
        <v>518</v>
      </c>
      <c r="C60" s="971"/>
      <c r="D60" s="971"/>
      <c r="E60" s="971"/>
      <c r="F60" s="971"/>
      <c r="G60" s="971"/>
      <c r="H60" s="630">
        <v>4.4000000000000004</v>
      </c>
      <c r="I60" s="630">
        <v>5.8</v>
      </c>
      <c r="J60" s="631">
        <v>4.8</v>
      </c>
      <c r="K60" s="631">
        <v>4.4000000000000004</v>
      </c>
      <c r="L60" s="631">
        <v>-5.5</v>
      </c>
      <c r="M60" s="631">
        <v>3.1</v>
      </c>
      <c r="N60" s="632"/>
      <c r="O60" s="632"/>
      <c r="P60" s="632"/>
      <c r="Q60" s="573"/>
      <c r="R60" s="573"/>
      <c r="S60" s="573"/>
      <c r="T60" s="573"/>
      <c r="U60" s="573"/>
      <c r="V60" s="573"/>
      <c r="W60" s="573"/>
      <c r="X60" s="573"/>
      <c r="Y60" s="573"/>
      <c r="Z60" s="573"/>
      <c r="AA60" s="573"/>
      <c r="AB60" s="573"/>
      <c r="AC60" s="573"/>
      <c r="AD60" s="573"/>
      <c r="AE60" s="573"/>
      <c r="AF60" s="573"/>
    </row>
    <row r="61" spans="1:32" ht="17.25" customHeight="1">
      <c r="A61" s="612" t="s">
        <v>519</v>
      </c>
      <c r="B61" s="573"/>
      <c r="C61" s="573"/>
      <c r="D61" s="573"/>
      <c r="E61" s="573"/>
      <c r="F61" s="573"/>
      <c r="G61" s="573"/>
      <c r="H61" s="633"/>
      <c r="I61" s="633"/>
      <c r="J61" s="633"/>
      <c r="K61" s="633"/>
      <c r="L61" s="633"/>
      <c r="N61" s="633"/>
      <c r="O61" s="633"/>
      <c r="P61" s="633"/>
      <c r="Q61" s="57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</row>
    <row r="62" spans="1:32">
      <c r="N62" s="573"/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</row>
    <row r="63" spans="1:32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23"/>
      <c r="N63" s="573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</row>
    <row r="64" spans="1:32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617"/>
      <c r="N64" s="573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</row>
    <row r="65" spans="1:32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617"/>
      <c r="N65" s="573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</row>
    <row r="66" spans="1:32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617"/>
      <c r="N66" s="573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</row>
    <row r="67" spans="1:32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617"/>
      <c r="N67" s="573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</row>
    <row r="68" spans="1:32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617"/>
      <c r="N68" s="573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</row>
    <row r="69" spans="1:32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617"/>
      <c r="N69" s="573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</row>
    <row r="70" spans="1:32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617"/>
      <c r="N70" s="573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</row>
    <row r="71" spans="1:32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617"/>
      <c r="N71" s="573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</row>
    <row r="72" spans="1:32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617"/>
      <c r="N72" s="573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</row>
    <row r="73" spans="1:32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617"/>
      <c r="N73" s="573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</row>
    <row r="74" spans="1:32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617"/>
      <c r="N74" s="573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</row>
    <row r="75" spans="1:32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617"/>
      <c r="N75" s="573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</row>
    <row r="76" spans="1:32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617"/>
      <c r="N76" s="573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</row>
    <row r="77" spans="1:32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617"/>
      <c r="N77" s="573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</row>
    <row r="78" spans="1:32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617"/>
      <c r="N78" s="573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</row>
    <row r="79" spans="1:32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617"/>
      <c r="N79" s="573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</row>
    <row r="80" spans="1:32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617"/>
      <c r="N80" s="573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</row>
    <row r="81" spans="1:32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617"/>
      <c r="N81" s="573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</row>
    <row r="82" spans="1:32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617"/>
      <c r="N82" s="573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</row>
    <row r="83" spans="1:32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617"/>
      <c r="N83" s="573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</row>
    <row r="84" spans="1:32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617"/>
      <c r="N84" s="573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</row>
    <row r="85" spans="1:32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617"/>
      <c r="N85" s="573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</row>
    <row r="86" spans="1:32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617"/>
      <c r="N86" s="573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</row>
    <row r="87" spans="1:32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617"/>
      <c r="N87" s="573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</row>
    <row r="88" spans="1:32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617"/>
      <c r="N88" s="573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</row>
    <row r="89" spans="1:32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617"/>
      <c r="N89" s="573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</row>
    <row r="90" spans="1:32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617"/>
      <c r="N90" s="573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</row>
    <row r="91" spans="1:32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617"/>
      <c r="N91" s="573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</row>
    <row r="92" spans="1:32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617"/>
      <c r="N92" s="573"/>
      <c r="O92" s="573"/>
      <c r="P92" s="573"/>
      <c r="Q92" s="573"/>
      <c r="R92" s="573"/>
      <c r="S92" s="573"/>
      <c r="T92" s="573"/>
      <c r="U92" s="573"/>
      <c r="V92" s="573"/>
      <c r="W92" s="573"/>
      <c r="X92" s="573"/>
      <c r="Y92" s="573"/>
      <c r="Z92" s="573"/>
      <c r="AA92" s="573"/>
      <c r="AB92" s="573"/>
      <c r="AC92" s="573"/>
      <c r="AD92" s="573"/>
      <c r="AE92" s="573"/>
      <c r="AF92" s="573"/>
    </row>
    <row r="93" spans="1:32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617"/>
      <c r="N93" s="573"/>
      <c r="O93" s="573"/>
      <c r="P93" s="573"/>
    </row>
    <row r="94" spans="1:32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617"/>
      <c r="N94" s="573"/>
      <c r="O94" s="573"/>
      <c r="P94" s="573"/>
    </row>
    <row r="95" spans="1:32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23"/>
      <c r="N95" s="573"/>
      <c r="O95" s="573"/>
      <c r="P95" s="573"/>
    </row>
    <row r="96" spans="1:32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617"/>
      <c r="N96" s="573"/>
      <c r="O96" s="573"/>
      <c r="P96" s="573"/>
    </row>
    <row r="97" spans="1:16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617"/>
      <c r="N97" s="573"/>
      <c r="O97" s="573"/>
      <c r="P97" s="573"/>
    </row>
    <row r="98" spans="1:16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617"/>
      <c r="N98" s="573"/>
      <c r="O98" s="573"/>
      <c r="P98" s="573"/>
    </row>
    <row r="99" spans="1:16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617"/>
      <c r="N99" s="573"/>
      <c r="O99" s="573"/>
      <c r="P99" s="573"/>
    </row>
    <row r="100" spans="1:16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617"/>
      <c r="N100" s="573"/>
      <c r="O100" s="573"/>
      <c r="P100" s="573"/>
    </row>
    <row r="101" spans="1:16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617"/>
      <c r="N101" s="573"/>
      <c r="O101" s="573"/>
      <c r="P101" s="573"/>
    </row>
    <row r="102" spans="1:16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617"/>
      <c r="N102" s="573"/>
      <c r="O102" s="573"/>
      <c r="P102" s="573"/>
    </row>
    <row r="103" spans="1:16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617"/>
      <c r="N103" s="573"/>
      <c r="O103" s="573"/>
      <c r="P103" s="573"/>
    </row>
    <row r="104" spans="1:16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617"/>
      <c r="N104" s="573"/>
      <c r="O104" s="573"/>
      <c r="P104" s="573"/>
    </row>
    <row r="105" spans="1:16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617"/>
      <c r="N105" s="573"/>
      <c r="O105" s="573"/>
      <c r="P105" s="573"/>
    </row>
    <row r="106" spans="1:16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617"/>
      <c r="N106" s="573"/>
      <c r="O106" s="573"/>
      <c r="P106" s="573"/>
    </row>
    <row r="107" spans="1:16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617"/>
      <c r="N107" s="573"/>
      <c r="O107" s="573"/>
      <c r="P107" s="573"/>
    </row>
    <row r="108" spans="1:16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617"/>
      <c r="N108" s="573"/>
      <c r="O108" s="573"/>
      <c r="P108" s="573"/>
    </row>
    <row r="109" spans="1:16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617"/>
      <c r="N109" s="573"/>
      <c r="O109" s="573"/>
      <c r="P109" s="573"/>
    </row>
    <row r="110" spans="1:16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617"/>
      <c r="N110" s="573"/>
      <c r="O110" s="573"/>
      <c r="P110" s="573"/>
    </row>
    <row r="111" spans="1:16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617"/>
      <c r="N111" s="573"/>
      <c r="O111" s="573"/>
      <c r="P111" s="573"/>
    </row>
    <row r="112" spans="1:16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617"/>
      <c r="N112" s="573"/>
      <c r="O112" s="573"/>
      <c r="P112" s="573"/>
    </row>
    <row r="113" spans="1:16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617"/>
      <c r="N113" s="573"/>
      <c r="O113" s="573"/>
      <c r="P113" s="573"/>
    </row>
    <row r="114" spans="1:16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617"/>
      <c r="N114" s="573"/>
      <c r="O114" s="573"/>
      <c r="P114" s="573"/>
    </row>
    <row r="115" spans="1:16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617"/>
      <c r="N115" s="573"/>
      <c r="O115" s="573"/>
      <c r="P115" s="573"/>
    </row>
    <row r="116" spans="1:16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617"/>
      <c r="N116" s="573"/>
      <c r="O116" s="573"/>
      <c r="P116" s="573"/>
    </row>
    <row r="117" spans="1:16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617"/>
      <c r="N117" s="573"/>
      <c r="O117" s="573"/>
      <c r="P117" s="573"/>
    </row>
    <row r="118" spans="1:16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617"/>
      <c r="N118" s="573"/>
      <c r="O118" s="573"/>
      <c r="P118" s="573"/>
    </row>
    <row r="119" spans="1:16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617"/>
      <c r="N119" s="573"/>
      <c r="O119" s="573"/>
      <c r="P119" s="573"/>
    </row>
    <row r="120" spans="1:16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617"/>
      <c r="N120" s="573"/>
      <c r="O120" s="573"/>
      <c r="P120" s="573"/>
    </row>
    <row r="121" spans="1:16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617"/>
      <c r="N121" s="573"/>
      <c r="O121" s="573"/>
      <c r="P121" s="573"/>
    </row>
    <row r="122" spans="1:16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617"/>
      <c r="N122" s="573"/>
      <c r="O122" s="573"/>
      <c r="P122" s="573"/>
    </row>
    <row r="123" spans="1:16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617"/>
      <c r="N123" s="573"/>
      <c r="O123" s="573"/>
      <c r="P123" s="573"/>
    </row>
    <row r="124" spans="1:16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617"/>
      <c r="N124" s="573"/>
      <c r="O124" s="573"/>
      <c r="P124" s="573"/>
    </row>
    <row r="125" spans="1:16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617"/>
      <c r="N125" s="573"/>
      <c r="O125" s="573"/>
      <c r="P125" s="573"/>
    </row>
    <row r="126" spans="1:16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617"/>
      <c r="N126" s="573"/>
      <c r="O126" s="573"/>
      <c r="P126" s="573"/>
    </row>
    <row r="127" spans="1:16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617"/>
      <c r="N127" s="573"/>
      <c r="O127" s="573"/>
      <c r="P127" s="573"/>
    </row>
    <row r="128" spans="1:16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617"/>
      <c r="N128" s="573"/>
      <c r="O128" s="573"/>
      <c r="P128" s="573"/>
    </row>
    <row r="129" spans="1:16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617"/>
      <c r="N129" s="573"/>
      <c r="O129" s="573"/>
      <c r="P129" s="573"/>
    </row>
    <row r="130" spans="1:16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617"/>
      <c r="N130" s="573"/>
      <c r="O130" s="573"/>
      <c r="P130" s="573"/>
    </row>
    <row r="131" spans="1:16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617"/>
      <c r="N131" s="573"/>
      <c r="O131" s="573"/>
      <c r="P131" s="573"/>
    </row>
    <row r="132" spans="1:16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617"/>
      <c r="N132" s="573"/>
      <c r="O132" s="573"/>
      <c r="P132" s="573"/>
    </row>
    <row r="133" spans="1:16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617"/>
      <c r="N133" s="573"/>
      <c r="O133" s="573"/>
      <c r="P133" s="573"/>
    </row>
    <row r="134" spans="1:16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617"/>
      <c r="N134" s="573"/>
      <c r="O134" s="573"/>
      <c r="P134" s="573"/>
    </row>
    <row r="135" spans="1:16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617"/>
      <c r="N135" s="573"/>
      <c r="O135" s="573"/>
      <c r="P135" s="573"/>
    </row>
    <row r="136" spans="1:16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617"/>
      <c r="N136" s="573"/>
      <c r="O136" s="573"/>
      <c r="P136" s="573"/>
    </row>
    <row r="137" spans="1:16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617"/>
      <c r="N137" s="573"/>
      <c r="O137" s="573"/>
      <c r="P137" s="573"/>
    </row>
    <row r="138" spans="1:16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617"/>
      <c r="N138" s="573"/>
      <c r="O138" s="573"/>
      <c r="P138" s="573"/>
    </row>
    <row r="139" spans="1:16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617"/>
      <c r="N139" s="573"/>
      <c r="O139" s="573"/>
      <c r="P139" s="573"/>
    </row>
    <row r="140" spans="1:16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617"/>
      <c r="N140" s="573"/>
      <c r="O140" s="573"/>
      <c r="P140" s="573"/>
    </row>
    <row r="141" spans="1:16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617"/>
      <c r="N141" s="573"/>
      <c r="O141" s="573"/>
      <c r="P141" s="573"/>
    </row>
    <row r="142" spans="1:16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617"/>
      <c r="N142" s="573"/>
      <c r="O142" s="573"/>
      <c r="P142" s="573"/>
    </row>
    <row r="143" spans="1:16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617"/>
      <c r="N143" s="573"/>
      <c r="O143" s="573"/>
      <c r="P143" s="573"/>
    </row>
    <row r="144" spans="1:16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617"/>
      <c r="N144" s="573"/>
      <c r="O144" s="573"/>
      <c r="P144" s="573"/>
    </row>
    <row r="145" spans="1:16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617"/>
      <c r="N145" s="573"/>
      <c r="O145" s="573"/>
      <c r="P145" s="573"/>
    </row>
    <row r="146" spans="1:16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617"/>
      <c r="N146" s="573"/>
      <c r="O146" s="573"/>
      <c r="P146" s="573"/>
    </row>
    <row r="147" spans="1:16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617"/>
      <c r="N147" s="573"/>
      <c r="O147" s="573"/>
      <c r="P147" s="573"/>
    </row>
    <row r="148" spans="1:16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617"/>
      <c r="N148" s="573"/>
      <c r="O148" s="573"/>
      <c r="P148" s="573"/>
    </row>
    <row r="149" spans="1:16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617"/>
      <c r="N149" s="573"/>
      <c r="O149" s="573"/>
      <c r="P149" s="573"/>
    </row>
    <row r="150" spans="1:16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617"/>
      <c r="N150" s="573"/>
      <c r="O150" s="573"/>
      <c r="P150" s="573"/>
    </row>
    <row r="151" spans="1:16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617"/>
      <c r="N151" s="573"/>
      <c r="O151" s="573"/>
      <c r="P151" s="573"/>
    </row>
    <row r="152" spans="1:16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617"/>
      <c r="N152" s="573"/>
      <c r="O152" s="573"/>
      <c r="P152" s="573"/>
    </row>
    <row r="153" spans="1:16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617"/>
      <c r="N153" s="573"/>
      <c r="O153" s="573"/>
      <c r="P153" s="573"/>
    </row>
    <row r="154" spans="1:16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617"/>
      <c r="N154" s="573"/>
      <c r="O154" s="573"/>
      <c r="P154" s="573"/>
    </row>
    <row r="155" spans="1:16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617"/>
      <c r="N155" s="573"/>
      <c r="O155" s="573"/>
      <c r="P155" s="573"/>
    </row>
    <row r="156" spans="1:16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617"/>
      <c r="N156" s="573"/>
      <c r="O156" s="573"/>
      <c r="P156" s="573"/>
    </row>
    <row r="157" spans="1:16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617"/>
      <c r="N157" s="573"/>
      <c r="O157" s="573"/>
      <c r="P157" s="573"/>
    </row>
    <row r="158" spans="1:16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617"/>
      <c r="N158" s="573"/>
      <c r="O158" s="573"/>
      <c r="P158" s="573"/>
    </row>
    <row r="159" spans="1:16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617"/>
      <c r="N159" s="573"/>
      <c r="O159" s="573"/>
      <c r="P159" s="573"/>
    </row>
    <row r="160" spans="1:16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617"/>
      <c r="N160" s="573"/>
      <c r="O160" s="573"/>
      <c r="P160" s="573"/>
    </row>
    <row r="161" spans="1:16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617"/>
      <c r="N161" s="573"/>
      <c r="O161" s="573"/>
      <c r="P161" s="573"/>
    </row>
    <row r="162" spans="1:16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617"/>
      <c r="N162" s="573"/>
      <c r="O162" s="573"/>
      <c r="P162" s="573"/>
    </row>
    <row r="163" spans="1:16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617"/>
      <c r="N163" s="573"/>
      <c r="O163" s="573"/>
      <c r="P163" s="573"/>
    </row>
    <row r="164" spans="1:16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617"/>
      <c r="N164" s="573"/>
      <c r="O164" s="573"/>
      <c r="P164" s="573"/>
    </row>
    <row r="165" spans="1:16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617"/>
      <c r="N165" s="573"/>
      <c r="O165" s="573"/>
      <c r="P165" s="573"/>
    </row>
    <row r="166" spans="1:16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617"/>
      <c r="N166" s="573"/>
      <c r="O166" s="573"/>
      <c r="P166" s="573"/>
    </row>
    <row r="167" spans="1:16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617"/>
      <c r="N167" s="573"/>
      <c r="O167" s="573"/>
      <c r="P167" s="573"/>
    </row>
    <row r="168" spans="1:16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617"/>
      <c r="N168" s="573"/>
      <c r="O168" s="573"/>
      <c r="P168" s="573"/>
    </row>
    <row r="169" spans="1:16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617"/>
      <c r="N169" s="573"/>
      <c r="O169" s="573"/>
      <c r="P169" s="573"/>
    </row>
    <row r="170" spans="1:16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617"/>
      <c r="N170" s="573"/>
      <c r="O170" s="573"/>
      <c r="P170" s="573"/>
    </row>
    <row r="171" spans="1:16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617"/>
      <c r="N171" s="573"/>
      <c r="O171" s="573"/>
      <c r="P171" s="573"/>
    </row>
    <row r="172" spans="1:16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617"/>
      <c r="N172" s="573"/>
      <c r="O172" s="573"/>
      <c r="P172" s="573"/>
    </row>
    <row r="173" spans="1:16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617"/>
      <c r="N173" s="573"/>
      <c r="O173" s="573"/>
      <c r="P173" s="573"/>
    </row>
    <row r="174" spans="1:16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617"/>
      <c r="N174" s="573"/>
      <c r="O174" s="573"/>
      <c r="P174" s="573"/>
    </row>
    <row r="175" spans="1:16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617"/>
      <c r="N175" s="573"/>
      <c r="O175" s="573"/>
      <c r="P175" s="573"/>
    </row>
    <row r="176" spans="1:16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617"/>
      <c r="N176" s="573"/>
      <c r="O176" s="573"/>
      <c r="P176" s="573"/>
    </row>
    <row r="177" spans="1:16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617"/>
      <c r="N177" s="573"/>
      <c r="O177" s="573"/>
      <c r="P177" s="573"/>
    </row>
    <row r="178" spans="1:16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617"/>
      <c r="N178" s="573"/>
      <c r="O178" s="573"/>
      <c r="P178" s="573"/>
    </row>
    <row r="179" spans="1:16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617"/>
      <c r="N179" s="573"/>
      <c r="O179" s="573"/>
      <c r="P179" s="573"/>
    </row>
    <row r="180" spans="1:16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617"/>
      <c r="N180" s="573"/>
      <c r="O180" s="573"/>
      <c r="P180" s="573"/>
    </row>
    <row r="181" spans="1:16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617"/>
      <c r="N181" s="573"/>
      <c r="O181" s="573"/>
      <c r="P181" s="573"/>
    </row>
    <row r="182" spans="1:16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617"/>
      <c r="N182" s="573"/>
      <c r="O182" s="573"/>
      <c r="P182" s="573"/>
    </row>
    <row r="183" spans="1:16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617"/>
      <c r="N183" s="573"/>
      <c r="O183" s="573"/>
      <c r="P183" s="573"/>
    </row>
    <row r="184" spans="1:16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617"/>
      <c r="N184" s="573"/>
      <c r="O184" s="573"/>
      <c r="P184" s="573"/>
    </row>
    <row r="185" spans="1:16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617"/>
      <c r="N185" s="573"/>
      <c r="O185" s="573"/>
      <c r="P185" s="573"/>
    </row>
    <row r="186" spans="1:16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617"/>
      <c r="N186" s="573"/>
      <c r="O186" s="573"/>
      <c r="P186" s="573"/>
    </row>
    <row r="187" spans="1:16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617"/>
      <c r="N187" s="573"/>
      <c r="O187" s="573"/>
      <c r="P187" s="573"/>
    </row>
    <row r="188" spans="1:16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617"/>
      <c r="N188" s="573"/>
      <c r="O188" s="573"/>
      <c r="P188" s="573"/>
    </row>
    <row r="189" spans="1:16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617"/>
      <c r="N189" s="573"/>
      <c r="O189" s="573"/>
      <c r="P189" s="573"/>
    </row>
    <row r="190" spans="1:16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617"/>
      <c r="N190" s="573"/>
      <c r="O190" s="573"/>
      <c r="P190" s="573"/>
    </row>
    <row r="191" spans="1:16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617"/>
      <c r="N191" s="573"/>
      <c r="O191" s="573"/>
      <c r="P191" s="573"/>
    </row>
    <row r="192" spans="1:16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617"/>
      <c r="N192" s="573"/>
      <c r="O192" s="573"/>
      <c r="P192" s="573"/>
    </row>
    <row r="193" spans="1:16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617"/>
      <c r="N193" s="573"/>
      <c r="O193" s="573"/>
      <c r="P193" s="573"/>
    </row>
    <row r="194" spans="1:16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617"/>
      <c r="N194" s="573"/>
      <c r="O194" s="573"/>
      <c r="P194" s="573"/>
    </row>
    <row r="195" spans="1:16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617"/>
      <c r="N195" s="573"/>
      <c r="O195" s="573"/>
      <c r="P195" s="573"/>
    </row>
    <row r="196" spans="1:16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617"/>
      <c r="N196" s="573"/>
      <c r="O196" s="573"/>
      <c r="P196" s="573"/>
    </row>
    <row r="197" spans="1:16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617"/>
      <c r="N197" s="573"/>
      <c r="O197" s="573"/>
      <c r="P197" s="573"/>
    </row>
    <row r="198" spans="1:16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617"/>
      <c r="N198" s="573"/>
      <c r="O198" s="573"/>
      <c r="P198" s="573"/>
    </row>
    <row r="199" spans="1:16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617"/>
      <c r="N199" s="573"/>
      <c r="O199" s="573"/>
      <c r="P199" s="573"/>
    </row>
    <row r="200" spans="1:16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617"/>
      <c r="N200" s="573"/>
      <c r="O200" s="573"/>
      <c r="P200" s="573"/>
    </row>
    <row r="201" spans="1:16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617"/>
      <c r="N201" s="573"/>
      <c r="O201" s="573"/>
      <c r="P201" s="573"/>
    </row>
    <row r="202" spans="1:16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617"/>
      <c r="N202" s="573"/>
      <c r="O202" s="573"/>
      <c r="P202" s="573"/>
    </row>
    <row r="203" spans="1:16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617"/>
      <c r="N203" s="573"/>
      <c r="O203" s="573"/>
      <c r="P203" s="573"/>
    </row>
    <row r="204" spans="1:16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617"/>
      <c r="N204" s="573"/>
      <c r="O204" s="573"/>
      <c r="P204" s="573"/>
    </row>
    <row r="205" spans="1:16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617"/>
      <c r="N205" s="573"/>
      <c r="O205" s="573"/>
      <c r="P205" s="573"/>
    </row>
    <row r="206" spans="1:16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617"/>
      <c r="N206" s="573"/>
      <c r="O206" s="573"/>
      <c r="P206" s="573"/>
    </row>
    <row r="207" spans="1:16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617"/>
      <c r="N207" s="573"/>
      <c r="O207" s="573"/>
      <c r="P207" s="573"/>
    </row>
    <row r="208" spans="1:16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617"/>
      <c r="N208" s="573"/>
      <c r="O208" s="573"/>
      <c r="P208" s="573"/>
    </row>
    <row r="209" spans="1:16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617"/>
      <c r="N209" s="573"/>
      <c r="O209" s="573"/>
      <c r="P209" s="573"/>
    </row>
    <row r="210" spans="1:16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617"/>
      <c r="N210" s="573"/>
      <c r="O210" s="573"/>
      <c r="P210" s="573"/>
    </row>
    <row r="211" spans="1:16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617"/>
      <c r="N211" s="573"/>
      <c r="O211" s="573"/>
      <c r="P211" s="573"/>
    </row>
    <row r="212" spans="1:16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617"/>
      <c r="N212" s="573"/>
      <c r="O212" s="573"/>
      <c r="P212" s="573"/>
    </row>
    <row r="213" spans="1:16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617"/>
      <c r="N213" s="573"/>
      <c r="O213" s="573"/>
      <c r="P213" s="573"/>
    </row>
    <row r="214" spans="1:16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617"/>
      <c r="N214" s="573"/>
      <c r="O214" s="573"/>
      <c r="P214" s="573"/>
    </row>
    <row r="215" spans="1:16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617"/>
      <c r="N215" s="573"/>
      <c r="O215" s="573"/>
      <c r="P215" s="573"/>
    </row>
    <row r="216" spans="1:16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617"/>
      <c r="N216" s="573"/>
      <c r="O216" s="573"/>
      <c r="P216" s="573"/>
    </row>
    <row r="217" spans="1:16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617"/>
      <c r="N217" s="573"/>
      <c r="O217" s="573"/>
      <c r="P217" s="573"/>
    </row>
    <row r="218" spans="1:16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617"/>
      <c r="N218" s="573"/>
      <c r="O218" s="573"/>
      <c r="P218" s="573"/>
    </row>
    <row r="219" spans="1:16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617"/>
      <c r="N219" s="573"/>
      <c r="O219" s="573"/>
      <c r="P219" s="573"/>
    </row>
    <row r="220" spans="1:16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617"/>
      <c r="N220" s="573"/>
      <c r="O220" s="573"/>
      <c r="P220" s="573"/>
    </row>
    <row r="221" spans="1:16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617"/>
      <c r="N221" s="573"/>
      <c r="O221" s="573"/>
      <c r="P221" s="573"/>
    </row>
    <row r="222" spans="1:16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617"/>
      <c r="N222" s="573"/>
      <c r="O222" s="573"/>
      <c r="P222" s="573"/>
    </row>
    <row r="223" spans="1:16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617"/>
      <c r="N223" s="573"/>
      <c r="O223" s="573"/>
      <c r="P223" s="573"/>
    </row>
    <row r="224" spans="1:16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617"/>
      <c r="N224" s="573"/>
      <c r="O224" s="573"/>
      <c r="P224" s="573"/>
    </row>
    <row r="225" spans="1:16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617"/>
      <c r="N225" s="573"/>
      <c r="O225" s="573"/>
      <c r="P225" s="573"/>
    </row>
    <row r="226" spans="1:16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617"/>
      <c r="N226" s="573"/>
      <c r="O226" s="573"/>
      <c r="P226" s="573"/>
    </row>
    <row r="227" spans="1:16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617"/>
      <c r="N227" s="573"/>
      <c r="O227" s="573"/>
      <c r="P227" s="573"/>
    </row>
    <row r="228" spans="1:16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617"/>
      <c r="N228" s="573"/>
      <c r="O228" s="573"/>
      <c r="P228" s="573"/>
    </row>
    <row r="229" spans="1:16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617"/>
      <c r="N229" s="573"/>
      <c r="O229" s="573"/>
      <c r="P229" s="573"/>
    </row>
    <row r="230" spans="1:16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617"/>
      <c r="N230" s="573"/>
      <c r="O230" s="573"/>
      <c r="P230" s="573"/>
    </row>
    <row r="231" spans="1:16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617"/>
      <c r="N231" s="573"/>
      <c r="O231" s="573"/>
      <c r="P231" s="573"/>
    </row>
    <row r="232" spans="1:16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617"/>
      <c r="N232" s="573"/>
      <c r="O232" s="573"/>
      <c r="P232" s="573"/>
    </row>
    <row r="233" spans="1:16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617"/>
      <c r="N233" s="573"/>
      <c r="O233" s="573"/>
      <c r="P233" s="573"/>
    </row>
    <row r="234" spans="1:16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617"/>
      <c r="N234" s="573"/>
      <c r="O234" s="573"/>
      <c r="P234" s="573"/>
    </row>
    <row r="235" spans="1:16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617"/>
      <c r="N235" s="573"/>
      <c r="O235" s="573"/>
      <c r="P235" s="573"/>
    </row>
    <row r="236" spans="1:16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617"/>
      <c r="N236" s="573"/>
      <c r="O236" s="573"/>
      <c r="P236" s="573"/>
    </row>
    <row r="237" spans="1:16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617"/>
      <c r="N237" s="573"/>
      <c r="O237" s="573"/>
      <c r="P237" s="573"/>
    </row>
    <row r="238" spans="1:16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617"/>
      <c r="N238" s="573"/>
      <c r="O238" s="573"/>
      <c r="P238" s="573"/>
    </row>
    <row r="239" spans="1:16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617"/>
      <c r="N239" s="573"/>
      <c r="O239" s="573"/>
      <c r="P239" s="573"/>
    </row>
    <row r="240" spans="1:16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617"/>
      <c r="N240" s="573"/>
      <c r="O240" s="573"/>
      <c r="P240" s="573"/>
    </row>
    <row r="241" spans="1:16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617"/>
      <c r="N241" s="573"/>
      <c r="O241" s="573"/>
      <c r="P241" s="573"/>
    </row>
    <row r="242" spans="1:16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617"/>
      <c r="N242" s="573"/>
      <c r="O242" s="573"/>
      <c r="P242" s="573"/>
    </row>
    <row r="243" spans="1:16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617"/>
      <c r="N243" s="573"/>
      <c r="O243" s="573"/>
      <c r="P243" s="573"/>
    </row>
    <row r="244" spans="1:16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617"/>
      <c r="N244" s="573"/>
      <c r="O244" s="573"/>
      <c r="P244" s="573"/>
    </row>
    <row r="245" spans="1:16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617"/>
      <c r="N245" s="573"/>
      <c r="O245" s="573"/>
      <c r="P245" s="573"/>
    </row>
    <row r="246" spans="1:16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617"/>
      <c r="N246" s="573"/>
      <c r="O246" s="573"/>
      <c r="P246" s="573"/>
    </row>
    <row r="247" spans="1:16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617"/>
      <c r="N247" s="573"/>
      <c r="O247" s="573"/>
      <c r="P247" s="573"/>
    </row>
    <row r="248" spans="1:16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617"/>
      <c r="N248" s="573"/>
      <c r="O248" s="573"/>
      <c r="P248" s="573"/>
    </row>
    <row r="249" spans="1:16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617"/>
      <c r="N249" s="573"/>
      <c r="O249" s="573"/>
      <c r="P249" s="573"/>
    </row>
    <row r="250" spans="1:16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617"/>
      <c r="N250" s="573"/>
      <c r="O250" s="573"/>
      <c r="P250" s="573"/>
    </row>
    <row r="251" spans="1:16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617"/>
      <c r="N251" s="573"/>
      <c r="O251" s="573"/>
      <c r="P251" s="573"/>
    </row>
    <row r="252" spans="1:16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617"/>
      <c r="N252" s="573"/>
      <c r="O252" s="573"/>
      <c r="P252" s="573"/>
    </row>
    <row r="253" spans="1:16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617"/>
      <c r="N253" s="573"/>
      <c r="O253" s="573"/>
      <c r="P253" s="573"/>
    </row>
    <row r="254" spans="1:16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617"/>
      <c r="N254" s="573"/>
      <c r="O254" s="573"/>
      <c r="P254" s="573"/>
    </row>
    <row r="255" spans="1:16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617"/>
      <c r="N255" s="573"/>
      <c r="O255" s="573"/>
      <c r="P255" s="573"/>
    </row>
    <row r="256" spans="1:16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617"/>
      <c r="N256" s="573"/>
      <c r="O256" s="573"/>
      <c r="P256" s="573"/>
    </row>
    <row r="257" spans="1:16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617"/>
      <c r="N257" s="573"/>
      <c r="O257" s="573"/>
      <c r="P257" s="573"/>
    </row>
    <row r="258" spans="1:16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617"/>
      <c r="N258" s="573"/>
      <c r="O258" s="573"/>
      <c r="P258" s="573"/>
    </row>
    <row r="259" spans="1:16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617"/>
      <c r="N259" s="573"/>
      <c r="O259" s="573"/>
      <c r="P259" s="573"/>
    </row>
    <row r="260" spans="1:16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617"/>
      <c r="N260" s="573"/>
      <c r="O260" s="573"/>
      <c r="P260" s="573"/>
    </row>
    <row r="261" spans="1:16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617"/>
      <c r="N261" s="573"/>
      <c r="O261" s="573"/>
      <c r="P261" s="573"/>
    </row>
    <row r="262" spans="1:16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617"/>
      <c r="N262" s="573"/>
      <c r="O262" s="573"/>
      <c r="P262" s="573"/>
    </row>
    <row r="263" spans="1:16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617"/>
      <c r="N263" s="573"/>
      <c r="O263" s="573"/>
      <c r="P263" s="573"/>
    </row>
    <row r="264" spans="1:16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617"/>
      <c r="N264" s="573"/>
      <c r="O264" s="573"/>
      <c r="P264" s="573"/>
    </row>
    <row r="265" spans="1:16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617"/>
      <c r="N265" s="573"/>
      <c r="O265" s="573"/>
      <c r="P265" s="573"/>
    </row>
    <row r="266" spans="1:16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617"/>
      <c r="N266" s="573"/>
      <c r="O266" s="573"/>
      <c r="P266" s="573"/>
    </row>
    <row r="267" spans="1:16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617"/>
      <c r="N267" s="573"/>
      <c r="O267" s="573"/>
      <c r="P267" s="573"/>
    </row>
    <row r="268" spans="1:16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617"/>
      <c r="N268" s="573"/>
      <c r="O268" s="573"/>
      <c r="P268" s="573"/>
    </row>
    <row r="269" spans="1:16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617"/>
      <c r="N269" s="573"/>
      <c r="O269" s="573"/>
      <c r="P269" s="573"/>
    </row>
    <row r="270" spans="1:16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617"/>
      <c r="N270" s="573"/>
      <c r="O270" s="573"/>
      <c r="P270" s="573"/>
    </row>
    <row r="271" spans="1:16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617"/>
      <c r="N271" s="573"/>
      <c r="O271" s="573"/>
      <c r="P271" s="573"/>
    </row>
    <row r="272" spans="1:16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617"/>
      <c r="N272" s="573"/>
      <c r="O272" s="573"/>
      <c r="P272" s="573"/>
    </row>
    <row r="273" spans="1:16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617"/>
      <c r="N273" s="573"/>
      <c r="O273" s="573"/>
      <c r="P273" s="573"/>
    </row>
    <row r="274" spans="1:16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617"/>
      <c r="N274" s="573"/>
      <c r="O274" s="573"/>
      <c r="P274" s="573"/>
    </row>
    <row r="275" spans="1:16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617"/>
      <c r="N275" s="573"/>
      <c r="O275" s="573"/>
      <c r="P275" s="573"/>
    </row>
    <row r="276" spans="1:16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617"/>
      <c r="N276" s="573"/>
      <c r="O276" s="573"/>
      <c r="P276" s="573"/>
    </row>
    <row r="277" spans="1:16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617"/>
      <c r="N277" s="573"/>
      <c r="O277" s="573"/>
      <c r="P277" s="573"/>
    </row>
    <row r="278" spans="1:16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617"/>
      <c r="N278" s="573"/>
      <c r="O278" s="573"/>
      <c r="P278" s="573"/>
    </row>
    <row r="279" spans="1:16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617"/>
      <c r="N279" s="573"/>
      <c r="O279" s="573"/>
      <c r="P279" s="573"/>
    </row>
    <row r="280" spans="1:16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617"/>
      <c r="N280" s="573"/>
      <c r="O280" s="573"/>
      <c r="P280" s="573"/>
    </row>
    <row r="281" spans="1:16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617"/>
      <c r="N281" s="573"/>
      <c r="O281" s="573"/>
      <c r="P281" s="573"/>
    </row>
    <row r="282" spans="1:16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617"/>
      <c r="N282" s="573"/>
      <c r="O282" s="573"/>
      <c r="P282" s="573"/>
    </row>
    <row r="283" spans="1:16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617"/>
      <c r="N283" s="573"/>
      <c r="O283" s="573"/>
      <c r="P283" s="573"/>
    </row>
    <row r="284" spans="1:16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617"/>
      <c r="N284" s="573"/>
      <c r="O284" s="573"/>
      <c r="P284" s="573"/>
    </row>
    <row r="285" spans="1:16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617"/>
      <c r="N285" s="573"/>
      <c r="O285" s="573"/>
      <c r="P285" s="573"/>
    </row>
    <row r="286" spans="1:16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617"/>
      <c r="N286" s="573"/>
      <c r="O286" s="573"/>
      <c r="P286" s="573"/>
    </row>
    <row r="287" spans="1:16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617"/>
      <c r="N287" s="573"/>
      <c r="O287" s="573"/>
      <c r="P287" s="573"/>
    </row>
    <row r="288" spans="1:16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617"/>
      <c r="N288" s="573"/>
      <c r="O288" s="573"/>
      <c r="P288" s="573"/>
    </row>
    <row r="289" spans="1:16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617"/>
      <c r="N289" s="573"/>
      <c r="O289" s="573"/>
      <c r="P289" s="573"/>
    </row>
    <row r="290" spans="1:16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617"/>
      <c r="N290" s="573"/>
      <c r="O290" s="573"/>
      <c r="P290" s="573"/>
    </row>
    <row r="291" spans="1:16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617"/>
      <c r="N291" s="573"/>
      <c r="O291" s="573"/>
      <c r="P291" s="573"/>
    </row>
    <row r="292" spans="1:16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617"/>
      <c r="N292" s="573"/>
      <c r="O292" s="573"/>
      <c r="P292" s="573"/>
    </row>
    <row r="293" spans="1:16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617"/>
      <c r="N293" s="573"/>
      <c r="O293" s="573"/>
      <c r="P293" s="573"/>
    </row>
    <row r="294" spans="1:16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617"/>
      <c r="N294" s="573"/>
      <c r="O294" s="573"/>
      <c r="P294" s="573"/>
    </row>
    <row r="295" spans="1:16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617"/>
      <c r="N295" s="573"/>
      <c r="O295" s="573"/>
      <c r="P295" s="573"/>
    </row>
    <row r="296" spans="1:16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617"/>
      <c r="N296" s="573"/>
      <c r="O296" s="573"/>
      <c r="P296" s="573"/>
    </row>
    <row r="297" spans="1:16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617"/>
      <c r="N297" s="573"/>
      <c r="O297" s="573"/>
      <c r="P297" s="573"/>
    </row>
    <row r="298" spans="1:16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617"/>
      <c r="N298" s="573"/>
      <c r="O298" s="573"/>
      <c r="P298" s="573"/>
    </row>
    <row r="299" spans="1:16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617"/>
      <c r="N299" s="573"/>
      <c r="O299" s="573"/>
      <c r="P299" s="573"/>
    </row>
    <row r="300" spans="1:16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617"/>
      <c r="N300" s="573"/>
      <c r="O300" s="573"/>
      <c r="P300" s="573"/>
    </row>
    <row r="301" spans="1:16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617"/>
      <c r="N301" s="573"/>
      <c r="O301" s="573"/>
      <c r="P301" s="573"/>
    </row>
    <row r="302" spans="1:16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617"/>
      <c r="N302" s="573"/>
      <c r="O302" s="573"/>
      <c r="P302" s="573"/>
    </row>
    <row r="303" spans="1:16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617"/>
      <c r="N303" s="573"/>
      <c r="O303" s="573"/>
      <c r="P303" s="573"/>
    </row>
    <row r="304" spans="1:16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617"/>
      <c r="N304" s="573"/>
      <c r="O304" s="573"/>
      <c r="P304" s="573"/>
    </row>
    <row r="305" spans="1:16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617"/>
      <c r="N305" s="573"/>
      <c r="O305" s="573"/>
      <c r="P305" s="573"/>
    </row>
    <row r="306" spans="1:16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617"/>
      <c r="N306" s="573"/>
      <c r="O306" s="573"/>
      <c r="P306" s="573"/>
    </row>
    <row r="307" spans="1:16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617"/>
      <c r="N307" s="573"/>
      <c r="O307" s="573"/>
      <c r="P307" s="573"/>
    </row>
    <row r="308" spans="1:16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617"/>
      <c r="N308" s="573"/>
      <c r="O308" s="573"/>
      <c r="P308" s="573"/>
    </row>
    <row r="309" spans="1:16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617"/>
      <c r="N309" s="573"/>
      <c r="O309" s="573"/>
      <c r="P309" s="573"/>
    </row>
    <row r="310" spans="1:16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617"/>
      <c r="N310" s="573"/>
      <c r="O310" s="573"/>
      <c r="P310" s="573"/>
    </row>
    <row r="311" spans="1:16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617"/>
      <c r="N311" s="573"/>
      <c r="O311" s="573"/>
      <c r="P311" s="573"/>
    </row>
    <row r="312" spans="1:16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617"/>
      <c r="N312" s="573"/>
      <c r="O312" s="573"/>
      <c r="P312" s="573"/>
    </row>
    <row r="313" spans="1:16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617"/>
      <c r="N313" s="573"/>
      <c r="O313" s="573"/>
      <c r="P313" s="573"/>
    </row>
    <row r="314" spans="1:16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617"/>
      <c r="N314" s="573"/>
      <c r="O314" s="573"/>
      <c r="P314" s="573"/>
    </row>
    <row r="315" spans="1:16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617"/>
      <c r="N315" s="573"/>
      <c r="O315" s="573"/>
      <c r="P315" s="573"/>
    </row>
    <row r="316" spans="1:16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617"/>
      <c r="N316" s="573"/>
      <c r="O316" s="573"/>
      <c r="P316" s="573"/>
    </row>
    <row r="317" spans="1:16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617"/>
      <c r="N317" s="573"/>
      <c r="O317" s="573"/>
      <c r="P317" s="573"/>
    </row>
    <row r="318" spans="1:16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617"/>
      <c r="N318" s="573"/>
      <c r="O318" s="573"/>
      <c r="P318" s="573"/>
    </row>
    <row r="319" spans="1:16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617"/>
      <c r="N319" s="573"/>
      <c r="O319" s="573"/>
      <c r="P319" s="573"/>
    </row>
    <row r="320" spans="1:16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617"/>
      <c r="N320" s="573"/>
      <c r="O320" s="573"/>
      <c r="P320" s="573"/>
    </row>
    <row r="321" spans="1:16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617"/>
      <c r="N321" s="573"/>
      <c r="O321" s="573"/>
      <c r="P321" s="573"/>
    </row>
    <row r="322" spans="1:16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617"/>
      <c r="N322" s="573"/>
      <c r="O322" s="573"/>
      <c r="P322" s="573"/>
    </row>
    <row r="323" spans="1:16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617"/>
      <c r="N323" s="573"/>
      <c r="O323" s="573"/>
      <c r="P323" s="573"/>
    </row>
    <row r="324" spans="1:16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617"/>
      <c r="N324" s="573"/>
      <c r="O324" s="573"/>
      <c r="P324" s="573"/>
    </row>
    <row r="325" spans="1:16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617"/>
      <c r="N325" s="573"/>
      <c r="O325" s="573"/>
      <c r="P325" s="573"/>
    </row>
    <row r="326" spans="1:16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617"/>
      <c r="N326" s="573"/>
      <c r="O326" s="573"/>
      <c r="P326" s="573"/>
    </row>
    <row r="327" spans="1:16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617"/>
      <c r="N327" s="573"/>
      <c r="O327" s="573"/>
      <c r="P327" s="573"/>
    </row>
    <row r="328" spans="1:16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617"/>
      <c r="N328" s="573"/>
      <c r="O328" s="573"/>
      <c r="P328" s="573"/>
    </row>
    <row r="329" spans="1:16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617"/>
      <c r="N329" s="573"/>
      <c r="O329" s="573"/>
      <c r="P329" s="573"/>
    </row>
    <row r="330" spans="1:16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617"/>
      <c r="N330" s="573"/>
      <c r="O330" s="573"/>
      <c r="P330" s="573"/>
    </row>
    <row r="331" spans="1:16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617"/>
      <c r="N331" s="573"/>
      <c r="O331" s="573"/>
      <c r="P331" s="573"/>
    </row>
    <row r="332" spans="1:16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617"/>
      <c r="N332" s="573"/>
      <c r="O332" s="573"/>
      <c r="P332" s="573"/>
    </row>
    <row r="333" spans="1:16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617"/>
      <c r="N333" s="573"/>
      <c r="O333" s="573"/>
      <c r="P333" s="573"/>
    </row>
    <row r="334" spans="1:16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617"/>
      <c r="N334" s="573"/>
      <c r="O334" s="573"/>
      <c r="P334" s="573"/>
    </row>
    <row r="335" spans="1:16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617"/>
      <c r="N335" s="573"/>
      <c r="O335" s="573"/>
      <c r="P335" s="573"/>
    </row>
    <row r="336" spans="1:16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617"/>
      <c r="N336" s="573"/>
      <c r="O336" s="573"/>
      <c r="P336" s="573"/>
    </row>
    <row r="337" spans="1:16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617"/>
      <c r="N337" s="573"/>
      <c r="O337" s="573"/>
      <c r="P337" s="573"/>
    </row>
    <row r="338" spans="1:16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617"/>
      <c r="N338" s="573"/>
      <c r="O338" s="573"/>
      <c r="P338" s="573"/>
    </row>
    <row r="339" spans="1:16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617"/>
      <c r="N339" s="573"/>
      <c r="O339" s="573"/>
      <c r="P339" s="573"/>
    </row>
    <row r="340" spans="1:16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617"/>
      <c r="N340" s="573"/>
      <c r="O340" s="573"/>
      <c r="P340" s="573"/>
    </row>
    <row r="341" spans="1:16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617"/>
      <c r="N341" s="573"/>
      <c r="O341" s="573"/>
      <c r="P341" s="573"/>
    </row>
    <row r="342" spans="1:16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617"/>
      <c r="N342" s="573"/>
      <c r="O342" s="573"/>
      <c r="P342" s="573"/>
    </row>
    <row r="343" spans="1:16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617"/>
      <c r="N343" s="573"/>
      <c r="O343" s="573"/>
      <c r="P343" s="573"/>
    </row>
    <row r="344" spans="1:16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617"/>
      <c r="N344" s="573"/>
      <c r="O344" s="573"/>
      <c r="P344" s="573"/>
    </row>
    <row r="345" spans="1:16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617"/>
      <c r="N345" s="573"/>
      <c r="O345" s="573"/>
      <c r="P345" s="573"/>
    </row>
    <row r="346" spans="1:16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617"/>
      <c r="N346" s="573"/>
      <c r="O346" s="573"/>
      <c r="P346" s="573"/>
    </row>
    <row r="347" spans="1:16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617"/>
      <c r="N347" s="573"/>
      <c r="O347" s="573"/>
      <c r="P347" s="573"/>
    </row>
    <row r="348" spans="1:16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617"/>
      <c r="N348" s="573"/>
      <c r="O348" s="573"/>
      <c r="P348" s="573"/>
    </row>
    <row r="349" spans="1:16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617"/>
      <c r="N349" s="573"/>
      <c r="O349" s="573"/>
      <c r="P349" s="573"/>
    </row>
    <row r="350" spans="1:16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617"/>
      <c r="N350" s="573"/>
      <c r="O350" s="573"/>
      <c r="P350" s="573"/>
    </row>
    <row r="351" spans="1:16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617"/>
      <c r="N351" s="573"/>
      <c r="O351" s="573"/>
      <c r="P351" s="573"/>
    </row>
    <row r="352" spans="1:16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617"/>
      <c r="N352" s="573"/>
      <c r="O352" s="573"/>
      <c r="P352" s="573"/>
    </row>
    <row r="353" spans="1:16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617"/>
      <c r="N353" s="573"/>
      <c r="O353" s="573"/>
      <c r="P353" s="573"/>
    </row>
    <row r="354" spans="1:16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617"/>
      <c r="N354" s="573"/>
      <c r="O354" s="573"/>
      <c r="P354" s="573"/>
    </row>
    <row r="355" spans="1:16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617"/>
      <c r="N355" s="573"/>
      <c r="O355" s="573"/>
      <c r="P355" s="573"/>
    </row>
    <row r="356" spans="1:16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617"/>
      <c r="N356" s="573"/>
      <c r="O356" s="573"/>
      <c r="P356" s="573"/>
    </row>
    <row r="357" spans="1:16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617"/>
      <c r="N357" s="573"/>
      <c r="O357" s="573"/>
      <c r="P357" s="573"/>
    </row>
    <row r="358" spans="1:16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617"/>
      <c r="N358" s="573"/>
      <c r="O358" s="573"/>
      <c r="P358" s="573"/>
    </row>
    <row r="359" spans="1:16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617"/>
      <c r="N359" s="573"/>
      <c r="O359" s="573"/>
      <c r="P359" s="573"/>
    </row>
    <row r="360" spans="1:16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617"/>
      <c r="N360" s="573"/>
      <c r="O360" s="573"/>
      <c r="P360" s="573"/>
    </row>
    <row r="361" spans="1:16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617"/>
      <c r="N361" s="573"/>
      <c r="O361" s="573"/>
      <c r="P361" s="573"/>
    </row>
    <row r="362" spans="1:16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617"/>
      <c r="N362" s="573"/>
      <c r="O362" s="573"/>
      <c r="P362" s="573"/>
    </row>
    <row r="363" spans="1:16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617"/>
      <c r="N363" s="573"/>
      <c r="O363" s="573"/>
      <c r="P363" s="573"/>
    </row>
    <row r="364" spans="1:16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617"/>
      <c r="N364" s="573"/>
      <c r="O364" s="573"/>
      <c r="P364" s="573"/>
    </row>
    <row r="365" spans="1:16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617"/>
      <c r="N365" s="573"/>
      <c r="O365" s="573"/>
      <c r="P365" s="573"/>
    </row>
    <row r="366" spans="1:16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617"/>
      <c r="N366" s="573"/>
      <c r="O366" s="573"/>
      <c r="P366" s="573"/>
    </row>
    <row r="367" spans="1:16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617"/>
      <c r="N367" s="573"/>
      <c r="O367" s="573"/>
      <c r="P367" s="573"/>
    </row>
    <row r="368" spans="1:16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617"/>
      <c r="N368" s="573"/>
      <c r="O368" s="573"/>
      <c r="P368" s="573"/>
    </row>
    <row r="369" spans="1:16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617"/>
      <c r="N369" s="573"/>
      <c r="O369" s="573"/>
      <c r="P369" s="573"/>
    </row>
    <row r="370" spans="1:16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617"/>
      <c r="N370" s="573"/>
      <c r="O370" s="573"/>
      <c r="P370" s="573"/>
    </row>
    <row r="371" spans="1:16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617"/>
      <c r="N371" s="573"/>
      <c r="O371" s="573"/>
      <c r="P371" s="573"/>
    </row>
    <row r="372" spans="1:16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617"/>
      <c r="N372" s="573"/>
      <c r="O372" s="573"/>
      <c r="P372" s="573"/>
    </row>
    <row r="373" spans="1:16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617"/>
      <c r="N373" s="573"/>
      <c r="O373" s="573"/>
      <c r="P373" s="573"/>
    </row>
    <row r="374" spans="1:16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617"/>
      <c r="N374" s="573"/>
      <c r="O374" s="573"/>
      <c r="P374" s="573"/>
    </row>
    <row r="375" spans="1:16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617"/>
      <c r="N375" s="573"/>
      <c r="O375" s="573"/>
      <c r="P375" s="573"/>
    </row>
    <row r="376" spans="1:16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617"/>
      <c r="N376" s="573"/>
      <c r="O376" s="573"/>
      <c r="P376" s="573"/>
    </row>
    <row r="377" spans="1:16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617"/>
      <c r="N377" s="573"/>
      <c r="O377" s="573"/>
      <c r="P377" s="573"/>
    </row>
    <row r="378" spans="1:16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617"/>
      <c r="N378" s="573"/>
      <c r="O378" s="573"/>
      <c r="P378" s="573"/>
    </row>
    <row r="379" spans="1:16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617"/>
      <c r="N379" s="573"/>
      <c r="O379" s="573"/>
      <c r="P379" s="573"/>
    </row>
    <row r="380" spans="1:16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617"/>
      <c r="N380" s="573"/>
      <c r="O380" s="573"/>
      <c r="P380" s="573"/>
    </row>
    <row r="381" spans="1:16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617"/>
      <c r="N381" s="573"/>
      <c r="O381" s="573"/>
      <c r="P381" s="573"/>
    </row>
    <row r="382" spans="1:16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617"/>
      <c r="N382" s="573"/>
      <c r="O382" s="573"/>
      <c r="P382" s="573"/>
    </row>
    <row r="383" spans="1:16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617"/>
      <c r="N383" s="573"/>
      <c r="O383" s="573"/>
      <c r="P383" s="573"/>
    </row>
    <row r="384" spans="1:16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617"/>
      <c r="N384" s="573"/>
      <c r="O384" s="573"/>
      <c r="P384" s="573"/>
    </row>
    <row r="385" spans="1:16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617"/>
      <c r="N385" s="573"/>
      <c r="O385" s="573"/>
      <c r="P385" s="573"/>
    </row>
    <row r="386" spans="1:16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617"/>
      <c r="N386" s="573"/>
      <c r="O386" s="573"/>
      <c r="P386" s="573"/>
    </row>
    <row r="387" spans="1:16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617"/>
      <c r="N387" s="573"/>
      <c r="O387" s="573"/>
      <c r="P387" s="573"/>
    </row>
    <row r="388" spans="1:16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617"/>
      <c r="N388" s="573"/>
      <c r="O388" s="573"/>
      <c r="P388" s="573"/>
    </row>
    <row r="389" spans="1:16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617"/>
      <c r="N389" s="573"/>
      <c r="O389" s="573"/>
      <c r="P389" s="573"/>
    </row>
    <row r="390" spans="1:16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617"/>
      <c r="N390" s="573"/>
      <c r="O390" s="573"/>
      <c r="P390" s="573"/>
    </row>
    <row r="391" spans="1:16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617"/>
      <c r="N391" s="573"/>
      <c r="O391" s="573"/>
      <c r="P391" s="573"/>
    </row>
    <row r="392" spans="1:16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617"/>
      <c r="N392" s="573"/>
      <c r="O392" s="573"/>
      <c r="P392" s="573"/>
    </row>
    <row r="393" spans="1:16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617"/>
      <c r="N393" s="573"/>
      <c r="O393" s="573"/>
      <c r="P393" s="573"/>
    </row>
    <row r="394" spans="1:16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617"/>
      <c r="N394" s="573"/>
      <c r="O394" s="573"/>
      <c r="P394" s="573"/>
    </row>
    <row r="395" spans="1:16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617"/>
      <c r="N395" s="573"/>
      <c r="O395" s="573"/>
      <c r="P395" s="573"/>
    </row>
    <row r="396" spans="1:16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617"/>
      <c r="N396" s="573"/>
      <c r="O396" s="573"/>
      <c r="P396" s="573"/>
    </row>
    <row r="397" spans="1:16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617"/>
      <c r="N397" s="573"/>
      <c r="O397" s="573"/>
      <c r="P397" s="573"/>
    </row>
    <row r="398" spans="1:16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617"/>
      <c r="N398" s="573"/>
      <c r="O398" s="573"/>
      <c r="P398" s="573"/>
    </row>
    <row r="399" spans="1:16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617"/>
      <c r="N399" s="573"/>
      <c r="O399" s="573"/>
      <c r="P399" s="573"/>
    </row>
    <row r="400" spans="1:16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617"/>
      <c r="N400" s="573"/>
      <c r="O400" s="573"/>
      <c r="P400" s="573"/>
    </row>
    <row r="401" spans="1:16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617"/>
      <c r="N401" s="573"/>
      <c r="O401" s="573"/>
      <c r="P401" s="573"/>
    </row>
    <row r="402" spans="1:16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617"/>
      <c r="N402" s="573"/>
      <c r="O402" s="573"/>
      <c r="P402" s="573"/>
    </row>
    <row r="403" spans="1:16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617"/>
      <c r="N403" s="573"/>
      <c r="O403" s="573"/>
      <c r="P403" s="573"/>
    </row>
    <row r="404" spans="1:16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617"/>
      <c r="N404" s="573"/>
      <c r="O404" s="573"/>
      <c r="P404" s="573"/>
    </row>
    <row r="405" spans="1:16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617"/>
      <c r="N405" s="573"/>
      <c r="O405" s="573"/>
      <c r="P405" s="573"/>
    </row>
    <row r="406" spans="1:16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617"/>
      <c r="N406" s="573"/>
      <c r="O406" s="573"/>
      <c r="P406" s="573"/>
    </row>
    <row r="407" spans="1:16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617"/>
      <c r="N407" s="573"/>
      <c r="O407" s="573"/>
      <c r="P407" s="573"/>
    </row>
    <row r="408" spans="1:16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617"/>
      <c r="N408" s="573"/>
      <c r="O408" s="573"/>
      <c r="P408" s="573"/>
    </row>
    <row r="409" spans="1:16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617"/>
      <c r="N409" s="573"/>
      <c r="O409" s="573"/>
      <c r="P409" s="573"/>
    </row>
    <row r="410" spans="1:16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617"/>
      <c r="N410" s="573"/>
      <c r="O410" s="573"/>
      <c r="P410" s="573"/>
    </row>
    <row r="411" spans="1:16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617"/>
      <c r="N411" s="573"/>
      <c r="O411" s="573"/>
      <c r="P411" s="573"/>
    </row>
    <row r="412" spans="1:16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617"/>
      <c r="N412" s="573"/>
      <c r="O412" s="573"/>
      <c r="P412" s="573"/>
    </row>
    <row r="413" spans="1:16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617"/>
      <c r="N413" s="573"/>
      <c r="O413" s="573"/>
      <c r="P413" s="573"/>
    </row>
    <row r="414" spans="1:16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617"/>
      <c r="N414" s="573"/>
      <c r="O414" s="573"/>
      <c r="P414" s="573"/>
    </row>
    <row r="415" spans="1:16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617"/>
      <c r="N415" s="573"/>
      <c r="O415" s="573"/>
      <c r="P415" s="573"/>
    </row>
    <row r="416" spans="1:16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617"/>
      <c r="N416" s="573"/>
      <c r="O416" s="573"/>
      <c r="P416" s="573"/>
    </row>
    <row r="417" spans="1:16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617"/>
      <c r="N417" s="573"/>
      <c r="O417" s="573"/>
      <c r="P417" s="573"/>
    </row>
    <row r="418" spans="1:16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617"/>
      <c r="N418" s="573"/>
      <c r="O418" s="573"/>
      <c r="P418" s="573"/>
    </row>
    <row r="419" spans="1:16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617"/>
      <c r="N419" s="573"/>
      <c r="O419" s="573"/>
      <c r="P419" s="573"/>
    </row>
    <row r="420" spans="1:16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617"/>
      <c r="N420" s="573"/>
      <c r="O420" s="573"/>
      <c r="P420" s="573"/>
    </row>
    <row r="421" spans="1:16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617"/>
      <c r="N421" s="573"/>
      <c r="O421" s="573"/>
      <c r="P421" s="573"/>
    </row>
    <row r="422" spans="1:16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617"/>
      <c r="N422" s="573"/>
      <c r="O422" s="573"/>
      <c r="P422" s="573"/>
    </row>
    <row r="423" spans="1:16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617"/>
      <c r="N423" s="573"/>
      <c r="O423" s="573"/>
      <c r="P423" s="573"/>
    </row>
    <row r="424" spans="1:16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617"/>
      <c r="N424" s="573"/>
      <c r="O424" s="573"/>
      <c r="P424" s="573"/>
    </row>
    <row r="425" spans="1:16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617"/>
      <c r="N425" s="573"/>
      <c r="O425" s="573"/>
      <c r="P425" s="573"/>
    </row>
    <row r="426" spans="1:16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617"/>
      <c r="N426" s="573"/>
      <c r="O426" s="573"/>
      <c r="P426" s="573"/>
    </row>
    <row r="427" spans="1:16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617"/>
      <c r="N427" s="573"/>
      <c r="O427" s="573"/>
      <c r="P427" s="573"/>
    </row>
    <row r="428" spans="1:16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617"/>
      <c r="N428" s="573"/>
      <c r="O428" s="573"/>
      <c r="P428" s="573"/>
    </row>
    <row r="429" spans="1:16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617"/>
      <c r="N429" s="573"/>
      <c r="O429" s="573"/>
      <c r="P429" s="573"/>
    </row>
    <row r="430" spans="1:16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617"/>
      <c r="N430" s="573"/>
      <c r="O430" s="573"/>
      <c r="P430" s="573"/>
    </row>
    <row r="431" spans="1:16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617"/>
      <c r="N431" s="573"/>
      <c r="O431" s="573"/>
      <c r="P431" s="573"/>
    </row>
    <row r="432" spans="1:16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617"/>
      <c r="N432" s="573"/>
      <c r="O432" s="573"/>
      <c r="P432" s="573"/>
    </row>
    <row r="433" spans="1:16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617"/>
      <c r="N433" s="573"/>
      <c r="O433" s="573"/>
      <c r="P433" s="573"/>
    </row>
    <row r="434" spans="1:16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617"/>
      <c r="N434" s="573"/>
      <c r="O434" s="573"/>
      <c r="P434" s="573"/>
    </row>
    <row r="435" spans="1:16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617"/>
      <c r="N435" s="573"/>
      <c r="O435" s="573"/>
      <c r="P435" s="573"/>
    </row>
    <row r="436" spans="1:16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617"/>
      <c r="N436" s="573"/>
      <c r="O436" s="573"/>
      <c r="P436" s="573"/>
    </row>
    <row r="437" spans="1:16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617"/>
      <c r="N437" s="573"/>
      <c r="O437" s="573"/>
      <c r="P437" s="573"/>
    </row>
    <row r="438" spans="1:16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617"/>
      <c r="N438" s="573"/>
      <c r="O438" s="573"/>
      <c r="P438" s="573"/>
    </row>
    <row r="439" spans="1:16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617"/>
      <c r="N439" s="573"/>
      <c r="O439" s="573"/>
      <c r="P439" s="573"/>
    </row>
    <row r="440" spans="1:16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617"/>
      <c r="N440" s="573"/>
      <c r="O440" s="573"/>
      <c r="P440" s="573"/>
    </row>
    <row r="441" spans="1:16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617"/>
      <c r="N441" s="573"/>
      <c r="O441" s="573"/>
      <c r="P441" s="573"/>
    </row>
    <row r="442" spans="1:16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617"/>
      <c r="N442" s="573"/>
      <c r="O442" s="573"/>
      <c r="P442" s="573"/>
    </row>
    <row r="443" spans="1:16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617"/>
      <c r="N443" s="573"/>
      <c r="O443" s="573"/>
      <c r="P443" s="573"/>
    </row>
    <row r="444" spans="1:16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617"/>
      <c r="N444" s="573"/>
      <c r="O444" s="573"/>
      <c r="P444" s="573"/>
    </row>
    <row r="445" spans="1:16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617"/>
      <c r="N445" s="573"/>
      <c r="O445" s="573"/>
      <c r="P445" s="573"/>
    </row>
    <row r="446" spans="1:16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617"/>
      <c r="N446" s="573"/>
      <c r="O446" s="573"/>
      <c r="P446" s="573"/>
    </row>
    <row r="447" spans="1:16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617"/>
      <c r="N447" s="573"/>
      <c r="O447" s="573"/>
      <c r="P447" s="573"/>
    </row>
    <row r="448" spans="1:16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617"/>
      <c r="N448" s="573"/>
      <c r="O448" s="573"/>
      <c r="P448" s="573"/>
    </row>
    <row r="449" spans="1:16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617"/>
      <c r="N449" s="573"/>
      <c r="O449" s="573"/>
      <c r="P449" s="573"/>
    </row>
    <row r="450" spans="1:16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617"/>
      <c r="N450" s="573"/>
      <c r="O450" s="573"/>
      <c r="P450" s="573"/>
    </row>
    <row r="451" spans="1:16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617"/>
      <c r="N451" s="573"/>
      <c r="O451" s="573"/>
      <c r="P451" s="573"/>
    </row>
    <row r="452" spans="1:16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617"/>
      <c r="N452" s="573"/>
      <c r="O452" s="573"/>
      <c r="P452" s="573"/>
    </row>
    <row r="453" spans="1:16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617"/>
      <c r="N453" s="573"/>
      <c r="O453" s="573"/>
      <c r="P453" s="573"/>
    </row>
    <row r="454" spans="1:16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617"/>
      <c r="N454" s="573"/>
      <c r="O454" s="573"/>
      <c r="P454" s="573"/>
    </row>
    <row r="455" spans="1:16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617"/>
      <c r="N455" s="573"/>
      <c r="O455" s="573"/>
      <c r="P455" s="573"/>
    </row>
    <row r="456" spans="1:16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617"/>
      <c r="N456" s="573"/>
      <c r="O456" s="573"/>
      <c r="P456" s="573"/>
    </row>
    <row r="457" spans="1:16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617"/>
      <c r="N457" s="573"/>
      <c r="O457" s="573"/>
      <c r="P457" s="573"/>
    </row>
    <row r="458" spans="1:16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617"/>
      <c r="N458" s="573"/>
      <c r="O458" s="573"/>
      <c r="P458" s="573"/>
    </row>
    <row r="459" spans="1:16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617"/>
      <c r="N459" s="573"/>
      <c r="O459" s="573"/>
      <c r="P459" s="573"/>
    </row>
    <row r="460" spans="1:16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617"/>
      <c r="N460" s="573"/>
      <c r="O460" s="573"/>
      <c r="P460" s="573"/>
    </row>
    <row r="461" spans="1:16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617"/>
      <c r="N461" s="573"/>
      <c r="O461" s="573"/>
      <c r="P461" s="573"/>
    </row>
    <row r="462" spans="1:16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617"/>
      <c r="N462" s="573"/>
      <c r="O462" s="573"/>
      <c r="P462" s="573"/>
    </row>
    <row r="463" spans="1:16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617"/>
      <c r="N463" s="573"/>
      <c r="O463" s="573"/>
      <c r="P463" s="573"/>
    </row>
    <row r="464" spans="1:16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617"/>
      <c r="N464" s="573"/>
      <c r="O464" s="573"/>
      <c r="P464" s="573"/>
    </row>
    <row r="465" spans="1:16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617"/>
      <c r="N465" s="573"/>
      <c r="O465" s="573"/>
      <c r="P465" s="573"/>
    </row>
    <row r="466" spans="1:16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617"/>
      <c r="N466" s="573"/>
      <c r="O466" s="573"/>
      <c r="P466" s="573"/>
    </row>
    <row r="467" spans="1:16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617"/>
      <c r="N467" s="573"/>
      <c r="O467" s="573"/>
      <c r="P467" s="573"/>
    </row>
    <row r="468" spans="1:16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617"/>
      <c r="N468" s="573"/>
      <c r="O468" s="573"/>
      <c r="P468" s="573"/>
    </row>
    <row r="469" spans="1:16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617"/>
      <c r="N469" s="573"/>
      <c r="O469" s="573"/>
      <c r="P469" s="573"/>
    </row>
    <row r="470" spans="1:16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617"/>
      <c r="N470" s="573"/>
      <c r="O470" s="573"/>
      <c r="P470" s="573"/>
    </row>
    <row r="471" spans="1:16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617"/>
      <c r="N471" s="573"/>
      <c r="O471" s="573"/>
      <c r="P471" s="573"/>
    </row>
    <row r="472" spans="1:16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617"/>
      <c r="N472" s="573"/>
      <c r="O472" s="573"/>
      <c r="P472" s="573"/>
    </row>
    <row r="473" spans="1:16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617"/>
      <c r="N473" s="573"/>
      <c r="O473" s="573"/>
      <c r="P473" s="573"/>
    </row>
    <row r="474" spans="1:16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617"/>
      <c r="N474" s="573"/>
      <c r="O474" s="573"/>
      <c r="P474" s="573"/>
    </row>
    <row r="475" spans="1:16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617"/>
      <c r="N475" s="573"/>
      <c r="O475" s="573"/>
      <c r="P475" s="573"/>
    </row>
    <row r="476" spans="1:16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617"/>
      <c r="N476" s="573"/>
      <c r="O476" s="573"/>
      <c r="P476" s="573"/>
    </row>
    <row r="477" spans="1:16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617"/>
      <c r="N477" s="573"/>
      <c r="O477" s="573"/>
      <c r="P477" s="573"/>
    </row>
    <row r="478" spans="1:16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617"/>
      <c r="N478" s="573"/>
      <c r="O478" s="573"/>
      <c r="P478" s="573"/>
    </row>
    <row r="479" spans="1:16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617"/>
      <c r="N479" s="573"/>
      <c r="O479" s="573"/>
      <c r="P479" s="573"/>
    </row>
    <row r="480" spans="1:16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617"/>
      <c r="N480" s="573"/>
      <c r="O480" s="573"/>
      <c r="P480" s="573"/>
    </row>
    <row r="481" spans="1:16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617"/>
      <c r="N481" s="573"/>
      <c r="O481" s="573"/>
      <c r="P481" s="573"/>
    </row>
    <row r="482" spans="1:16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617"/>
      <c r="N482" s="573"/>
      <c r="O482" s="573"/>
      <c r="P482" s="573"/>
    </row>
    <row r="483" spans="1:16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617"/>
      <c r="N483" s="573"/>
      <c r="O483" s="573"/>
      <c r="P483" s="573"/>
    </row>
    <row r="484" spans="1:16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617"/>
      <c r="N484" s="573"/>
      <c r="O484" s="573"/>
      <c r="P484" s="573"/>
    </row>
    <row r="485" spans="1:16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617"/>
      <c r="N485" s="573"/>
      <c r="O485" s="573"/>
      <c r="P485" s="573"/>
    </row>
    <row r="486" spans="1:16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617"/>
      <c r="N486" s="573"/>
      <c r="O486" s="573"/>
      <c r="P486" s="573"/>
    </row>
    <row r="487" spans="1:16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617"/>
      <c r="N487" s="573"/>
      <c r="O487" s="573"/>
      <c r="P487" s="573"/>
    </row>
    <row r="488" spans="1:16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617"/>
      <c r="N488" s="573"/>
      <c r="O488" s="573"/>
      <c r="P488" s="573"/>
    </row>
    <row r="489" spans="1:16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617"/>
      <c r="N489" s="573"/>
      <c r="O489" s="573"/>
      <c r="P489" s="573"/>
    </row>
    <row r="490" spans="1:16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617"/>
      <c r="N490" s="573"/>
      <c r="O490" s="573"/>
      <c r="P490" s="573"/>
    </row>
    <row r="491" spans="1:16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617"/>
      <c r="N491" s="573"/>
      <c r="O491" s="573"/>
      <c r="P491" s="573"/>
    </row>
    <row r="492" spans="1:16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617"/>
      <c r="N492" s="573"/>
      <c r="O492" s="573"/>
      <c r="P492" s="573"/>
    </row>
    <row r="493" spans="1:16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617"/>
      <c r="N493" s="573"/>
      <c r="O493" s="573"/>
      <c r="P493" s="573"/>
    </row>
    <row r="494" spans="1:16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617"/>
      <c r="N494" s="573"/>
      <c r="O494" s="573"/>
      <c r="P494" s="573"/>
    </row>
    <row r="495" spans="1:16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617"/>
      <c r="N495" s="573"/>
      <c r="O495" s="573"/>
      <c r="P495" s="573"/>
    </row>
    <row r="496" spans="1:16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617"/>
      <c r="N496" s="573"/>
      <c r="O496" s="573"/>
      <c r="P496" s="573"/>
    </row>
    <row r="497" spans="1:16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617"/>
      <c r="N497" s="573"/>
      <c r="O497" s="573"/>
      <c r="P497" s="573"/>
    </row>
    <row r="498" spans="1:16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617"/>
      <c r="N498" s="573"/>
      <c r="O498" s="573"/>
      <c r="P498" s="573"/>
    </row>
    <row r="499" spans="1:16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617"/>
      <c r="N499" s="573"/>
      <c r="O499" s="573"/>
      <c r="P499" s="573"/>
    </row>
    <row r="500" spans="1:16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617"/>
      <c r="N500" s="573"/>
      <c r="O500" s="573"/>
      <c r="P500" s="573"/>
    </row>
    <row r="501" spans="1:16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617"/>
      <c r="N501" s="573"/>
      <c r="O501" s="573"/>
      <c r="P501" s="573"/>
    </row>
    <row r="502" spans="1:16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617"/>
      <c r="N502" s="573"/>
      <c r="O502" s="573"/>
      <c r="P502" s="573"/>
    </row>
    <row r="503" spans="1:16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617"/>
      <c r="N503" s="573"/>
      <c r="O503" s="573"/>
      <c r="P503" s="573"/>
    </row>
    <row r="504" spans="1:16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617"/>
      <c r="N504" s="573"/>
      <c r="O504" s="573"/>
      <c r="P504" s="573"/>
    </row>
    <row r="505" spans="1:16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617"/>
      <c r="N505" s="573"/>
      <c r="O505" s="573"/>
      <c r="P505" s="573"/>
    </row>
    <row r="506" spans="1:16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617"/>
      <c r="N506" s="573"/>
      <c r="O506" s="573"/>
      <c r="P506" s="573"/>
    </row>
    <row r="507" spans="1:16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617"/>
      <c r="N507" s="573"/>
      <c r="O507" s="573"/>
      <c r="P507" s="573"/>
    </row>
    <row r="508" spans="1:16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617"/>
      <c r="N508" s="573"/>
      <c r="O508" s="573"/>
      <c r="P508" s="573"/>
    </row>
    <row r="509" spans="1:16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617"/>
      <c r="N509" s="573"/>
      <c r="O509" s="573"/>
      <c r="P509" s="573"/>
    </row>
    <row r="510" spans="1:16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617"/>
      <c r="N510" s="573"/>
      <c r="O510" s="573"/>
      <c r="P510" s="573"/>
    </row>
    <row r="511" spans="1:16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617"/>
      <c r="N511" s="573"/>
      <c r="O511" s="573"/>
      <c r="P511" s="573"/>
    </row>
    <row r="512" spans="1:16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617"/>
      <c r="N512" s="573"/>
      <c r="O512" s="573"/>
      <c r="P512" s="573"/>
    </row>
    <row r="513" spans="1:16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617"/>
      <c r="N513" s="573"/>
      <c r="O513" s="573"/>
      <c r="P513" s="573"/>
    </row>
    <row r="514" spans="1:16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617"/>
      <c r="N514" s="573"/>
      <c r="O514" s="573"/>
      <c r="P514" s="573"/>
    </row>
    <row r="515" spans="1:16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617"/>
      <c r="N515" s="573"/>
      <c r="O515" s="573"/>
      <c r="P515" s="573"/>
    </row>
    <row r="516" spans="1:16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617"/>
      <c r="N516" s="573"/>
      <c r="O516" s="573"/>
      <c r="P516" s="573"/>
    </row>
    <row r="517" spans="1:16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617"/>
      <c r="N517" s="573"/>
      <c r="O517" s="573"/>
      <c r="P517" s="573"/>
    </row>
    <row r="518" spans="1:16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617"/>
      <c r="N518" s="573"/>
      <c r="O518" s="573"/>
      <c r="P518" s="573"/>
    </row>
    <row r="519" spans="1:16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617"/>
      <c r="N519" s="573"/>
      <c r="O519" s="573"/>
      <c r="P519" s="573"/>
    </row>
    <row r="520" spans="1:16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617"/>
      <c r="N520" s="573"/>
      <c r="O520" s="573"/>
      <c r="P520" s="573"/>
    </row>
    <row r="521" spans="1:16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617"/>
      <c r="N521" s="573"/>
      <c r="O521" s="573"/>
      <c r="P521" s="573"/>
    </row>
    <row r="522" spans="1:16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617"/>
      <c r="N522" s="573"/>
      <c r="O522" s="573"/>
      <c r="P522" s="573"/>
    </row>
    <row r="523" spans="1:16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617"/>
      <c r="N523" s="573"/>
      <c r="O523" s="573"/>
      <c r="P523" s="573"/>
    </row>
    <row r="524" spans="1:16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617"/>
      <c r="N524" s="573"/>
      <c r="O524" s="573"/>
      <c r="P524" s="573"/>
    </row>
    <row r="525" spans="1:16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617"/>
      <c r="N525" s="573"/>
      <c r="O525" s="573"/>
      <c r="P525" s="573"/>
    </row>
    <row r="526" spans="1:16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617"/>
      <c r="N526" s="573"/>
      <c r="O526" s="573"/>
      <c r="P526" s="573"/>
    </row>
    <row r="527" spans="1:16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617"/>
      <c r="N527" s="573"/>
      <c r="O527" s="573"/>
      <c r="P527" s="573"/>
    </row>
    <row r="528" spans="1:16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617"/>
      <c r="N528" s="573"/>
      <c r="O528" s="573"/>
      <c r="P528" s="573"/>
    </row>
    <row r="529" spans="1:16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617"/>
      <c r="N529" s="573"/>
      <c r="O529" s="573"/>
      <c r="P529" s="573"/>
    </row>
    <row r="530" spans="1:16">
      <c r="A530" s="573"/>
      <c r="B530" s="573"/>
      <c r="C530" s="573"/>
      <c r="D530" s="573"/>
      <c r="E530" s="573"/>
      <c r="F530" s="573"/>
      <c r="G530" s="573"/>
      <c r="H530" s="573"/>
      <c r="I530" s="573"/>
      <c r="J530" s="573"/>
      <c r="K530" s="573"/>
      <c r="L530" s="573"/>
      <c r="M530" s="617"/>
      <c r="N530" s="573"/>
      <c r="O530" s="573"/>
      <c r="P530" s="573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962E6-2CC1-493C-A69A-265F9012173A}">
  <dimension ref="A1:K22"/>
  <sheetViews>
    <sheetView showGridLines="0" view="pageBreakPreview" zoomScaleNormal="100" zoomScaleSheetLayoutView="100" workbookViewId="0">
      <selection activeCell="K7" sqref="K7"/>
    </sheetView>
  </sheetViews>
  <sheetFormatPr defaultColWidth="12.42578125" defaultRowHeight="18"/>
  <cols>
    <col min="1" max="1" width="30.5703125" style="131" customWidth="1"/>
    <col min="2" max="3" width="14.5703125" style="132" customWidth="1"/>
    <col min="4" max="4" width="14.5703125" style="133" customWidth="1"/>
    <col min="5" max="8" width="14.5703125" style="134" customWidth="1"/>
    <col min="9" max="16384" width="12.42578125" style="134"/>
  </cols>
  <sheetData>
    <row r="1" spans="1:11" s="120" customFormat="1" ht="15.75" customHeight="1">
      <c r="A1" s="163" t="s">
        <v>216</v>
      </c>
      <c r="B1" s="118"/>
      <c r="C1" s="118"/>
      <c r="D1" s="119"/>
    </row>
    <row r="2" spans="1:11" s="120" customFormat="1" ht="9.75" customHeight="1">
      <c r="A2" s="163"/>
      <c r="B2" s="118"/>
      <c r="C2" s="118"/>
      <c r="D2" s="119"/>
    </row>
    <row r="3" spans="1:11" s="120" customFormat="1" ht="38.25">
      <c r="A3" s="323" t="s">
        <v>186</v>
      </c>
      <c r="B3" s="324" t="s">
        <v>25</v>
      </c>
      <c r="C3" s="324" t="s">
        <v>187</v>
      </c>
      <c r="D3" s="324" t="s">
        <v>188</v>
      </c>
      <c r="E3" s="325" t="s">
        <v>750</v>
      </c>
      <c r="F3" s="325" t="s">
        <v>31</v>
      </c>
      <c r="G3" s="325" t="s">
        <v>189</v>
      </c>
      <c r="H3" s="325" t="s">
        <v>35</v>
      </c>
      <c r="I3" s="164"/>
      <c r="J3" s="164"/>
      <c r="K3" s="164"/>
    </row>
    <row r="4" spans="1:11" s="120" customFormat="1" ht="5.85" customHeight="1">
      <c r="A4" s="124"/>
      <c r="B4" s="125"/>
      <c r="C4" s="125"/>
      <c r="D4" s="125"/>
      <c r="I4" s="165"/>
      <c r="J4" s="165"/>
      <c r="K4" s="165"/>
    </row>
    <row r="5" spans="1:11" s="120" customFormat="1" ht="15.75" customHeight="1">
      <c r="A5" s="326" t="s">
        <v>4</v>
      </c>
      <c r="B5" s="327">
        <v>6.69</v>
      </c>
      <c r="C5" s="327">
        <v>7.36</v>
      </c>
      <c r="D5" s="327">
        <v>6.68</v>
      </c>
      <c r="E5" s="327">
        <v>6.58</v>
      </c>
      <c r="F5" s="327">
        <v>7.01</v>
      </c>
      <c r="G5" s="327">
        <v>6.26</v>
      </c>
      <c r="H5" s="327">
        <v>6.8</v>
      </c>
      <c r="I5" s="165"/>
      <c r="J5" s="165"/>
      <c r="K5" s="165"/>
    </row>
    <row r="6" spans="1:11" s="120" customFormat="1" ht="15.75" customHeight="1">
      <c r="A6" s="326" t="s">
        <v>5</v>
      </c>
      <c r="B6" s="328">
        <v>6.59</v>
      </c>
      <c r="C6" s="328">
        <v>7.24</v>
      </c>
      <c r="D6" s="328">
        <v>6.64</v>
      </c>
      <c r="E6" s="328">
        <v>6.88</v>
      </c>
      <c r="F6" s="328">
        <v>6.66</v>
      </c>
      <c r="G6" s="328">
        <v>6.44</v>
      </c>
      <c r="H6" s="328">
        <v>6.09</v>
      </c>
      <c r="I6" s="165"/>
      <c r="J6" s="165"/>
      <c r="K6" s="165"/>
    </row>
    <row r="7" spans="1:11" s="120" customFormat="1" ht="15.75" customHeight="1">
      <c r="A7" s="326" t="s">
        <v>6</v>
      </c>
      <c r="B7" s="328">
        <v>7.02</v>
      </c>
      <c r="C7" s="328">
        <v>7.43</v>
      </c>
      <c r="D7" s="328">
        <v>7.18</v>
      </c>
      <c r="E7" s="328">
        <v>7.06</v>
      </c>
      <c r="F7" s="328">
        <v>7.28</v>
      </c>
      <c r="G7" s="328">
        <v>6.31</v>
      </c>
      <c r="H7" s="328">
        <v>7.1</v>
      </c>
      <c r="I7" s="165"/>
      <c r="J7" s="165"/>
      <c r="K7" s="165"/>
    </row>
    <row r="8" spans="1:11" s="120" customFormat="1" ht="15.75" customHeight="1">
      <c r="A8" s="326" t="s">
        <v>7</v>
      </c>
      <c r="B8" s="328">
        <v>5.85</v>
      </c>
      <c r="C8" s="328">
        <v>6.27</v>
      </c>
      <c r="D8" s="328">
        <v>5.5</v>
      </c>
      <c r="E8" s="328">
        <v>5.49</v>
      </c>
      <c r="F8" s="328">
        <v>6.08</v>
      </c>
      <c r="G8" s="328">
        <v>5.6</v>
      </c>
      <c r="H8" s="328">
        <v>5.89</v>
      </c>
      <c r="I8" s="165"/>
      <c r="J8" s="165"/>
      <c r="K8" s="165"/>
    </row>
    <row r="9" spans="1:11" s="120" customFormat="1" ht="15.75" customHeight="1">
      <c r="A9" s="326" t="s">
        <v>8</v>
      </c>
      <c r="B9" s="328">
        <v>6.68</v>
      </c>
      <c r="C9" s="328">
        <v>7.33</v>
      </c>
      <c r="D9" s="328">
        <v>6.68</v>
      </c>
      <c r="E9" s="328">
        <v>6.57</v>
      </c>
      <c r="F9" s="328">
        <v>7.09</v>
      </c>
      <c r="G9" s="328">
        <v>6.47</v>
      </c>
      <c r="H9" s="328">
        <v>6.23</v>
      </c>
      <c r="I9" s="165"/>
      <c r="J9" s="165"/>
      <c r="K9" s="165"/>
    </row>
    <row r="10" spans="1:11" s="120" customFormat="1" ht="15.75" customHeight="1">
      <c r="A10" s="326" t="s">
        <v>9</v>
      </c>
      <c r="B10" s="328">
        <v>6.75</v>
      </c>
      <c r="C10" s="328">
        <v>8.2100000000000009</v>
      </c>
      <c r="D10" s="328">
        <v>6.66</v>
      </c>
      <c r="E10" s="328">
        <v>7.04</v>
      </c>
      <c r="F10" s="328">
        <v>6.98</v>
      </c>
      <c r="G10" s="328">
        <v>6.6</v>
      </c>
      <c r="H10" s="328">
        <v>6.61</v>
      </c>
      <c r="I10" s="165"/>
      <c r="J10" s="165"/>
      <c r="K10" s="165"/>
    </row>
    <row r="11" spans="1:11" s="120" customFormat="1" ht="15.75" customHeight="1">
      <c r="A11" s="326" t="s">
        <v>10</v>
      </c>
      <c r="B11" s="328">
        <v>6.65</v>
      </c>
      <c r="C11" s="328">
        <v>7.26</v>
      </c>
      <c r="D11" s="328">
        <v>6.51</v>
      </c>
      <c r="E11" s="328">
        <v>6.41</v>
      </c>
      <c r="F11" s="328">
        <v>7.18</v>
      </c>
      <c r="G11" s="328">
        <v>6.23</v>
      </c>
      <c r="H11" s="328">
        <v>6.85</v>
      </c>
      <c r="I11" s="165"/>
      <c r="J11" s="165"/>
      <c r="K11" s="165"/>
    </row>
    <row r="12" spans="1:11" s="120" customFormat="1" ht="15.75" customHeight="1">
      <c r="A12" s="326" t="s">
        <v>11</v>
      </c>
      <c r="B12" s="328">
        <v>6.35</v>
      </c>
      <c r="C12" s="328">
        <v>6.96</v>
      </c>
      <c r="D12" s="328">
        <v>6.39</v>
      </c>
      <c r="E12" s="328">
        <v>6.27</v>
      </c>
      <c r="F12" s="328">
        <v>6.66</v>
      </c>
      <c r="G12" s="328">
        <v>6.25</v>
      </c>
      <c r="H12" s="328">
        <v>6.19</v>
      </c>
      <c r="I12" s="165"/>
      <c r="J12" s="165"/>
      <c r="K12" s="165"/>
    </row>
    <row r="13" spans="1:11" s="120" customFormat="1" ht="15.75" customHeight="1">
      <c r="A13" s="326" t="s">
        <v>12</v>
      </c>
      <c r="B13" s="328">
        <v>6.96</v>
      </c>
      <c r="C13" s="328">
        <v>7.43</v>
      </c>
      <c r="D13" s="328">
        <v>7.26</v>
      </c>
      <c r="E13" s="328">
        <v>7.41</v>
      </c>
      <c r="F13" s="328">
        <v>7.06</v>
      </c>
      <c r="G13" s="328">
        <v>6.38</v>
      </c>
      <c r="H13" s="328">
        <v>7.06</v>
      </c>
      <c r="I13" s="165"/>
      <c r="J13" s="165"/>
      <c r="K13" s="165"/>
    </row>
    <row r="14" spans="1:11" s="120" customFormat="1" ht="15.75" customHeight="1">
      <c r="A14" s="326" t="s">
        <v>13</v>
      </c>
      <c r="B14" s="328">
        <v>5.74</v>
      </c>
      <c r="C14" s="328">
        <v>6.53</v>
      </c>
      <c r="D14" s="328">
        <v>5.5</v>
      </c>
      <c r="E14" s="328">
        <v>5.63</v>
      </c>
      <c r="F14" s="328">
        <v>5.84</v>
      </c>
      <c r="G14" s="328">
        <v>5.64</v>
      </c>
      <c r="H14" s="328">
        <v>5.64</v>
      </c>
      <c r="I14" s="165"/>
      <c r="J14" s="165"/>
      <c r="K14" s="165"/>
    </row>
    <row r="15" spans="1:11" s="120" customFormat="1" ht="15.75" customHeight="1">
      <c r="A15" s="326" t="s">
        <v>14</v>
      </c>
      <c r="B15" s="328">
        <v>7.2</v>
      </c>
      <c r="C15" s="328">
        <v>7.87</v>
      </c>
      <c r="D15" s="328">
        <v>7.09</v>
      </c>
      <c r="E15" s="328">
        <v>6.63</v>
      </c>
      <c r="F15" s="328">
        <v>7.7</v>
      </c>
      <c r="G15" s="328">
        <v>6.33</v>
      </c>
      <c r="H15" s="328">
        <v>7.03</v>
      </c>
      <c r="I15" s="165"/>
      <c r="J15" s="165"/>
      <c r="K15" s="165"/>
    </row>
    <row r="16" spans="1:11" s="120" customFormat="1" ht="15.75" customHeight="1">
      <c r="A16" s="326" t="s">
        <v>15</v>
      </c>
      <c r="B16" s="328">
        <v>6.28</v>
      </c>
      <c r="C16" s="328">
        <v>6.76</v>
      </c>
      <c r="D16" s="328">
        <v>6.12</v>
      </c>
      <c r="E16" s="328">
        <v>6.38</v>
      </c>
      <c r="F16" s="328">
        <v>6.73</v>
      </c>
      <c r="G16" s="328">
        <v>5.45</v>
      </c>
      <c r="H16" s="328">
        <v>5.83</v>
      </c>
      <c r="I16" s="165"/>
      <c r="J16" s="165"/>
      <c r="K16" s="165"/>
    </row>
    <row r="17" spans="1:11" s="120" customFormat="1" ht="15.75" customHeight="1">
      <c r="A17" s="326" t="s">
        <v>16</v>
      </c>
      <c r="B17" s="328">
        <v>6.69</v>
      </c>
      <c r="C17" s="328">
        <v>7.57</v>
      </c>
      <c r="D17" s="328">
        <v>6.68</v>
      </c>
      <c r="E17" s="328">
        <v>7.02</v>
      </c>
      <c r="F17" s="328">
        <v>6.95</v>
      </c>
      <c r="G17" s="328">
        <v>6.06</v>
      </c>
      <c r="H17" s="328">
        <v>6.23</v>
      </c>
      <c r="I17" s="165"/>
      <c r="J17" s="165"/>
      <c r="K17" s="165"/>
    </row>
    <row r="18" spans="1:11" s="120" customFormat="1" ht="15.75" customHeight="1">
      <c r="A18" s="326" t="s">
        <v>18</v>
      </c>
      <c r="B18" s="328">
        <v>7.77</v>
      </c>
      <c r="C18" s="328">
        <v>9.08</v>
      </c>
      <c r="D18" s="328">
        <v>7.71</v>
      </c>
      <c r="E18" s="328">
        <v>7.07</v>
      </c>
      <c r="F18" s="328">
        <v>7.96</v>
      </c>
      <c r="G18" s="328">
        <v>7.76</v>
      </c>
      <c r="H18" s="328">
        <v>7.72</v>
      </c>
      <c r="I18" s="165"/>
      <c r="J18" s="165"/>
      <c r="K18" s="165"/>
    </row>
    <row r="19" spans="1:11" s="120" customFormat="1" ht="15.75" customHeight="1">
      <c r="A19" s="326" t="s">
        <v>17</v>
      </c>
      <c r="B19" s="328">
        <v>9.2899999999999991</v>
      </c>
      <c r="C19" s="328">
        <v>9.91</v>
      </c>
      <c r="D19" s="328">
        <v>9.61</v>
      </c>
      <c r="E19" s="328">
        <v>9.34</v>
      </c>
      <c r="F19" s="328">
        <v>9.49</v>
      </c>
      <c r="G19" s="328">
        <v>9.64</v>
      </c>
      <c r="H19" s="328">
        <v>8.01</v>
      </c>
      <c r="I19" s="165"/>
      <c r="J19" s="168"/>
      <c r="K19" s="168"/>
    </row>
    <row r="20" spans="1:11" s="120" customFormat="1" ht="15.75" customHeight="1">
      <c r="A20" s="329" t="s">
        <v>52</v>
      </c>
      <c r="B20" s="330">
        <v>7.28</v>
      </c>
      <c r="C20" s="330">
        <v>7.83</v>
      </c>
      <c r="D20" s="330">
        <v>7.74</v>
      </c>
      <c r="E20" s="330">
        <v>7.18</v>
      </c>
      <c r="F20" s="330">
        <v>7.43</v>
      </c>
      <c r="G20" s="330">
        <v>7.11</v>
      </c>
      <c r="H20" s="330">
        <v>7.18</v>
      </c>
    </row>
    <row r="21" spans="1:11" s="120" customFormat="1" ht="15.75" customHeight="1">
      <c r="A21" s="331" t="s">
        <v>19</v>
      </c>
      <c r="B21" s="332">
        <v>6.48</v>
      </c>
      <c r="C21" s="332">
        <v>7.23</v>
      </c>
      <c r="D21" s="332">
        <v>6.39</v>
      </c>
      <c r="E21" s="332">
        <v>6.46</v>
      </c>
      <c r="F21" s="332">
        <v>6.75</v>
      </c>
      <c r="G21" s="332">
        <v>6.14</v>
      </c>
      <c r="H21" s="332">
        <v>6.3</v>
      </c>
    </row>
    <row r="22" spans="1:11" ht="15.75" customHeight="1">
      <c r="D22" s="132"/>
      <c r="E22" s="261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39F4C-CDC5-4FF1-A32A-DE1E8984ADFC}">
  <dimension ref="A1:H22"/>
  <sheetViews>
    <sheetView showGridLines="0" view="pageBreakPreview" zoomScaleNormal="100" zoomScaleSheetLayoutView="100" workbookViewId="0">
      <selection activeCell="H30" sqref="H29:H30"/>
    </sheetView>
  </sheetViews>
  <sheetFormatPr defaultColWidth="12.42578125" defaultRowHeight="18"/>
  <cols>
    <col min="1" max="1" width="30.5703125" style="131" customWidth="1"/>
    <col min="2" max="2" width="14.85546875" style="132" customWidth="1"/>
    <col min="3" max="3" width="17.28515625" style="132" customWidth="1"/>
    <col min="4" max="5" width="17.28515625" style="133" customWidth="1"/>
    <col min="6" max="16384" width="12.42578125" style="134"/>
  </cols>
  <sheetData>
    <row r="1" spans="1:8" s="120" customFormat="1" ht="15.75" customHeight="1">
      <c r="A1" s="163" t="s">
        <v>205</v>
      </c>
      <c r="B1" s="118"/>
      <c r="C1" s="118"/>
      <c r="D1" s="119"/>
      <c r="E1" s="119"/>
    </row>
    <row r="2" spans="1:8" s="120" customFormat="1" ht="7.5" customHeight="1">
      <c r="A2" s="163"/>
      <c r="B2" s="118"/>
      <c r="C2" s="118"/>
      <c r="D2" s="119"/>
      <c r="E2" s="119"/>
    </row>
    <row r="3" spans="1:8" s="120" customFormat="1" ht="12.75">
      <c r="A3" s="1137" t="s">
        <v>186</v>
      </c>
      <c r="B3" s="324"/>
      <c r="C3" s="1139" t="s">
        <v>206</v>
      </c>
      <c r="D3" s="1139"/>
      <c r="E3" s="497"/>
      <c r="F3" s="164"/>
      <c r="G3" s="164"/>
      <c r="H3" s="164"/>
    </row>
    <row r="4" spans="1:8" s="120" customFormat="1" ht="12.75">
      <c r="A4" s="1138"/>
      <c r="B4" s="498"/>
      <c r="C4" s="406" t="s">
        <v>207</v>
      </c>
      <c r="D4" s="406" t="s">
        <v>208</v>
      </c>
      <c r="E4" s="499"/>
      <c r="F4" s="164"/>
      <c r="G4" s="164"/>
      <c r="H4" s="164"/>
    </row>
    <row r="5" spans="1:8" s="120" customFormat="1" ht="5.85" customHeight="1">
      <c r="A5" s="124"/>
      <c r="B5" s="125"/>
      <c r="C5" s="500"/>
      <c r="D5" s="500"/>
      <c r="E5" s="501"/>
      <c r="F5" s="165"/>
      <c r="G5" s="165"/>
      <c r="H5" s="165"/>
    </row>
    <row r="6" spans="1:8" s="120" customFormat="1" ht="15.75" customHeight="1">
      <c r="A6" s="326" t="s">
        <v>4</v>
      </c>
      <c r="B6" s="327"/>
      <c r="C6" s="502">
        <v>6.67</v>
      </c>
      <c r="D6" s="502">
        <v>6.78</v>
      </c>
      <c r="E6" s="502"/>
      <c r="F6" s="165"/>
      <c r="G6" s="165"/>
      <c r="H6" s="165"/>
    </row>
    <row r="7" spans="1:8" s="120" customFormat="1" ht="15.75" customHeight="1">
      <c r="A7" s="326" t="s">
        <v>5</v>
      </c>
      <c r="B7" s="328"/>
      <c r="C7" s="503">
        <v>6.66</v>
      </c>
      <c r="D7" s="503">
        <v>6.39</v>
      </c>
      <c r="E7" s="503"/>
      <c r="F7" s="165"/>
      <c r="G7" s="165"/>
      <c r="H7" s="165"/>
    </row>
    <row r="8" spans="1:8" s="120" customFormat="1" ht="15.75" customHeight="1">
      <c r="A8" s="326" t="s">
        <v>6</v>
      </c>
      <c r="B8" s="328"/>
      <c r="C8" s="503">
        <v>7.07</v>
      </c>
      <c r="D8" s="503">
        <v>6.94</v>
      </c>
      <c r="E8" s="503"/>
      <c r="F8" s="165"/>
      <c r="G8" s="165"/>
      <c r="H8" s="165"/>
    </row>
    <row r="9" spans="1:8" s="120" customFormat="1" ht="15.75" customHeight="1">
      <c r="A9" s="326" t="s">
        <v>7</v>
      </c>
      <c r="B9" s="328"/>
      <c r="C9" s="503">
        <v>5.85</v>
      </c>
      <c r="D9" s="503">
        <v>5.91</v>
      </c>
      <c r="E9" s="503"/>
      <c r="F9" s="165"/>
      <c r="G9" s="165"/>
      <c r="H9" s="165"/>
    </row>
    <row r="10" spans="1:8" s="120" customFormat="1" ht="15.75" customHeight="1">
      <c r="A10" s="326" t="s">
        <v>8</v>
      </c>
      <c r="B10" s="328"/>
      <c r="C10" s="503">
        <v>6.67</v>
      </c>
      <c r="D10" s="503">
        <v>6.72</v>
      </c>
      <c r="E10" s="503"/>
      <c r="F10" s="165"/>
      <c r="G10" s="165"/>
      <c r="H10" s="165"/>
    </row>
    <row r="11" spans="1:8" s="120" customFormat="1" ht="15.75" customHeight="1">
      <c r="A11" s="326" t="s">
        <v>9</v>
      </c>
      <c r="B11" s="328"/>
      <c r="C11" s="503">
        <v>6.79</v>
      </c>
      <c r="D11" s="503">
        <v>6.69</v>
      </c>
      <c r="E11" s="503"/>
      <c r="F11" s="165"/>
      <c r="G11" s="165"/>
      <c r="H11" s="165"/>
    </row>
    <row r="12" spans="1:8" s="120" customFormat="1" ht="15.75" customHeight="1">
      <c r="A12" s="326" t="s">
        <v>10</v>
      </c>
      <c r="B12" s="328"/>
      <c r="C12" s="503">
        <v>6.64</v>
      </c>
      <c r="D12" s="503">
        <v>6.63</v>
      </c>
      <c r="E12" s="503"/>
      <c r="F12" s="165"/>
      <c r="G12" s="165"/>
      <c r="H12" s="165"/>
    </row>
    <row r="13" spans="1:8" s="120" customFormat="1" ht="15.75" customHeight="1">
      <c r="A13" s="326" t="s">
        <v>11</v>
      </c>
      <c r="B13" s="328"/>
      <c r="C13" s="503">
        <v>6.34</v>
      </c>
      <c r="D13" s="503">
        <v>6.4</v>
      </c>
      <c r="E13" s="503"/>
      <c r="F13" s="165"/>
      <c r="G13" s="165"/>
      <c r="H13" s="165"/>
    </row>
    <row r="14" spans="1:8" s="120" customFormat="1" ht="15.75" customHeight="1">
      <c r="A14" s="326" t="s">
        <v>12</v>
      </c>
      <c r="B14" s="328"/>
      <c r="C14" s="503">
        <v>6.93</v>
      </c>
      <c r="D14" s="503">
        <v>7.07</v>
      </c>
      <c r="E14" s="503"/>
      <c r="F14" s="165"/>
      <c r="G14" s="165"/>
      <c r="H14" s="165"/>
    </row>
    <row r="15" spans="1:8" s="120" customFormat="1" ht="15.75" customHeight="1">
      <c r="A15" s="326" t="s">
        <v>13</v>
      </c>
      <c r="B15" s="328"/>
      <c r="C15" s="503">
        <v>5.73</v>
      </c>
      <c r="D15" s="503">
        <v>5.86</v>
      </c>
      <c r="E15" s="503"/>
      <c r="F15" s="165"/>
      <c r="G15" s="165"/>
      <c r="H15" s="165"/>
    </row>
    <row r="16" spans="1:8" s="120" customFormat="1" ht="15.75" customHeight="1">
      <c r="A16" s="326" t="s">
        <v>14</v>
      </c>
      <c r="B16" s="328"/>
      <c r="C16" s="503">
        <v>7.22</v>
      </c>
      <c r="D16" s="503">
        <v>7.14</v>
      </c>
      <c r="E16" s="503"/>
      <c r="F16" s="165"/>
      <c r="G16" s="165"/>
      <c r="H16" s="165"/>
    </row>
    <row r="17" spans="1:8" s="120" customFormat="1" ht="15.75" customHeight="1">
      <c r="A17" s="326" t="s">
        <v>15</v>
      </c>
      <c r="B17" s="328"/>
      <c r="C17" s="503">
        <v>6.27</v>
      </c>
      <c r="D17" s="503">
        <v>6.31</v>
      </c>
      <c r="E17" s="503"/>
      <c r="F17" s="165"/>
      <c r="G17" s="165"/>
      <c r="H17" s="165"/>
    </row>
    <row r="18" spans="1:8" s="120" customFormat="1" ht="15.75" customHeight="1">
      <c r="A18" s="326" t="s">
        <v>16</v>
      </c>
      <c r="B18" s="328"/>
      <c r="C18" s="503">
        <v>6.82</v>
      </c>
      <c r="D18" s="503">
        <v>6.48</v>
      </c>
      <c r="E18" s="503"/>
      <c r="F18" s="165"/>
      <c r="G18" s="165"/>
      <c r="H18" s="165"/>
    </row>
    <row r="19" spans="1:8" s="120" customFormat="1" ht="15.75" customHeight="1">
      <c r="A19" s="326" t="s">
        <v>18</v>
      </c>
      <c r="B19" s="328"/>
      <c r="C19" s="503">
        <v>7.77</v>
      </c>
      <c r="D19" s="503" t="s">
        <v>209</v>
      </c>
      <c r="E19" s="503"/>
      <c r="F19" s="165"/>
      <c r="G19" s="165"/>
      <c r="H19" s="165"/>
    </row>
    <row r="20" spans="1:8" s="120" customFormat="1" ht="15.75" customHeight="1">
      <c r="A20" s="326" t="s">
        <v>17</v>
      </c>
      <c r="B20" s="328"/>
      <c r="C20" s="503">
        <v>9.2100000000000009</v>
      </c>
      <c r="D20" s="503">
        <v>9.5</v>
      </c>
      <c r="E20" s="503"/>
      <c r="F20" s="165"/>
      <c r="G20" s="168"/>
      <c r="H20" s="168"/>
    </row>
    <row r="21" spans="1:8" s="120" customFormat="1" ht="15.75" customHeight="1">
      <c r="A21" s="329" t="s">
        <v>52</v>
      </c>
      <c r="B21" s="330"/>
      <c r="C21" s="504">
        <v>7.28</v>
      </c>
      <c r="D21" s="504" t="s">
        <v>209</v>
      </c>
      <c r="E21" s="505"/>
    </row>
    <row r="22" spans="1:8" ht="15.75" customHeight="1">
      <c r="D22" s="132"/>
      <c r="E22" s="132"/>
    </row>
  </sheetData>
  <mergeCells count="2">
    <mergeCell ref="A3:A4"/>
    <mergeCell ref="C3:D3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4832B-6EA0-4653-A38F-F6D7366AB309}">
  <dimension ref="A1:AG530"/>
  <sheetViews>
    <sheetView showGridLines="0" view="pageBreakPreview" topLeftCell="A22" zoomScale="80" zoomScaleNormal="100" zoomScaleSheetLayoutView="80" workbookViewId="0">
      <selection activeCell="H30" sqref="H29:H30"/>
    </sheetView>
  </sheetViews>
  <sheetFormatPr defaultColWidth="9.140625" defaultRowHeight="14.25"/>
  <cols>
    <col min="1" max="1" width="3.5703125" style="603" customWidth="1"/>
    <col min="2" max="2" width="5.5703125" style="603" customWidth="1"/>
    <col min="3" max="3" width="4" style="603" customWidth="1"/>
    <col min="4" max="4" width="4.140625" style="603" customWidth="1"/>
    <col min="5" max="5" width="9.5703125" style="603" customWidth="1"/>
    <col min="6" max="6" width="30.85546875" style="603" customWidth="1"/>
    <col min="7" max="7" width="0.42578125" style="603" customWidth="1"/>
    <col min="8" max="13" width="8.7109375" style="603" customWidth="1"/>
    <col min="14" max="14" width="8.7109375" style="531" customWidth="1"/>
    <col min="15" max="17" width="12.7109375" style="603" customWidth="1"/>
    <col min="18" max="16384" width="9.140625" style="603"/>
  </cols>
  <sheetData>
    <row r="1" spans="1:33" s="571" customFormat="1" ht="28.5" customHeight="1">
      <c r="A1" s="972" t="s">
        <v>532</v>
      </c>
      <c r="B1" s="972"/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  <c r="AG1" s="570"/>
    </row>
    <row r="2" spans="1:33" s="578" customFormat="1" ht="14.25" customHeight="1" thickBot="1">
      <c r="A2" s="970" t="s">
        <v>0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619"/>
      <c r="P2" s="619"/>
      <c r="Q2" s="619"/>
      <c r="R2" s="577"/>
      <c r="S2" s="577"/>
      <c r="T2" s="577"/>
      <c r="U2" s="577"/>
      <c r="V2" s="577"/>
      <c r="W2" s="577"/>
      <c r="X2" s="577"/>
      <c r="Y2" s="577"/>
      <c r="Z2" s="577"/>
      <c r="AA2" s="577"/>
      <c r="AB2" s="577"/>
      <c r="AC2" s="577"/>
      <c r="AD2" s="577"/>
      <c r="AE2" s="577"/>
      <c r="AF2" s="577"/>
      <c r="AG2" s="577"/>
    </row>
    <row r="3" spans="1:33" s="573" customFormat="1" ht="42" customHeight="1" thickBot="1">
      <c r="A3" s="572"/>
      <c r="B3" s="572" t="s">
        <v>436</v>
      </c>
      <c r="C3" s="572"/>
      <c r="D3" s="572"/>
      <c r="E3" s="572"/>
      <c r="F3" s="572"/>
      <c r="G3" s="572"/>
      <c r="H3" s="509">
        <v>2015</v>
      </c>
      <c r="I3" s="509">
        <v>2016</v>
      </c>
      <c r="J3" s="509">
        <v>2017</v>
      </c>
      <c r="K3" s="509">
        <v>2018</v>
      </c>
      <c r="L3" s="510">
        <v>2019</v>
      </c>
      <c r="M3" s="510" t="s">
        <v>219</v>
      </c>
      <c r="N3" s="510" t="s">
        <v>172</v>
      </c>
      <c r="O3" s="531"/>
      <c r="P3" s="538"/>
      <c r="Q3" s="538"/>
      <c r="R3" s="538"/>
    </row>
    <row r="4" spans="1:33" s="573" customFormat="1" ht="3.75" customHeight="1">
      <c r="A4" s="541"/>
      <c r="B4" s="541"/>
      <c r="C4" s="541"/>
      <c r="D4" s="541"/>
      <c r="E4" s="541"/>
      <c r="F4" s="541"/>
      <c r="G4" s="541"/>
      <c r="H4" s="511"/>
      <c r="I4" s="511"/>
      <c r="J4" s="511"/>
      <c r="K4" s="511"/>
      <c r="L4" s="511"/>
      <c r="M4" s="511"/>
      <c r="N4" s="511"/>
      <c r="O4" s="508"/>
      <c r="P4" s="538"/>
      <c r="Q4" s="538"/>
      <c r="R4" s="538"/>
    </row>
    <row r="5" spans="1:33" s="578" customFormat="1" ht="17.25" customHeight="1">
      <c r="A5" s="574" t="s">
        <v>220</v>
      </c>
      <c r="B5" s="957" t="s">
        <v>437</v>
      </c>
      <c r="C5" s="957"/>
      <c r="D5" s="957"/>
      <c r="E5" s="957"/>
      <c r="F5" s="957"/>
      <c r="G5" s="957"/>
      <c r="H5" s="621">
        <v>54</v>
      </c>
      <c r="I5" s="621">
        <v>54.7</v>
      </c>
      <c r="J5" s="620">
        <v>55.3</v>
      </c>
      <c r="K5" s="621">
        <v>56.9</v>
      </c>
      <c r="L5" s="621">
        <v>58.7</v>
      </c>
      <c r="M5" s="621">
        <v>59.5</v>
      </c>
      <c r="N5" s="621">
        <v>58.8</v>
      </c>
      <c r="O5" s="622"/>
      <c r="P5" s="622"/>
      <c r="Q5" s="622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77"/>
      <c r="AD5" s="577"/>
      <c r="AE5" s="577"/>
      <c r="AF5" s="577"/>
      <c r="AG5" s="577"/>
    </row>
    <row r="6" spans="1:33" s="578" customFormat="1" ht="26.25" customHeight="1">
      <c r="A6" s="574"/>
      <c r="B6" s="579" t="s">
        <v>222</v>
      </c>
      <c r="C6" s="958" t="s">
        <v>438</v>
      </c>
      <c r="D6" s="958"/>
      <c r="E6" s="958"/>
      <c r="F6" s="958"/>
      <c r="G6" s="580"/>
      <c r="H6" s="624"/>
      <c r="I6" s="624"/>
      <c r="J6" s="623"/>
      <c r="K6" s="624"/>
      <c r="L6" s="624"/>
      <c r="M6" s="624"/>
      <c r="N6" s="624"/>
      <c r="O6" s="625"/>
      <c r="P6" s="625"/>
      <c r="Q6" s="625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</row>
    <row r="7" spans="1:33" s="578" customFormat="1" ht="17.25" customHeight="1">
      <c r="A7" s="574"/>
      <c r="B7" s="579"/>
      <c r="C7" s="583" t="s">
        <v>439</v>
      </c>
      <c r="D7" s="583"/>
      <c r="E7" s="955" t="s">
        <v>521</v>
      </c>
      <c r="F7" s="955"/>
      <c r="G7" s="584"/>
      <c r="H7" s="627">
        <v>11.8</v>
      </c>
      <c r="I7" s="627">
        <v>12</v>
      </c>
      <c r="J7" s="626">
        <v>12.2</v>
      </c>
      <c r="K7" s="627">
        <v>12.5</v>
      </c>
      <c r="L7" s="627">
        <v>13</v>
      </c>
      <c r="M7" s="627">
        <v>14.6</v>
      </c>
      <c r="N7" s="627">
        <v>14.9</v>
      </c>
      <c r="O7" s="628"/>
      <c r="P7" s="628"/>
      <c r="Q7" s="628"/>
      <c r="R7" s="577"/>
      <c r="S7" s="577"/>
      <c r="T7" s="58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</row>
    <row r="8" spans="1:33" s="578" customFormat="1" ht="17.25" customHeight="1">
      <c r="A8" s="574"/>
      <c r="B8" s="579"/>
      <c r="C8" s="583" t="s">
        <v>441</v>
      </c>
      <c r="D8" s="583"/>
      <c r="E8" s="955" t="s">
        <v>442</v>
      </c>
      <c r="F8" s="955"/>
      <c r="G8" s="584"/>
      <c r="H8" s="627">
        <v>1.1000000000000001</v>
      </c>
      <c r="I8" s="627">
        <v>1</v>
      </c>
      <c r="J8" s="626">
        <v>0.9</v>
      </c>
      <c r="K8" s="627">
        <v>0.9</v>
      </c>
      <c r="L8" s="627">
        <v>0.9</v>
      </c>
      <c r="M8" s="627">
        <v>0.9</v>
      </c>
      <c r="N8" s="627">
        <v>0.9</v>
      </c>
      <c r="O8" s="628"/>
      <c r="P8" s="628"/>
      <c r="Q8" s="628"/>
      <c r="R8" s="577"/>
      <c r="S8" s="577"/>
      <c r="T8" s="58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</row>
    <row r="9" spans="1:33" s="578" customFormat="1" ht="17.25" customHeight="1">
      <c r="A9" s="574"/>
      <c r="B9" s="579"/>
      <c r="C9" s="583" t="s">
        <v>443</v>
      </c>
      <c r="D9" s="583"/>
      <c r="E9" s="955" t="s">
        <v>444</v>
      </c>
      <c r="F9" s="955"/>
      <c r="G9" s="584"/>
      <c r="H9" s="627">
        <v>1.7</v>
      </c>
      <c r="I9" s="627">
        <v>1.8</v>
      </c>
      <c r="J9" s="626">
        <v>1.9</v>
      </c>
      <c r="K9" s="627">
        <v>2</v>
      </c>
      <c r="L9" s="627">
        <v>2.2000000000000002</v>
      </c>
      <c r="M9" s="627">
        <v>2</v>
      </c>
      <c r="N9" s="627">
        <v>1.9</v>
      </c>
      <c r="O9" s="628"/>
      <c r="P9" s="628"/>
      <c r="Q9" s="628"/>
      <c r="R9" s="577"/>
      <c r="S9" s="577"/>
      <c r="T9" s="58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</row>
    <row r="10" spans="1:33" s="578" customFormat="1" ht="27.75" customHeight="1">
      <c r="A10" s="574"/>
      <c r="B10" s="579"/>
      <c r="C10" s="583" t="s">
        <v>445</v>
      </c>
      <c r="D10" s="583"/>
      <c r="E10" s="955" t="s">
        <v>446</v>
      </c>
      <c r="F10" s="955"/>
      <c r="G10" s="584"/>
      <c r="H10" s="627">
        <v>8.4</v>
      </c>
      <c r="I10" s="627">
        <v>8.6</v>
      </c>
      <c r="J10" s="626">
        <v>8.5</v>
      </c>
      <c r="K10" s="627">
        <v>8.5</v>
      </c>
      <c r="L10" s="627">
        <v>8.6</v>
      </c>
      <c r="M10" s="627">
        <v>9.4</v>
      </c>
      <c r="N10" s="627">
        <v>9.4</v>
      </c>
      <c r="O10" s="628"/>
      <c r="P10" s="628"/>
      <c r="Q10" s="628"/>
      <c r="R10" s="577"/>
      <c r="S10" s="577"/>
      <c r="T10" s="58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  <c r="AG10" s="577"/>
    </row>
    <row r="11" spans="1:33" s="578" customFormat="1" ht="30" customHeight="1">
      <c r="A11" s="574"/>
      <c r="B11" s="579"/>
      <c r="C11" s="583" t="s">
        <v>447</v>
      </c>
      <c r="D11" s="583"/>
      <c r="E11" s="955" t="s">
        <v>448</v>
      </c>
      <c r="F11" s="955"/>
      <c r="G11" s="584"/>
      <c r="H11" s="627">
        <v>2.9</v>
      </c>
      <c r="I11" s="627">
        <v>2.9</v>
      </c>
      <c r="J11" s="626">
        <v>2.9</v>
      </c>
      <c r="K11" s="627">
        <v>3</v>
      </c>
      <c r="L11" s="627">
        <v>3.1</v>
      </c>
      <c r="M11" s="627">
        <v>2.9</v>
      </c>
      <c r="N11" s="627">
        <v>2.8</v>
      </c>
      <c r="O11" s="628"/>
      <c r="P11" s="628"/>
      <c r="Q11" s="628"/>
      <c r="R11" s="588"/>
      <c r="S11" s="577"/>
      <c r="T11" s="58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</row>
    <row r="12" spans="1:33" s="578" customFormat="1" ht="17.25" customHeight="1">
      <c r="A12" s="574"/>
      <c r="B12" s="579"/>
      <c r="C12" s="583" t="s">
        <v>449</v>
      </c>
      <c r="D12" s="583"/>
      <c r="E12" s="959" t="s">
        <v>413</v>
      </c>
      <c r="F12" s="959"/>
      <c r="G12" s="589"/>
      <c r="H12" s="627">
        <v>1.5</v>
      </c>
      <c r="I12" s="627">
        <v>1.5</v>
      </c>
      <c r="J12" s="626">
        <v>1.5</v>
      </c>
      <c r="K12" s="627">
        <v>1.5</v>
      </c>
      <c r="L12" s="627">
        <v>1.5</v>
      </c>
      <c r="M12" s="627">
        <v>1.6</v>
      </c>
      <c r="N12" s="627">
        <v>1.7</v>
      </c>
      <c r="O12" s="628"/>
      <c r="P12" s="628"/>
      <c r="Q12" s="628"/>
      <c r="R12" s="588"/>
      <c r="S12" s="577"/>
      <c r="T12" s="58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</row>
    <row r="13" spans="1:33" s="578" customFormat="1" ht="17.25" customHeight="1">
      <c r="A13" s="574"/>
      <c r="B13" s="579"/>
      <c r="C13" s="583" t="s">
        <v>450</v>
      </c>
      <c r="D13" s="583"/>
      <c r="E13" s="959" t="s">
        <v>451</v>
      </c>
      <c r="F13" s="959"/>
      <c r="G13" s="589"/>
      <c r="H13" s="627">
        <v>7.2</v>
      </c>
      <c r="I13" s="627">
        <v>7.4</v>
      </c>
      <c r="J13" s="626">
        <v>7.3</v>
      </c>
      <c r="K13" s="627">
        <v>7.3</v>
      </c>
      <c r="L13" s="627">
        <v>7.6</v>
      </c>
      <c r="M13" s="627">
        <v>7</v>
      </c>
      <c r="N13" s="627">
        <v>6.2</v>
      </c>
      <c r="O13" s="628"/>
      <c r="P13" s="628"/>
      <c r="Q13" s="628"/>
      <c r="R13" s="588"/>
      <c r="S13" s="577"/>
      <c r="T13" s="58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</row>
    <row r="14" spans="1:33" s="578" customFormat="1" ht="17.25" customHeight="1">
      <c r="A14" s="574"/>
      <c r="B14" s="579"/>
      <c r="C14" s="583" t="s">
        <v>452</v>
      </c>
      <c r="D14" s="583"/>
      <c r="E14" s="955" t="s">
        <v>453</v>
      </c>
      <c r="F14" s="955"/>
      <c r="G14" s="584"/>
      <c r="H14" s="627">
        <v>4.2</v>
      </c>
      <c r="I14" s="627">
        <v>4.4000000000000004</v>
      </c>
      <c r="J14" s="626">
        <v>4.5999999999999996</v>
      </c>
      <c r="K14" s="627">
        <v>4.8</v>
      </c>
      <c r="L14" s="627">
        <v>5</v>
      </c>
      <c r="M14" s="627">
        <v>5.7</v>
      </c>
      <c r="N14" s="627">
        <v>6.2</v>
      </c>
      <c r="O14" s="628"/>
      <c r="P14" s="628"/>
      <c r="Q14" s="628"/>
      <c r="R14" s="577"/>
      <c r="S14" s="577"/>
      <c r="T14" s="58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  <c r="AG14" s="577"/>
    </row>
    <row r="15" spans="1:33" s="578" customFormat="1" ht="17.25" customHeight="1">
      <c r="A15" s="574"/>
      <c r="B15" s="579"/>
      <c r="C15" s="583" t="s">
        <v>454</v>
      </c>
      <c r="D15" s="583"/>
      <c r="E15" s="955" t="s">
        <v>455</v>
      </c>
      <c r="F15" s="955"/>
      <c r="G15" s="584"/>
      <c r="H15" s="627">
        <v>3.7</v>
      </c>
      <c r="I15" s="627">
        <v>3.7</v>
      </c>
      <c r="J15" s="626">
        <v>3.7</v>
      </c>
      <c r="K15" s="627">
        <v>3.8</v>
      </c>
      <c r="L15" s="627">
        <v>3.9</v>
      </c>
      <c r="M15" s="627">
        <v>2.1</v>
      </c>
      <c r="N15" s="627">
        <v>1.7</v>
      </c>
      <c r="O15" s="628"/>
      <c r="P15" s="628"/>
      <c r="Q15" s="628"/>
      <c r="R15" s="577"/>
      <c r="S15" s="577"/>
      <c r="T15" s="58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</row>
    <row r="16" spans="1:33" s="578" customFormat="1" ht="17.25" customHeight="1">
      <c r="A16" s="574"/>
      <c r="B16" s="579"/>
      <c r="C16" s="583" t="s">
        <v>456</v>
      </c>
      <c r="D16" s="583"/>
      <c r="E16" s="955" t="s">
        <v>417</v>
      </c>
      <c r="F16" s="955"/>
      <c r="G16" s="584"/>
      <c r="H16" s="627">
        <v>1.2</v>
      </c>
      <c r="I16" s="627">
        <v>1.2</v>
      </c>
      <c r="J16" s="626">
        <v>1.2</v>
      </c>
      <c r="K16" s="627">
        <v>1.2</v>
      </c>
      <c r="L16" s="627">
        <v>1.2</v>
      </c>
      <c r="M16" s="627">
        <v>1.2</v>
      </c>
      <c r="N16" s="627">
        <v>1.1000000000000001</v>
      </c>
      <c r="O16" s="628"/>
      <c r="P16" s="628"/>
      <c r="Q16" s="628"/>
      <c r="R16" s="577"/>
      <c r="S16" s="577"/>
      <c r="T16" s="587"/>
      <c r="U16" s="577"/>
      <c r="V16" s="577"/>
      <c r="W16" s="577"/>
      <c r="X16" s="577"/>
      <c r="Y16" s="577"/>
      <c r="Z16" s="577"/>
      <c r="AA16" s="577"/>
      <c r="AB16" s="577"/>
      <c r="AC16" s="577"/>
      <c r="AD16" s="577"/>
      <c r="AE16" s="577"/>
      <c r="AF16" s="577"/>
      <c r="AG16" s="577"/>
    </row>
    <row r="17" spans="1:33" s="578" customFormat="1" ht="17.25" customHeight="1">
      <c r="A17" s="574"/>
      <c r="B17" s="579"/>
      <c r="C17" s="583" t="s">
        <v>457</v>
      </c>
      <c r="D17" s="583"/>
      <c r="E17" s="955" t="s">
        <v>458</v>
      </c>
      <c r="F17" s="955"/>
      <c r="G17" s="584"/>
      <c r="H17" s="627">
        <v>5.6</v>
      </c>
      <c r="I17" s="627">
        <v>5.8</v>
      </c>
      <c r="J17" s="626">
        <v>5.8</v>
      </c>
      <c r="K17" s="627">
        <v>6.1</v>
      </c>
      <c r="L17" s="627">
        <v>6.4</v>
      </c>
      <c r="M17" s="627">
        <v>5</v>
      </c>
      <c r="N17" s="627">
        <v>4.4000000000000004</v>
      </c>
      <c r="O17" s="628"/>
      <c r="P17" s="628"/>
      <c r="Q17" s="628"/>
      <c r="R17" s="577"/>
      <c r="S17" s="577"/>
      <c r="T17" s="587"/>
      <c r="U17" s="577"/>
      <c r="V17" s="577"/>
      <c r="W17" s="577"/>
      <c r="X17" s="577"/>
      <c r="Y17" s="577"/>
      <c r="Z17" s="577"/>
      <c r="AA17" s="577"/>
      <c r="AB17" s="577"/>
      <c r="AC17" s="577"/>
      <c r="AD17" s="577"/>
      <c r="AE17" s="577"/>
      <c r="AF17" s="577"/>
      <c r="AG17" s="577"/>
    </row>
    <row r="18" spans="1:33" s="578" customFormat="1" ht="17.25" customHeight="1">
      <c r="A18" s="574"/>
      <c r="B18" s="579"/>
      <c r="C18" s="583" t="s">
        <v>459</v>
      </c>
      <c r="D18" s="583"/>
      <c r="E18" s="955" t="s">
        <v>522</v>
      </c>
      <c r="F18" s="955"/>
      <c r="G18" s="584"/>
      <c r="H18" s="627">
        <v>6.9</v>
      </c>
      <c r="I18" s="627">
        <v>6.9</v>
      </c>
      <c r="J18" s="626">
        <v>6.9</v>
      </c>
      <c r="K18" s="627">
        <v>7</v>
      </c>
      <c r="L18" s="627">
        <v>7.1</v>
      </c>
      <c r="M18" s="627">
        <v>6.6</v>
      </c>
      <c r="N18" s="627">
        <v>6.5</v>
      </c>
      <c r="O18" s="628"/>
      <c r="P18" s="628"/>
      <c r="Q18" s="628"/>
      <c r="R18" s="577"/>
      <c r="S18" s="577"/>
      <c r="T18" s="587"/>
      <c r="U18" s="577"/>
      <c r="V18" s="577"/>
      <c r="W18" s="577"/>
      <c r="X18" s="577"/>
      <c r="Y18" s="577"/>
      <c r="Z18" s="577"/>
      <c r="AA18" s="577"/>
      <c r="AB18" s="577"/>
      <c r="AC18" s="577"/>
      <c r="AD18" s="577"/>
      <c r="AE18" s="577"/>
      <c r="AF18" s="577"/>
      <c r="AG18" s="577"/>
    </row>
    <row r="19" spans="1:33" s="578" customFormat="1" ht="17.25" customHeight="1">
      <c r="A19" s="574"/>
      <c r="B19" s="579"/>
      <c r="C19" s="583" t="s">
        <v>461</v>
      </c>
      <c r="D19" s="583"/>
      <c r="E19" s="955" t="s">
        <v>523</v>
      </c>
      <c r="F19" s="955"/>
      <c r="G19" s="584"/>
      <c r="H19" s="627">
        <v>3.5</v>
      </c>
      <c r="I19" s="627">
        <v>3.4</v>
      </c>
      <c r="J19" s="626">
        <v>3.5</v>
      </c>
      <c r="K19" s="627">
        <v>3.5</v>
      </c>
      <c r="L19" s="627">
        <v>3.5</v>
      </c>
      <c r="M19" s="627">
        <v>1.4</v>
      </c>
      <c r="N19" s="627">
        <v>1</v>
      </c>
      <c r="O19" s="628"/>
      <c r="P19" s="628"/>
      <c r="Q19" s="628"/>
      <c r="R19" s="577"/>
      <c r="S19" s="577"/>
      <c r="T19" s="587"/>
      <c r="U19" s="577"/>
      <c r="V19" s="577"/>
      <c r="W19" s="577"/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</row>
    <row r="20" spans="1:33" s="578" customFormat="1" ht="30.75" customHeight="1">
      <c r="A20" s="574"/>
      <c r="B20" s="579"/>
      <c r="C20" s="583" t="s">
        <v>463</v>
      </c>
      <c r="D20" s="583"/>
      <c r="E20" s="960" t="s">
        <v>524</v>
      </c>
      <c r="F20" s="960"/>
      <c r="G20" s="590"/>
      <c r="H20" s="627">
        <v>5.8</v>
      </c>
      <c r="I20" s="627">
        <v>6</v>
      </c>
      <c r="J20" s="626">
        <v>5.8</v>
      </c>
      <c r="K20" s="627">
        <v>5.5</v>
      </c>
      <c r="L20" s="627">
        <v>5.4</v>
      </c>
      <c r="M20" s="627">
        <v>0.9</v>
      </c>
      <c r="N20" s="627">
        <v>0</v>
      </c>
      <c r="O20" s="628"/>
      <c r="P20" s="628"/>
      <c r="Q20" s="628"/>
      <c r="R20" s="577"/>
      <c r="S20" s="577"/>
      <c r="T20" s="587"/>
      <c r="U20" s="577"/>
      <c r="V20" s="577"/>
      <c r="W20" s="577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</row>
    <row r="21" spans="1:33" s="578" customFormat="1" ht="39.75" customHeight="1">
      <c r="A21" s="574"/>
      <c r="B21" s="579"/>
      <c r="C21" s="583" t="s">
        <v>465</v>
      </c>
      <c r="D21" s="583"/>
      <c r="E21" s="958" t="s">
        <v>466</v>
      </c>
      <c r="F21" s="958"/>
      <c r="G21" s="580"/>
      <c r="H21" s="627">
        <v>0</v>
      </c>
      <c r="I21" s="627">
        <v>0</v>
      </c>
      <c r="J21" s="626">
        <v>0</v>
      </c>
      <c r="K21" s="627">
        <v>0</v>
      </c>
      <c r="L21" s="627">
        <v>0</v>
      </c>
      <c r="M21" s="627">
        <v>0.1</v>
      </c>
      <c r="N21" s="627">
        <v>0.1</v>
      </c>
      <c r="O21" s="628"/>
      <c r="P21" s="628"/>
      <c r="Q21" s="628"/>
      <c r="R21" s="577"/>
      <c r="S21" s="577"/>
      <c r="T21" s="587"/>
      <c r="U21" s="577"/>
      <c r="V21" s="577"/>
      <c r="W21" s="577"/>
      <c r="X21" s="577"/>
      <c r="Y21" s="577"/>
      <c r="Z21" s="577"/>
      <c r="AA21" s="577"/>
      <c r="AB21" s="577"/>
      <c r="AC21" s="577"/>
      <c r="AD21" s="577"/>
      <c r="AE21" s="577"/>
      <c r="AF21" s="577"/>
      <c r="AG21" s="577"/>
    </row>
    <row r="22" spans="1:33" s="578" customFormat="1" ht="17.25" customHeight="1">
      <c r="A22" s="574"/>
      <c r="B22" s="579" t="s">
        <v>224</v>
      </c>
      <c r="C22" s="958" t="s">
        <v>467</v>
      </c>
      <c r="D22" s="958"/>
      <c r="E22" s="958"/>
      <c r="F22" s="958"/>
      <c r="G22" s="580"/>
      <c r="H22" s="627">
        <v>5.0999999999999996</v>
      </c>
      <c r="I22" s="627">
        <v>4.9000000000000004</v>
      </c>
      <c r="J22" s="626">
        <v>4.7</v>
      </c>
      <c r="K22" s="627">
        <v>4.4000000000000004</v>
      </c>
      <c r="L22" s="627">
        <v>4.5</v>
      </c>
      <c r="M22" s="627">
        <v>4.8</v>
      </c>
      <c r="N22" s="627">
        <v>5</v>
      </c>
      <c r="O22" s="628"/>
      <c r="P22" s="628"/>
      <c r="Q22" s="628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  <c r="AG22" s="577"/>
    </row>
    <row r="23" spans="1:33" s="578" customFormat="1" ht="17.25" customHeight="1">
      <c r="A23" s="574"/>
      <c r="B23" s="579"/>
      <c r="C23" s="583" t="s">
        <v>468</v>
      </c>
      <c r="D23" s="583"/>
      <c r="E23" s="955" t="s">
        <v>469</v>
      </c>
      <c r="F23" s="955"/>
      <c r="G23" s="584"/>
      <c r="H23" s="627">
        <v>1.4</v>
      </c>
      <c r="I23" s="627">
        <v>1.3</v>
      </c>
      <c r="J23" s="626">
        <v>1</v>
      </c>
      <c r="K23" s="627">
        <v>0.9</v>
      </c>
      <c r="L23" s="627">
        <v>1</v>
      </c>
      <c r="M23" s="627">
        <v>1.2</v>
      </c>
      <c r="N23" s="627">
        <v>1.2</v>
      </c>
      <c r="O23" s="628"/>
      <c r="P23" s="628"/>
      <c r="Q23" s="628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  <c r="AG23" s="577"/>
    </row>
    <row r="24" spans="1:33" s="578" customFormat="1" ht="17.25" customHeight="1">
      <c r="A24" s="574"/>
      <c r="B24" s="579"/>
      <c r="C24" s="583" t="s">
        <v>470</v>
      </c>
      <c r="D24" s="583"/>
      <c r="E24" s="955" t="s">
        <v>471</v>
      </c>
      <c r="F24" s="955"/>
      <c r="G24" s="584"/>
      <c r="H24" s="627">
        <v>3.6</v>
      </c>
      <c r="I24" s="627">
        <v>3.5</v>
      </c>
      <c r="J24" s="626">
        <v>3.6</v>
      </c>
      <c r="K24" s="627">
        <v>3.4</v>
      </c>
      <c r="L24" s="627">
        <v>3.4</v>
      </c>
      <c r="M24" s="627">
        <v>3.4</v>
      </c>
      <c r="N24" s="627">
        <v>3.6</v>
      </c>
      <c r="O24" s="628"/>
      <c r="P24" s="628"/>
      <c r="Q24" s="628"/>
      <c r="R24" s="577"/>
      <c r="S24" s="577"/>
      <c r="T24" s="577"/>
      <c r="U24" s="577"/>
      <c r="V24" s="577"/>
      <c r="W24" s="577"/>
      <c r="X24" s="577"/>
      <c r="Y24" s="577"/>
      <c r="Z24" s="577"/>
      <c r="AA24" s="577"/>
      <c r="AB24" s="577"/>
      <c r="AC24" s="577"/>
      <c r="AD24" s="577"/>
      <c r="AE24" s="577"/>
      <c r="AF24" s="577"/>
      <c r="AG24" s="577"/>
    </row>
    <row r="25" spans="1:33" s="578" customFormat="1" ht="17.25" customHeight="1">
      <c r="A25" s="574"/>
      <c r="B25" s="579"/>
      <c r="C25" s="583" t="s">
        <v>472</v>
      </c>
      <c r="D25" s="583"/>
      <c r="E25" s="955" t="s">
        <v>533</v>
      </c>
      <c r="F25" s="955"/>
      <c r="G25" s="584"/>
      <c r="H25" s="627">
        <v>0.1</v>
      </c>
      <c r="I25" s="627">
        <v>0.1</v>
      </c>
      <c r="J25" s="626">
        <v>0.1</v>
      </c>
      <c r="K25" s="627">
        <v>0.2</v>
      </c>
      <c r="L25" s="627">
        <v>0.2</v>
      </c>
      <c r="M25" s="627">
        <v>0.2</v>
      </c>
      <c r="N25" s="627">
        <v>0.2</v>
      </c>
      <c r="O25" s="628"/>
      <c r="P25" s="628"/>
      <c r="Q25" s="628"/>
      <c r="R25" s="577"/>
      <c r="S25" s="577"/>
      <c r="T25" s="577"/>
      <c r="U25" s="577"/>
      <c r="V25" s="577"/>
      <c r="W25" s="577"/>
      <c r="X25" s="577"/>
      <c r="Y25" s="577"/>
      <c r="Z25" s="577"/>
      <c r="AA25" s="577"/>
      <c r="AB25" s="577"/>
      <c r="AC25" s="577"/>
      <c r="AD25" s="577"/>
      <c r="AE25" s="577"/>
      <c r="AF25" s="577"/>
      <c r="AG25" s="577"/>
    </row>
    <row r="26" spans="1:33" s="578" customFormat="1" ht="17.25" customHeight="1">
      <c r="A26" s="574"/>
      <c r="B26" s="579" t="s">
        <v>226</v>
      </c>
      <c r="C26" s="961" t="s">
        <v>474</v>
      </c>
      <c r="D26" s="961"/>
      <c r="E26" s="961"/>
      <c r="F26" s="961"/>
      <c r="G26" s="593"/>
      <c r="H26" s="627">
        <v>59.1</v>
      </c>
      <c r="I26" s="627">
        <v>59.6</v>
      </c>
      <c r="J26" s="626">
        <v>60</v>
      </c>
      <c r="K26" s="627">
        <v>61.3</v>
      </c>
      <c r="L26" s="627">
        <v>63.2</v>
      </c>
      <c r="M26" s="627">
        <v>64.3</v>
      </c>
      <c r="N26" s="627">
        <v>63.8</v>
      </c>
      <c r="O26" s="628"/>
      <c r="P26" s="628"/>
      <c r="Q26" s="628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</row>
    <row r="27" spans="1:33" s="578" customFormat="1" ht="29.25" customHeight="1">
      <c r="A27" s="574"/>
      <c r="B27" s="579" t="s">
        <v>234</v>
      </c>
      <c r="C27" s="958" t="s">
        <v>475</v>
      </c>
      <c r="D27" s="958"/>
      <c r="E27" s="958"/>
      <c r="F27" s="958"/>
      <c r="G27" s="580"/>
      <c r="H27" s="627">
        <v>53.9</v>
      </c>
      <c r="I27" s="627">
        <v>54.6</v>
      </c>
      <c r="J27" s="626">
        <v>55.2</v>
      </c>
      <c r="K27" s="627">
        <v>56.9</v>
      </c>
      <c r="L27" s="627">
        <v>58.6</v>
      </c>
      <c r="M27" s="627">
        <v>59.5</v>
      </c>
      <c r="N27" s="627">
        <v>58.7</v>
      </c>
      <c r="O27" s="628"/>
      <c r="P27" s="628"/>
      <c r="Q27" s="628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  <c r="AG27" s="577"/>
    </row>
    <row r="28" spans="1:33" s="578" customFormat="1" ht="17.25" customHeight="1">
      <c r="A28" s="574"/>
      <c r="B28" s="579"/>
      <c r="C28" s="579" t="s">
        <v>236</v>
      </c>
      <c r="D28" s="579"/>
      <c r="E28" s="955" t="s">
        <v>476</v>
      </c>
      <c r="F28" s="955"/>
      <c r="G28" s="584"/>
      <c r="H28" s="627">
        <v>26.4</v>
      </c>
      <c r="I28" s="627">
        <v>26.8</v>
      </c>
      <c r="J28" s="626">
        <v>26.8</v>
      </c>
      <c r="K28" s="627">
        <v>27.4</v>
      </c>
      <c r="L28" s="627">
        <v>28.2</v>
      </c>
      <c r="M28" s="627">
        <v>31.6</v>
      </c>
      <c r="N28" s="627">
        <v>31.7</v>
      </c>
      <c r="O28" s="628"/>
      <c r="P28" s="628"/>
      <c r="Q28" s="628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  <c r="AG28" s="577"/>
    </row>
    <row r="29" spans="1:33" s="578" customFormat="1" ht="17.25" customHeight="1">
      <c r="A29" s="574"/>
      <c r="B29" s="579"/>
      <c r="C29" s="594"/>
      <c r="D29" s="594"/>
      <c r="E29" s="629" t="s">
        <v>477</v>
      </c>
      <c r="F29" s="584" t="s">
        <v>478</v>
      </c>
      <c r="G29" s="584"/>
      <c r="H29" s="627">
        <v>19.8</v>
      </c>
      <c r="I29" s="627">
        <v>20.100000000000001</v>
      </c>
      <c r="J29" s="626">
        <v>20.100000000000001</v>
      </c>
      <c r="K29" s="627">
        <v>20.5</v>
      </c>
      <c r="L29" s="627">
        <v>21.1</v>
      </c>
      <c r="M29" s="627">
        <v>23.3</v>
      </c>
      <c r="N29" s="627">
        <v>23.5</v>
      </c>
      <c r="O29" s="628"/>
      <c r="P29" s="628"/>
      <c r="Q29" s="628"/>
      <c r="R29" s="577"/>
      <c r="S29" s="577"/>
      <c r="T29" s="577"/>
      <c r="U29" s="577"/>
      <c r="V29" s="577"/>
      <c r="W29" s="577"/>
      <c r="X29" s="577"/>
      <c r="Y29" s="577"/>
      <c r="Z29" s="577"/>
      <c r="AA29" s="577"/>
      <c r="AB29" s="577"/>
      <c r="AC29" s="577"/>
      <c r="AD29" s="577"/>
      <c r="AE29" s="577"/>
      <c r="AF29" s="577"/>
      <c r="AG29" s="577"/>
    </row>
    <row r="30" spans="1:33" s="578" customFormat="1" ht="17.25" customHeight="1">
      <c r="A30" s="574"/>
      <c r="B30" s="579"/>
      <c r="C30" s="594"/>
      <c r="D30" s="594"/>
      <c r="E30" s="629" t="s">
        <v>479</v>
      </c>
      <c r="F30" s="584" t="s">
        <v>526</v>
      </c>
      <c r="G30" s="584"/>
      <c r="H30" s="627">
        <v>2.6</v>
      </c>
      <c r="I30" s="627">
        <v>2.8</v>
      </c>
      <c r="J30" s="626">
        <v>2.8</v>
      </c>
      <c r="K30" s="627">
        <v>2.9</v>
      </c>
      <c r="L30" s="627">
        <v>3.1</v>
      </c>
      <c r="M30" s="627">
        <v>3.5</v>
      </c>
      <c r="N30" s="627">
        <v>3.4</v>
      </c>
      <c r="O30" s="628"/>
      <c r="P30" s="628"/>
      <c r="Q30" s="628"/>
      <c r="R30" s="577"/>
      <c r="S30" s="577"/>
      <c r="T30" s="577"/>
      <c r="U30" s="577"/>
      <c r="V30" s="577"/>
      <c r="W30" s="577"/>
      <c r="X30" s="577"/>
      <c r="Y30" s="577"/>
      <c r="Z30" s="577"/>
      <c r="AA30" s="577"/>
      <c r="AB30" s="577"/>
      <c r="AC30" s="577"/>
      <c r="AD30" s="577"/>
      <c r="AE30" s="577"/>
      <c r="AF30" s="577"/>
      <c r="AG30" s="577"/>
    </row>
    <row r="31" spans="1:33" s="578" customFormat="1" ht="17.25" customHeight="1">
      <c r="A31" s="574"/>
      <c r="B31" s="579"/>
      <c r="C31" s="594"/>
      <c r="D31" s="594"/>
      <c r="E31" s="629" t="s">
        <v>481</v>
      </c>
      <c r="F31" s="584" t="s">
        <v>482</v>
      </c>
      <c r="G31" s="584"/>
      <c r="H31" s="627">
        <v>4</v>
      </c>
      <c r="I31" s="627">
        <v>4</v>
      </c>
      <c r="J31" s="626">
        <v>3.9</v>
      </c>
      <c r="K31" s="627">
        <v>4</v>
      </c>
      <c r="L31" s="627">
        <v>4</v>
      </c>
      <c r="M31" s="627">
        <v>4.9000000000000004</v>
      </c>
      <c r="N31" s="627">
        <v>4.8</v>
      </c>
      <c r="O31" s="628"/>
      <c r="P31" s="628"/>
      <c r="Q31" s="628"/>
      <c r="R31" s="577"/>
      <c r="S31" s="577"/>
      <c r="T31" s="577"/>
      <c r="U31" s="577"/>
      <c r="V31" s="577"/>
      <c r="W31" s="577"/>
      <c r="X31" s="577"/>
      <c r="Y31" s="577"/>
      <c r="Z31" s="577"/>
      <c r="AA31" s="577"/>
      <c r="AB31" s="577"/>
      <c r="AC31" s="577"/>
      <c r="AD31" s="577"/>
      <c r="AE31" s="577"/>
      <c r="AF31" s="577"/>
      <c r="AG31" s="577"/>
    </row>
    <row r="32" spans="1:33" s="578" customFormat="1" ht="17.25" customHeight="1">
      <c r="A32" s="574"/>
      <c r="B32" s="579"/>
      <c r="C32" s="963" t="s">
        <v>483</v>
      </c>
      <c r="D32" s="963"/>
      <c r="E32" s="961" t="s">
        <v>323</v>
      </c>
      <c r="F32" s="961"/>
      <c r="G32" s="593"/>
      <c r="H32" s="627">
        <v>27.5</v>
      </c>
      <c r="I32" s="627">
        <v>27.9</v>
      </c>
      <c r="J32" s="626">
        <v>28.4</v>
      </c>
      <c r="K32" s="627">
        <v>29.4</v>
      </c>
      <c r="L32" s="627">
        <v>30.5</v>
      </c>
      <c r="M32" s="627">
        <v>27.8</v>
      </c>
      <c r="N32" s="627">
        <v>27</v>
      </c>
      <c r="O32" s="628"/>
      <c r="P32" s="628"/>
      <c r="Q32" s="628"/>
      <c r="R32" s="577"/>
      <c r="S32" s="577"/>
      <c r="T32" s="577"/>
      <c r="U32" s="577"/>
      <c r="V32" s="577"/>
      <c r="W32" s="577"/>
      <c r="X32" s="577"/>
      <c r="Y32" s="577"/>
      <c r="Z32" s="577"/>
      <c r="AA32" s="577"/>
      <c r="AB32" s="577"/>
      <c r="AC32" s="577"/>
      <c r="AD32" s="577"/>
      <c r="AE32" s="577"/>
      <c r="AF32" s="577"/>
      <c r="AG32" s="577"/>
    </row>
    <row r="33" spans="1:33" s="578" customFormat="1" ht="17.25" customHeight="1">
      <c r="A33" s="574" t="s">
        <v>254</v>
      </c>
      <c r="B33" s="957" t="s">
        <v>484</v>
      </c>
      <c r="C33" s="957"/>
      <c r="D33" s="957"/>
      <c r="E33" s="957"/>
      <c r="F33" s="957"/>
      <c r="G33" s="957"/>
      <c r="H33" s="621">
        <v>13.1</v>
      </c>
      <c r="I33" s="621">
        <v>12.7</v>
      </c>
      <c r="J33" s="620">
        <v>12.6</v>
      </c>
      <c r="K33" s="621">
        <v>12.5</v>
      </c>
      <c r="L33" s="621">
        <v>12.1</v>
      </c>
      <c r="M33" s="621">
        <v>13.5</v>
      </c>
      <c r="N33" s="621">
        <v>13.8</v>
      </c>
      <c r="O33" s="622"/>
      <c r="P33" s="622"/>
      <c r="Q33" s="622"/>
      <c r="R33" s="577"/>
      <c r="S33" s="577"/>
      <c r="T33" s="577"/>
      <c r="U33" s="577"/>
      <c r="V33" s="577"/>
      <c r="W33" s="577"/>
      <c r="X33" s="577"/>
      <c r="Y33" s="577"/>
      <c r="Z33" s="577"/>
      <c r="AA33" s="577"/>
      <c r="AB33" s="577"/>
      <c r="AC33" s="577"/>
      <c r="AD33" s="577"/>
      <c r="AE33" s="577"/>
      <c r="AF33" s="577"/>
      <c r="AG33" s="577"/>
    </row>
    <row r="34" spans="1:33" s="578" customFormat="1" ht="17.25" customHeight="1">
      <c r="A34" s="574"/>
      <c r="B34" s="600" t="s">
        <v>256</v>
      </c>
      <c r="C34" s="962" t="s">
        <v>401</v>
      </c>
      <c r="D34" s="962"/>
      <c r="E34" s="962"/>
      <c r="F34" s="962"/>
      <c r="G34" s="601"/>
      <c r="H34" s="627">
        <v>2.4</v>
      </c>
      <c r="I34" s="627">
        <v>2.4</v>
      </c>
      <c r="J34" s="626">
        <v>2.2999999999999998</v>
      </c>
      <c r="K34" s="627">
        <v>1.9</v>
      </c>
      <c r="L34" s="627">
        <v>1.8</v>
      </c>
      <c r="M34" s="627">
        <v>2</v>
      </c>
      <c r="N34" s="627">
        <v>2</v>
      </c>
      <c r="O34" s="628"/>
      <c r="P34" s="628"/>
      <c r="Q34" s="628"/>
      <c r="R34" s="587"/>
      <c r="S34" s="577"/>
      <c r="T34" s="577"/>
      <c r="U34" s="577"/>
      <c r="V34" s="577"/>
      <c r="W34" s="577"/>
      <c r="X34" s="577"/>
      <c r="Y34" s="577"/>
      <c r="Z34" s="577"/>
      <c r="AA34" s="577"/>
      <c r="AB34" s="577"/>
      <c r="AC34" s="577"/>
      <c r="AD34" s="577"/>
      <c r="AE34" s="577"/>
      <c r="AF34" s="577"/>
      <c r="AG34" s="577"/>
    </row>
    <row r="35" spans="1:33" s="578" customFormat="1" ht="17.25" customHeight="1">
      <c r="A35" s="574"/>
      <c r="B35" s="600" t="s">
        <v>258</v>
      </c>
      <c r="C35" s="962" t="s">
        <v>485</v>
      </c>
      <c r="D35" s="962"/>
      <c r="E35" s="962"/>
      <c r="F35" s="962"/>
      <c r="G35" s="601"/>
      <c r="H35" s="627">
        <v>1.4</v>
      </c>
      <c r="I35" s="627">
        <v>1.4</v>
      </c>
      <c r="J35" s="626">
        <v>1.2</v>
      </c>
      <c r="K35" s="627">
        <v>0.9</v>
      </c>
      <c r="L35" s="627">
        <v>0.8</v>
      </c>
      <c r="M35" s="627">
        <v>1</v>
      </c>
      <c r="N35" s="627">
        <v>1</v>
      </c>
      <c r="O35" s="628"/>
      <c r="P35" s="628"/>
      <c r="Q35" s="628"/>
      <c r="R35" s="577"/>
      <c r="S35" s="577"/>
      <c r="T35" s="577"/>
      <c r="U35" s="577"/>
      <c r="V35" s="577"/>
      <c r="W35" s="577"/>
      <c r="X35" s="577"/>
      <c r="Y35" s="577"/>
      <c r="Z35" s="577"/>
      <c r="AA35" s="577"/>
      <c r="AB35" s="577"/>
      <c r="AC35" s="577"/>
      <c r="AD35" s="577"/>
      <c r="AE35" s="577"/>
      <c r="AF35" s="577"/>
      <c r="AG35" s="577"/>
    </row>
    <row r="36" spans="1:33" s="578" customFormat="1" ht="17.25" customHeight="1">
      <c r="A36" s="574"/>
      <c r="B36" s="600" t="s">
        <v>260</v>
      </c>
      <c r="C36" s="965" t="s">
        <v>486</v>
      </c>
      <c r="D36" s="965"/>
      <c r="E36" s="965"/>
      <c r="F36" s="965"/>
      <c r="G36" s="602"/>
      <c r="H36" s="627">
        <v>1.2</v>
      </c>
      <c r="I36" s="627">
        <v>1.1000000000000001</v>
      </c>
      <c r="J36" s="626">
        <v>1.1000000000000001</v>
      </c>
      <c r="K36" s="627">
        <v>1.1000000000000001</v>
      </c>
      <c r="L36" s="627">
        <v>1</v>
      </c>
      <c r="M36" s="627">
        <v>1.2</v>
      </c>
      <c r="N36" s="627">
        <v>1.1000000000000001</v>
      </c>
      <c r="O36" s="628"/>
      <c r="P36" s="628"/>
      <c r="Q36" s="628"/>
      <c r="R36" s="577"/>
      <c r="S36" s="577"/>
      <c r="T36" s="577"/>
      <c r="U36" s="577"/>
      <c r="V36" s="577"/>
      <c r="W36" s="577"/>
      <c r="X36" s="577"/>
      <c r="Y36" s="577"/>
      <c r="Z36" s="577"/>
      <c r="AA36" s="577"/>
      <c r="AB36" s="577"/>
      <c r="AC36" s="577"/>
      <c r="AD36" s="577"/>
      <c r="AE36" s="577"/>
      <c r="AF36" s="577"/>
      <c r="AG36" s="577"/>
    </row>
    <row r="37" spans="1:33" s="578" customFormat="1" ht="17.25" customHeight="1">
      <c r="A37" s="574"/>
      <c r="B37" s="600" t="s">
        <v>487</v>
      </c>
      <c r="C37" s="962" t="s">
        <v>488</v>
      </c>
      <c r="D37" s="962"/>
      <c r="E37" s="962"/>
      <c r="F37" s="962"/>
      <c r="G37" s="601"/>
      <c r="H37" s="627">
        <v>1.3</v>
      </c>
      <c r="I37" s="627">
        <v>1.3</v>
      </c>
      <c r="J37" s="626">
        <v>1.3</v>
      </c>
      <c r="K37" s="627">
        <v>1.8</v>
      </c>
      <c r="L37" s="627">
        <v>1.8</v>
      </c>
      <c r="M37" s="627">
        <v>2</v>
      </c>
      <c r="N37" s="627">
        <v>2</v>
      </c>
      <c r="O37" s="628"/>
      <c r="P37" s="628"/>
      <c r="Q37" s="628"/>
      <c r="R37" s="577"/>
      <c r="S37" s="577"/>
      <c r="T37" s="577"/>
      <c r="U37" s="577"/>
      <c r="V37" s="577"/>
      <c r="W37" s="577"/>
      <c r="X37" s="577"/>
      <c r="Y37" s="577"/>
      <c r="Z37" s="577"/>
      <c r="AA37" s="577"/>
      <c r="AB37" s="577"/>
      <c r="AC37" s="577"/>
      <c r="AD37" s="577"/>
      <c r="AE37" s="577"/>
      <c r="AF37" s="577"/>
      <c r="AG37" s="577"/>
    </row>
    <row r="38" spans="1:33" ht="17.25" customHeight="1">
      <c r="A38" s="574"/>
      <c r="B38" s="600" t="s">
        <v>489</v>
      </c>
      <c r="C38" s="962" t="s">
        <v>409</v>
      </c>
      <c r="D38" s="962"/>
      <c r="E38" s="962"/>
      <c r="F38" s="962"/>
      <c r="G38" s="601"/>
      <c r="H38" s="627">
        <v>0</v>
      </c>
      <c r="I38" s="627">
        <v>0</v>
      </c>
      <c r="J38" s="626">
        <v>0.1</v>
      </c>
      <c r="K38" s="627">
        <v>0</v>
      </c>
      <c r="L38" s="627">
        <v>0</v>
      </c>
      <c r="M38" s="627">
        <v>0.1</v>
      </c>
      <c r="N38" s="627">
        <v>0.1</v>
      </c>
      <c r="O38" s="628"/>
      <c r="P38" s="628"/>
      <c r="Q38" s="628"/>
      <c r="R38" s="573"/>
      <c r="S38" s="573"/>
      <c r="T38" s="573"/>
      <c r="U38" s="573"/>
      <c r="V38" s="573"/>
      <c r="W38" s="573"/>
      <c r="X38" s="573"/>
      <c r="Y38" s="573"/>
      <c r="Z38" s="573"/>
      <c r="AA38" s="573"/>
      <c r="AB38" s="573"/>
      <c r="AC38" s="573"/>
      <c r="AD38" s="573"/>
      <c r="AE38" s="573"/>
      <c r="AF38" s="573"/>
      <c r="AG38" s="573"/>
    </row>
    <row r="39" spans="1:33" ht="17.25" customHeight="1">
      <c r="A39" s="574"/>
      <c r="B39" s="600" t="s">
        <v>490</v>
      </c>
      <c r="C39" s="962" t="s">
        <v>411</v>
      </c>
      <c r="D39" s="962"/>
      <c r="E39" s="962"/>
      <c r="F39" s="962"/>
      <c r="G39" s="601"/>
      <c r="H39" s="627">
        <v>0.2</v>
      </c>
      <c r="I39" s="627">
        <v>0.2</v>
      </c>
      <c r="J39" s="626">
        <v>0.2</v>
      </c>
      <c r="K39" s="627">
        <v>0.3</v>
      </c>
      <c r="L39" s="627">
        <v>0.3</v>
      </c>
      <c r="M39" s="627">
        <v>0.4</v>
      </c>
      <c r="N39" s="627">
        <v>0.4</v>
      </c>
      <c r="O39" s="628"/>
      <c r="P39" s="628"/>
      <c r="Q39" s="628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  <c r="AG39" s="573"/>
    </row>
    <row r="40" spans="1:33" ht="17.25" customHeight="1">
      <c r="A40" s="574"/>
      <c r="B40" s="600" t="s">
        <v>492</v>
      </c>
      <c r="C40" s="962" t="s">
        <v>413</v>
      </c>
      <c r="D40" s="962"/>
      <c r="E40" s="962"/>
      <c r="F40" s="962"/>
      <c r="G40" s="601"/>
      <c r="H40" s="627">
        <v>2</v>
      </c>
      <c r="I40" s="627">
        <v>1.9</v>
      </c>
      <c r="J40" s="626">
        <v>1.9</v>
      </c>
      <c r="K40" s="627">
        <v>2</v>
      </c>
      <c r="L40" s="627">
        <v>2</v>
      </c>
      <c r="M40" s="627">
        <v>2.2999999999999998</v>
      </c>
      <c r="N40" s="627">
        <v>2.5</v>
      </c>
      <c r="O40" s="628"/>
      <c r="P40" s="628"/>
      <c r="Q40" s="628"/>
      <c r="R40" s="573"/>
      <c r="S40" s="573"/>
      <c r="T40" s="573"/>
      <c r="U40" s="573"/>
      <c r="V40" s="573"/>
      <c r="W40" s="573"/>
      <c r="X40" s="573"/>
      <c r="Y40" s="573"/>
      <c r="Z40" s="573"/>
      <c r="AA40" s="573"/>
      <c r="AB40" s="573"/>
      <c r="AC40" s="573"/>
      <c r="AD40" s="573"/>
      <c r="AE40" s="573"/>
      <c r="AF40" s="573"/>
      <c r="AG40" s="573"/>
    </row>
    <row r="41" spans="1:33" ht="17.25" customHeight="1">
      <c r="A41" s="574"/>
      <c r="B41" s="600" t="s">
        <v>493</v>
      </c>
      <c r="C41" s="962" t="s">
        <v>415</v>
      </c>
      <c r="D41" s="962"/>
      <c r="E41" s="962"/>
      <c r="F41" s="962"/>
      <c r="G41" s="601"/>
      <c r="H41" s="627">
        <v>0.3</v>
      </c>
      <c r="I41" s="627">
        <v>0.2</v>
      </c>
      <c r="J41" s="626">
        <v>0.3</v>
      </c>
      <c r="K41" s="627">
        <v>0.2</v>
      </c>
      <c r="L41" s="627">
        <v>0.3</v>
      </c>
      <c r="M41" s="627">
        <v>0.3</v>
      </c>
      <c r="N41" s="627">
        <v>0.3</v>
      </c>
      <c r="O41" s="628"/>
      <c r="P41" s="628"/>
      <c r="Q41" s="628"/>
      <c r="R41" s="573"/>
      <c r="S41" s="573"/>
      <c r="T41" s="573"/>
      <c r="U41" s="573"/>
      <c r="V41" s="573"/>
      <c r="W41" s="573"/>
      <c r="X41" s="573"/>
      <c r="Y41" s="573"/>
      <c r="Z41" s="573"/>
      <c r="AA41" s="573"/>
      <c r="AB41" s="573"/>
      <c r="AC41" s="573"/>
      <c r="AD41" s="573"/>
      <c r="AE41" s="573"/>
      <c r="AF41" s="573"/>
      <c r="AG41" s="573"/>
    </row>
    <row r="42" spans="1:33" ht="17.25" customHeight="1">
      <c r="A42" s="574"/>
      <c r="B42" s="600" t="s">
        <v>494</v>
      </c>
      <c r="C42" s="962" t="s">
        <v>417</v>
      </c>
      <c r="D42" s="962"/>
      <c r="E42" s="962"/>
      <c r="F42" s="962"/>
      <c r="G42" s="601"/>
      <c r="H42" s="627">
        <v>4.0999999999999996</v>
      </c>
      <c r="I42" s="627">
        <v>3.9</v>
      </c>
      <c r="J42" s="626">
        <v>4.0999999999999996</v>
      </c>
      <c r="K42" s="627">
        <v>4</v>
      </c>
      <c r="L42" s="627">
        <v>4</v>
      </c>
      <c r="M42" s="627">
        <v>4.0999999999999996</v>
      </c>
      <c r="N42" s="627">
        <v>4.2</v>
      </c>
      <c r="O42" s="628"/>
      <c r="P42" s="628"/>
      <c r="Q42" s="628"/>
      <c r="R42" s="573"/>
      <c r="S42" s="573"/>
      <c r="T42" s="573"/>
      <c r="U42" s="573"/>
      <c r="V42" s="573"/>
      <c r="W42" s="573"/>
      <c r="X42" s="573"/>
      <c r="Y42" s="573"/>
      <c r="Z42" s="573"/>
      <c r="AA42" s="573"/>
      <c r="AB42" s="573"/>
      <c r="AC42" s="573"/>
      <c r="AD42" s="573"/>
      <c r="AE42" s="573"/>
      <c r="AF42" s="573"/>
      <c r="AG42" s="573"/>
    </row>
    <row r="43" spans="1:33" ht="17.25" customHeight="1">
      <c r="A43" s="574"/>
      <c r="B43" s="600" t="s">
        <v>495</v>
      </c>
      <c r="C43" s="962" t="s">
        <v>496</v>
      </c>
      <c r="D43" s="962"/>
      <c r="E43" s="962"/>
      <c r="F43" s="962"/>
      <c r="G43" s="601"/>
      <c r="H43" s="627">
        <v>0.1</v>
      </c>
      <c r="I43" s="627">
        <v>0.1</v>
      </c>
      <c r="J43" s="626">
        <v>0.1</v>
      </c>
      <c r="K43" s="627">
        <v>0.2</v>
      </c>
      <c r="L43" s="627">
        <v>0.2</v>
      </c>
      <c r="M43" s="627">
        <v>0.2</v>
      </c>
      <c r="N43" s="627">
        <v>0.2</v>
      </c>
      <c r="O43" s="628"/>
      <c r="P43" s="628"/>
      <c r="Q43" s="628"/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  <c r="AG43" s="573"/>
    </row>
    <row r="44" spans="1:33" ht="17.25" customHeight="1">
      <c r="A44" s="604" t="s">
        <v>262</v>
      </c>
      <c r="B44" s="966" t="s">
        <v>497</v>
      </c>
      <c r="C44" s="966"/>
      <c r="D44" s="966"/>
      <c r="E44" s="966"/>
      <c r="F44" s="966"/>
      <c r="G44" s="966"/>
      <c r="H44" s="621">
        <v>25.9</v>
      </c>
      <c r="I44" s="621">
        <v>25.4</v>
      </c>
      <c r="J44" s="621">
        <v>25.5</v>
      </c>
      <c r="K44" s="621">
        <v>24.6</v>
      </c>
      <c r="L44" s="621">
        <v>23.1</v>
      </c>
      <c r="M44" s="621">
        <v>20.9</v>
      </c>
      <c r="N44" s="621">
        <v>20.100000000000001</v>
      </c>
      <c r="O44" s="622"/>
      <c r="P44" s="622"/>
      <c r="Q44" s="622"/>
      <c r="R44" s="573"/>
      <c r="S44" s="573"/>
      <c r="T44" s="573"/>
      <c r="U44" s="573"/>
      <c r="V44" s="573"/>
      <c r="W44" s="573"/>
      <c r="X44" s="573"/>
      <c r="Y44" s="573"/>
      <c r="Z44" s="573"/>
      <c r="AA44" s="573"/>
      <c r="AB44" s="573"/>
      <c r="AC44" s="573"/>
      <c r="AD44" s="573"/>
      <c r="AE44" s="573"/>
      <c r="AF44" s="573"/>
      <c r="AG44" s="573"/>
    </row>
    <row r="45" spans="1:33" ht="17.25" customHeight="1">
      <c r="A45" s="604"/>
      <c r="B45" s="579" t="s">
        <v>264</v>
      </c>
      <c r="C45" s="967" t="s">
        <v>498</v>
      </c>
      <c r="D45" s="967"/>
      <c r="E45" s="967"/>
      <c r="F45" s="967"/>
      <c r="G45" s="605"/>
      <c r="H45" s="621"/>
      <c r="I45" s="621"/>
      <c r="J45" s="621"/>
      <c r="K45" s="621"/>
      <c r="L45" s="621"/>
      <c r="M45" s="621"/>
      <c r="N45" s="621"/>
      <c r="O45" s="622"/>
      <c r="P45" s="622"/>
      <c r="Q45" s="622"/>
      <c r="R45" s="573"/>
      <c r="S45" s="573"/>
      <c r="T45" s="573"/>
      <c r="U45" s="573"/>
      <c r="V45" s="573"/>
      <c r="W45" s="573"/>
      <c r="X45" s="573"/>
      <c r="Y45" s="573"/>
      <c r="Z45" s="573"/>
      <c r="AA45" s="573"/>
      <c r="AB45" s="573"/>
      <c r="AC45" s="573"/>
      <c r="AD45" s="573"/>
      <c r="AE45" s="573"/>
      <c r="AF45" s="573"/>
      <c r="AG45" s="573"/>
    </row>
    <row r="46" spans="1:33" ht="17.25" customHeight="1">
      <c r="A46" s="604"/>
      <c r="B46" s="605"/>
      <c r="C46" s="963" t="s">
        <v>499</v>
      </c>
      <c r="D46" s="963"/>
      <c r="E46" s="955" t="s">
        <v>500</v>
      </c>
      <c r="F46" s="955"/>
      <c r="G46" s="584"/>
      <c r="H46" s="627">
        <v>14.8</v>
      </c>
      <c r="I46" s="627">
        <v>14.8</v>
      </c>
      <c r="J46" s="627">
        <v>14.6</v>
      </c>
      <c r="K46" s="627">
        <v>14.2</v>
      </c>
      <c r="L46" s="627">
        <v>13.5</v>
      </c>
      <c r="M46" s="627">
        <v>11.7</v>
      </c>
      <c r="N46" s="627">
        <v>10.199999999999999</v>
      </c>
      <c r="O46" s="628"/>
      <c r="P46" s="628"/>
      <c r="Q46" s="628"/>
      <c r="R46" s="573"/>
      <c r="S46" s="573"/>
      <c r="T46" s="573"/>
      <c r="U46" s="573"/>
      <c r="V46" s="573"/>
      <c r="W46" s="573"/>
      <c r="X46" s="573"/>
      <c r="Y46" s="573"/>
      <c r="Z46" s="573"/>
      <c r="AA46" s="573"/>
      <c r="AB46" s="573"/>
      <c r="AC46" s="573"/>
      <c r="AD46" s="573"/>
      <c r="AE46" s="573"/>
      <c r="AF46" s="573"/>
      <c r="AG46" s="573"/>
    </row>
    <row r="47" spans="1:33" ht="17.25" customHeight="1">
      <c r="A47" s="604"/>
      <c r="B47" s="605"/>
      <c r="C47" s="963" t="s">
        <v>501</v>
      </c>
      <c r="D47" s="963"/>
      <c r="E47" s="955" t="s">
        <v>297</v>
      </c>
      <c r="F47" s="955"/>
      <c r="G47" s="584"/>
      <c r="H47" s="627">
        <v>8.6999999999999993</v>
      </c>
      <c r="I47" s="627">
        <v>8.4</v>
      </c>
      <c r="J47" s="627">
        <v>8.9</v>
      </c>
      <c r="K47" s="627">
        <v>8.5</v>
      </c>
      <c r="L47" s="627">
        <v>7.7</v>
      </c>
      <c r="M47" s="627">
        <v>7.4</v>
      </c>
      <c r="N47" s="627">
        <v>8.1999999999999993</v>
      </c>
      <c r="O47" s="628"/>
      <c r="P47" s="628"/>
      <c r="Q47" s="628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  <c r="AG47" s="573"/>
    </row>
    <row r="48" spans="1:33" ht="17.25" customHeight="1">
      <c r="A48" s="604"/>
      <c r="B48" s="605"/>
      <c r="C48" s="963" t="s">
        <v>502</v>
      </c>
      <c r="D48" s="963"/>
      <c r="E48" s="955" t="s">
        <v>503</v>
      </c>
      <c r="F48" s="955"/>
      <c r="G48" s="584"/>
      <c r="H48" s="627">
        <v>2.4</v>
      </c>
      <c r="I48" s="627">
        <v>2.2000000000000002</v>
      </c>
      <c r="J48" s="627">
        <v>2</v>
      </c>
      <c r="K48" s="627">
        <v>1.9</v>
      </c>
      <c r="L48" s="627">
        <v>1.9</v>
      </c>
      <c r="M48" s="627">
        <v>1.8</v>
      </c>
      <c r="N48" s="627">
        <v>1.7</v>
      </c>
      <c r="O48" s="628"/>
      <c r="P48" s="628"/>
      <c r="Q48" s="628"/>
      <c r="R48" s="573"/>
      <c r="S48" s="573"/>
      <c r="T48" s="573"/>
      <c r="U48" s="573"/>
      <c r="V48" s="573"/>
      <c r="W48" s="573"/>
      <c r="X48" s="573"/>
      <c r="Y48" s="573"/>
      <c r="Z48" s="573"/>
      <c r="AA48" s="573"/>
      <c r="AB48" s="573"/>
      <c r="AC48" s="573"/>
      <c r="AD48" s="573"/>
      <c r="AE48" s="573"/>
      <c r="AF48" s="573"/>
      <c r="AG48" s="573"/>
    </row>
    <row r="49" spans="1:33" ht="17.25" customHeight="1">
      <c r="A49" s="604"/>
      <c r="B49" s="579" t="s">
        <v>266</v>
      </c>
      <c r="C49" s="961" t="s">
        <v>534</v>
      </c>
      <c r="D49" s="961"/>
      <c r="E49" s="961"/>
      <c r="F49" s="961"/>
      <c r="G49" s="593"/>
      <c r="H49" s="627"/>
      <c r="I49" s="627"/>
      <c r="J49" s="627"/>
      <c r="K49" s="627"/>
      <c r="L49" s="627"/>
      <c r="M49" s="627"/>
      <c r="N49" s="627"/>
      <c r="O49" s="628"/>
      <c r="P49" s="628"/>
      <c r="Q49" s="628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</row>
    <row r="50" spans="1:33" ht="17.25" customHeight="1">
      <c r="A50" s="604"/>
      <c r="B50" s="605"/>
      <c r="C50" s="963" t="s">
        <v>505</v>
      </c>
      <c r="D50" s="963"/>
      <c r="E50" s="955" t="s">
        <v>535</v>
      </c>
      <c r="F50" s="955"/>
      <c r="G50" s="584"/>
      <c r="H50" s="627">
        <v>9</v>
      </c>
      <c r="I50" s="627">
        <v>8.6</v>
      </c>
      <c r="J50" s="627">
        <v>8.1</v>
      </c>
      <c r="K50" s="627">
        <v>7.4</v>
      </c>
      <c r="L50" s="627">
        <v>6.3</v>
      </c>
      <c r="M50" s="627">
        <v>5.2</v>
      </c>
      <c r="N50" s="627">
        <v>4.5</v>
      </c>
      <c r="O50" s="628"/>
      <c r="P50" s="628"/>
      <c r="Q50" s="628"/>
      <c r="R50" s="573"/>
      <c r="S50" s="573"/>
      <c r="T50" s="573"/>
      <c r="U50" s="573"/>
      <c r="V50" s="573"/>
      <c r="W50" s="573"/>
      <c r="X50" s="573"/>
      <c r="Y50" s="573"/>
      <c r="Z50" s="573"/>
      <c r="AA50" s="573"/>
      <c r="AB50" s="573"/>
      <c r="AC50" s="573"/>
      <c r="AD50" s="573"/>
      <c r="AE50" s="573"/>
      <c r="AF50" s="573"/>
      <c r="AG50" s="573"/>
    </row>
    <row r="51" spans="1:33" ht="17.25" customHeight="1">
      <c r="A51" s="604"/>
      <c r="B51" s="605"/>
      <c r="C51" s="963" t="s">
        <v>507</v>
      </c>
      <c r="D51" s="963"/>
      <c r="E51" s="955" t="s">
        <v>536</v>
      </c>
      <c r="F51" s="955"/>
      <c r="G51" s="584"/>
      <c r="H51" s="627">
        <v>16.8</v>
      </c>
      <c r="I51" s="627">
        <v>16.8</v>
      </c>
      <c r="J51" s="627">
        <v>17.3</v>
      </c>
      <c r="K51" s="627">
        <v>17.3</v>
      </c>
      <c r="L51" s="627">
        <v>16.8</v>
      </c>
      <c r="M51" s="627">
        <v>15.7</v>
      </c>
      <c r="N51" s="627">
        <v>15.6</v>
      </c>
      <c r="O51" s="628"/>
      <c r="P51" s="628"/>
      <c r="Q51" s="628"/>
      <c r="R51" s="573"/>
      <c r="S51" s="573"/>
      <c r="T51" s="573"/>
      <c r="U51" s="573"/>
      <c r="V51" s="573"/>
      <c r="W51" s="573"/>
      <c r="X51" s="573"/>
      <c r="Y51" s="573"/>
      <c r="Z51" s="573"/>
      <c r="AA51" s="573"/>
      <c r="AB51" s="573"/>
      <c r="AC51" s="573"/>
      <c r="AD51" s="573"/>
      <c r="AE51" s="573"/>
      <c r="AF51" s="573"/>
      <c r="AG51" s="573"/>
    </row>
    <row r="52" spans="1:33" ht="17.25" customHeight="1">
      <c r="A52" s="604" t="s">
        <v>312</v>
      </c>
      <c r="B52" s="966" t="s">
        <v>509</v>
      </c>
      <c r="C52" s="966"/>
      <c r="D52" s="966"/>
      <c r="E52" s="966"/>
      <c r="F52" s="966"/>
      <c r="G52" s="966"/>
      <c r="H52" s="621">
        <v>-0.4</v>
      </c>
      <c r="I52" s="621">
        <v>0</v>
      </c>
      <c r="J52" s="621">
        <v>0.1</v>
      </c>
      <c r="K52" s="621">
        <v>-0.6</v>
      </c>
      <c r="L52" s="621">
        <v>-1</v>
      </c>
      <c r="M52" s="621">
        <v>-0.4</v>
      </c>
      <c r="N52" s="621">
        <v>1.3</v>
      </c>
      <c r="O52" s="622"/>
      <c r="P52" s="622"/>
      <c r="Q52" s="622"/>
      <c r="R52" s="573"/>
      <c r="S52" s="573"/>
      <c r="T52" s="573"/>
      <c r="U52" s="573"/>
      <c r="V52" s="573"/>
      <c r="W52" s="573"/>
      <c r="X52" s="573"/>
      <c r="Y52" s="573"/>
      <c r="Z52" s="573"/>
      <c r="AA52" s="573"/>
      <c r="AB52" s="573"/>
      <c r="AC52" s="573"/>
      <c r="AD52" s="573"/>
      <c r="AE52" s="573"/>
      <c r="AF52" s="573"/>
      <c r="AG52" s="573"/>
    </row>
    <row r="53" spans="1:33" ht="17.25" customHeight="1">
      <c r="A53" s="604" t="s">
        <v>322</v>
      </c>
      <c r="B53" s="966" t="s">
        <v>510</v>
      </c>
      <c r="C53" s="966"/>
      <c r="D53" s="966"/>
      <c r="E53" s="966"/>
      <c r="F53" s="966"/>
      <c r="G53" s="966"/>
      <c r="H53" s="621">
        <v>69.400000000000006</v>
      </c>
      <c r="I53" s="621">
        <v>67.400000000000006</v>
      </c>
      <c r="J53" s="621">
        <v>69.2</v>
      </c>
      <c r="K53" s="621">
        <v>67.3</v>
      </c>
      <c r="L53" s="621">
        <v>63.8</v>
      </c>
      <c r="M53" s="621">
        <v>61.7</v>
      </c>
      <c r="N53" s="621">
        <v>69.099999999999994</v>
      </c>
      <c r="O53" s="622"/>
      <c r="P53" s="622"/>
      <c r="Q53" s="622"/>
      <c r="R53" s="573"/>
      <c r="S53" s="573"/>
      <c r="T53" s="573"/>
      <c r="U53" s="573"/>
      <c r="V53" s="573"/>
      <c r="W53" s="573"/>
      <c r="X53" s="573"/>
      <c r="Y53" s="573"/>
      <c r="Z53" s="573"/>
      <c r="AA53" s="573"/>
      <c r="AB53" s="573"/>
      <c r="AC53" s="573"/>
      <c r="AD53" s="573"/>
      <c r="AE53" s="573"/>
      <c r="AF53" s="573"/>
      <c r="AG53" s="573"/>
    </row>
    <row r="54" spans="1:33" ht="17.25" customHeight="1">
      <c r="A54" s="604"/>
      <c r="B54" s="579" t="s">
        <v>324</v>
      </c>
      <c r="C54" s="955" t="s">
        <v>511</v>
      </c>
      <c r="D54" s="955"/>
      <c r="E54" s="955"/>
      <c r="F54" s="955"/>
      <c r="G54" s="584"/>
      <c r="H54" s="627">
        <v>57.9</v>
      </c>
      <c r="I54" s="627">
        <v>55.7</v>
      </c>
      <c r="J54" s="627">
        <v>57.7</v>
      </c>
      <c r="K54" s="627">
        <v>56.4</v>
      </c>
      <c r="L54" s="627">
        <v>53.1</v>
      </c>
      <c r="M54" s="627">
        <v>55.8</v>
      </c>
      <c r="N54" s="627">
        <v>64</v>
      </c>
      <c r="O54" s="628"/>
      <c r="P54" s="628"/>
      <c r="Q54" s="628"/>
      <c r="R54" s="573"/>
      <c r="S54" s="573"/>
      <c r="T54" s="573"/>
      <c r="U54" s="573"/>
      <c r="V54" s="573"/>
      <c r="W54" s="573"/>
      <c r="X54" s="573"/>
      <c r="Y54" s="573"/>
      <c r="Z54" s="573"/>
      <c r="AA54" s="573"/>
      <c r="AB54" s="573"/>
      <c r="AC54" s="573"/>
      <c r="AD54" s="573"/>
      <c r="AE54" s="573"/>
      <c r="AF54" s="573"/>
      <c r="AG54" s="573"/>
    </row>
    <row r="55" spans="1:33" ht="17.25" customHeight="1">
      <c r="A55" s="604"/>
      <c r="B55" s="579" t="s">
        <v>330</v>
      </c>
      <c r="C55" s="968" t="s">
        <v>512</v>
      </c>
      <c r="D55" s="968"/>
      <c r="E55" s="968"/>
      <c r="F55" s="968"/>
      <c r="G55" s="606"/>
      <c r="H55" s="627">
        <v>11.6</v>
      </c>
      <c r="I55" s="627">
        <v>11.6</v>
      </c>
      <c r="J55" s="627">
        <v>11.5</v>
      </c>
      <c r="K55" s="627">
        <v>10.9</v>
      </c>
      <c r="L55" s="627">
        <v>10.6</v>
      </c>
      <c r="M55" s="627">
        <v>5.9</v>
      </c>
      <c r="N55" s="627">
        <v>5.2</v>
      </c>
      <c r="O55" s="628"/>
      <c r="P55" s="628"/>
      <c r="Q55" s="628"/>
      <c r="R55" s="573"/>
      <c r="S55" s="573"/>
      <c r="T55" s="573"/>
      <c r="U55" s="573"/>
      <c r="V55" s="573"/>
      <c r="W55" s="573"/>
      <c r="X55" s="573"/>
      <c r="Y55" s="573"/>
      <c r="Z55" s="573"/>
      <c r="AA55" s="573"/>
      <c r="AB55" s="573"/>
      <c r="AC55" s="573"/>
      <c r="AD55" s="573"/>
      <c r="AE55" s="573"/>
      <c r="AF55" s="573"/>
      <c r="AG55" s="573"/>
    </row>
    <row r="56" spans="1:33" ht="17.25" customHeight="1">
      <c r="A56" s="604" t="s">
        <v>424</v>
      </c>
      <c r="B56" s="957" t="s">
        <v>513</v>
      </c>
      <c r="C56" s="957"/>
      <c r="D56" s="957"/>
      <c r="E56" s="957"/>
      <c r="F56" s="957"/>
      <c r="G56" s="957"/>
      <c r="H56" s="621">
        <v>61.9</v>
      </c>
      <c r="I56" s="621">
        <v>60.1</v>
      </c>
      <c r="J56" s="621">
        <v>62.6</v>
      </c>
      <c r="K56" s="621">
        <v>60.6</v>
      </c>
      <c r="L56" s="621">
        <v>56.7</v>
      </c>
      <c r="M56" s="621">
        <v>55.2</v>
      </c>
      <c r="N56" s="621">
        <v>63.1</v>
      </c>
      <c r="O56" s="622"/>
      <c r="P56" s="622"/>
      <c r="Q56" s="622"/>
      <c r="R56" s="573"/>
      <c r="S56" s="573"/>
      <c r="T56" s="573"/>
      <c r="U56" s="573"/>
      <c r="V56" s="573"/>
      <c r="W56" s="573"/>
      <c r="X56" s="573"/>
      <c r="Y56" s="573"/>
      <c r="Z56" s="573"/>
      <c r="AA56" s="573"/>
      <c r="AB56" s="573"/>
      <c r="AC56" s="573"/>
      <c r="AD56" s="573"/>
      <c r="AE56" s="573"/>
      <c r="AF56" s="573"/>
      <c r="AG56" s="573"/>
    </row>
    <row r="57" spans="1:33" ht="17.25" customHeight="1">
      <c r="A57" s="607"/>
      <c r="B57" s="579" t="s">
        <v>514</v>
      </c>
      <c r="C57" s="955" t="s">
        <v>515</v>
      </c>
      <c r="D57" s="955"/>
      <c r="E57" s="955"/>
      <c r="F57" s="955"/>
      <c r="G57" s="584"/>
      <c r="H57" s="627">
        <v>48.6</v>
      </c>
      <c r="I57" s="627">
        <v>47.1</v>
      </c>
      <c r="J57" s="627">
        <v>49.5</v>
      </c>
      <c r="K57" s="627">
        <v>48.6</v>
      </c>
      <c r="L57" s="627">
        <v>45.5</v>
      </c>
      <c r="M57" s="627">
        <v>46.4</v>
      </c>
      <c r="N57" s="627">
        <v>54.2</v>
      </c>
      <c r="O57" s="628"/>
      <c r="P57" s="628"/>
      <c r="Q57" s="628"/>
      <c r="R57" s="573"/>
      <c r="S57" s="573"/>
      <c r="T57" s="573"/>
      <c r="U57" s="573"/>
      <c r="V57" s="573"/>
      <c r="W57" s="573"/>
      <c r="X57" s="573"/>
      <c r="Y57" s="573"/>
      <c r="Z57" s="573"/>
      <c r="AA57" s="573"/>
      <c r="AB57" s="573"/>
      <c r="AC57" s="573"/>
      <c r="AD57" s="573"/>
      <c r="AE57" s="573"/>
      <c r="AF57" s="573"/>
      <c r="AG57" s="573"/>
    </row>
    <row r="58" spans="1:33" ht="17.25" customHeight="1">
      <c r="A58" s="607"/>
      <c r="B58" s="579" t="s">
        <v>516</v>
      </c>
      <c r="C58" s="968" t="s">
        <v>517</v>
      </c>
      <c r="D58" s="968"/>
      <c r="E58" s="968"/>
      <c r="F58" s="968"/>
      <c r="G58" s="606"/>
      <c r="H58" s="627">
        <v>13.3</v>
      </c>
      <c r="I58" s="627">
        <v>13.1</v>
      </c>
      <c r="J58" s="627">
        <v>13.1</v>
      </c>
      <c r="K58" s="627">
        <v>12</v>
      </c>
      <c r="L58" s="627">
        <v>11.2</v>
      </c>
      <c r="M58" s="627">
        <v>8.9</v>
      </c>
      <c r="N58" s="627">
        <v>8.9</v>
      </c>
      <c r="O58" s="628"/>
      <c r="P58" s="628"/>
      <c r="Q58" s="628"/>
      <c r="R58" s="573"/>
      <c r="S58" s="573"/>
      <c r="T58" s="573"/>
      <c r="U58" s="573"/>
      <c r="V58" s="573"/>
      <c r="W58" s="573"/>
      <c r="X58" s="573"/>
      <c r="Y58" s="573"/>
      <c r="Z58" s="573"/>
      <c r="AA58" s="573"/>
      <c r="AB58" s="573"/>
      <c r="AC58" s="573"/>
      <c r="AD58" s="573"/>
      <c r="AE58" s="573"/>
      <c r="AF58" s="573"/>
      <c r="AG58" s="573"/>
    </row>
    <row r="59" spans="1:33" ht="4.5" customHeight="1">
      <c r="A59" s="594"/>
      <c r="B59" s="594"/>
      <c r="C59" s="606"/>
      <c r="D59" s="606"/>
      <c r="E59" s="606"/>
      <c r="F59" s="606"/>
      <c r="G59" s="606"/>
      <c r="H59" s="634"/>
      <c r="I59" s="634"/>
      <c r="J59" s="634"/>
      <c r="K59" s="634"/>
      <c r="L59" s="634"/>
      <c r="M59" s="634"/>
      <c r="O59" s="608"/>
      <c r="P59" s="608"/>
      <c r="Q59" s="608"/>
      <c r="R59" s="573"/>
      <c r="S59" s="573"/>
      <c r="T59" s="573"/>
      <c r="U59" s="573"/>
      <c r="V59" s="573"/>
      <c r="W59" s="573"/>
      <c r="X59" s="573"/>
      <c r="Y59" s="573"/>
      <c r="Z59" s="573"/>
      <c r="AA59" s="573"/>
      <c r="AB59" s="573"/>
      <c r="AC59" s="573"/>
      <c r="AD59" s="573"/>
      <c r="AE59" s="573"/>
      <c r="AF59" s="573"/>
      <c r="AG59" s="573"/>
    </row>
    <row r="60" spans="1:33" ht="30" customHeight="1" thickBot="1">
      <c r="A60" s="609"/>
      <c r="B60" s="971" t="s">
        <v>518</v>
      </c>
      <c r="C60" s="971"/>
      <c r="D60" s="971"/>
      <c r="E60" s="971"/>
      <c r="F60" s="971"/>
      <c r="G60" s="971"/>
      <c r="H60" s="635">
        <v>100</v>
      </c>
      <c r="I60" s="635">
        <v>100</v>
      </c>
      <c r="J60" s="635">
        <v>100</v>
      </c>
      <c r="K60" s="635">
        <v>100</v>
      </c>
      <c r="L60" s="635">
        <v>100</v>
      </c>
      <c r="M60" s="635">
        <v>100</v>
      </c>
      <c r="N60" s="635">
        <v>100</v>
      </c>
      <c r="O60" s="632"/>
      <c r="P60" s="632"/>
      <c r="Q60" s="632"/>
      <c r="R60" s="573"/>
      <c r="S60" s="573"/>
      <c r="T60" s="573"/>
      <c r="U60" s="573"/>
      <c r="V60" s="573"/>
      <c r="W60" s="573"/>
      <c r="X60" s="573"/>
      <c r="Y60" s="573"/>
      <c r="Z60" s="573"/>
      <c r="AA60" s="573"/>
      <c r="AB60" s="573"/>
      <c r="AC60" s="573"/>
      <c r="AD60" s="573"/>
      <c r="AE60" s="573"/>
      <c r="AF60" s="573"/>
      <c r="AG60" s="573"/>
    </row>
    <row r="61" spans="1:33" ht="17.25" customHeight="1">
      <c r="A61" s="612" t="s">
        <v>519</v>
      </c>
      <c r="B61" s="573"/>
      <c r="C61" s="573"/>
      <c r="D61" s="573"/>
      <c r="E61" s="573"/>
      <c r="F61" s="573"/>
      <c r="G61" s="573"/>
      <c r="H61" s="633"/>
      <c r="I61" s="633"/>
      <c r="J61" s="633"/>
      <c r="K61" s="633"/>
      <c r="L61" s="633"/>
      <c r="M61" s="633"/>
      <c r="O61" s="633"/>
      <c r="P61" s="633"/>
      <c r="Q61" s="633"/>
      <c r="R61" s="573"/>
      <c r="S61" s="573"/>
      <c r="T61" s="573"/>
      <c r="U61" s="573"/>
      <c r="V61" s="573"/>
      <c r="W61" s="573"/>
      <c r="X61" s="573"/>
      <c r="Y61" s="573"/>
      <c r="Z61" s="573"/>
      <c r="AA61" s="573"/>
      <c r="AB61" s="573"/>
      <c r="AC61" s="573"/>
      <c r="AD61" s="573"/>
      <c r="AE61" s="573"/>
      <c r="AF61" s="573"/>
      <c r="AG61" s="573"/>
    </row>
    <row r="62" spans="1:33">
      <c r="O62" s="573"/>
      <c r="P62" s="573"/>
      <c r="Q62" s="573"/>
      <c r="R62" s="573"/>
      <c r="S62" s="573"/>
      <c r="T62" s="573"/>
      <c r="U62" s="573"/>
      <c r="V62" s="573"/>
      <c r="W62" s="573"/>
      <c r="X62" s="573"/>
      <c r="Y62" s="573"/>
      <c r="Z62" s="573"/>
      <c r="AA62" s="573"/>
      <c r="AB62" s="573"/>
      <c r="AC62" s="573"/>
      <c r="AD62" s="573"/>
      <c r="AE62" s="573"/>
      <c r="AF62" s="573"/>
      <c r="AG62" s="573"/>
    </row>
    <row r="63" spans="1:33">
      <c r="A63" s="573"/>
      <c r="B63" s="573"/>
      <c r="C63" s="573"/>
      <c r="D63" s="573"/>
      <c r="E63" s="573"/>
      <c r="F63" s="573"/>
      <c r="G63" s="573"/>
      <c r="H63" s="573"/>
      <c r="I63" s="573"/>
      <c r="J63" s="573"/>
      <c r="K63" s="573"/>
      <c r="L63" s="573"/>
      <c r="M63" s="573"/>
      <c r="N63" s="523"/>
      <c r="O63" s="573"/>
      <c r="P63" s="573"/>
      <c r="Q63" s="573"/>
      <c r="R63" s="573"/>
      <c r="S63" s="573"/>
      <c r="T63" s="573"/>
      <c r="U63" s="573"/>
      <c r="V63" s="573"/>
      <c r="W63" s="573"/>
      <c r="X63" s="573"/>
      <c r="Y63" s="573"/>
      <c r="Z63" s="573"/>
      <c r="AA63" s="573"/>
      <c r="AB63" s="573"/>
      <c r="AC63" s="573"/>
      <c r="AD63" s="573"/>
      <c r="AE63" s="573"/>
      <c r="AF63" s="573"/>
      <c r="AG63" s="573"/>
    </row>
    <row r="64" spans="1:33">
      <c r="A64" s="573"/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573"/>
      <c r="N64" s="617"/>
      <c r="O64" s="573"/>
      <c r="P64" s="573"/>
      <c r="Q64" s="573"/>
      <c r="R64" s="573"/>
      <c r="S64" s="573"/>
      <c r="T64" s="573"/>
      <c r="U64" s="573"/>
      <c r="V64" s="573"/>
      <c r="W64" s="573"/>
      <c r="X64" s="573"/>
      <c r="Y64" s="573"/>
      <c r="Z64" s="573"/>
      <c r="AA64" s="573"/>
      <c r="AB64" s="573"/>
      <c r="AC64" s="573"/>
      <c r="AD64" s="573"/>
      <c r="AE64" s="573"/>
      <c r="AF64" s="573"/>
      <c r="AG64" s="573"/>
    </row>
    <row r="65" spans="1:33">
      <c r="A65" s="573"/>
      <c r="B65" s="573"/>
      <c r="C65" s="573"/>
      <c r="D65" s="573"/>
      <c r="E65" s="573"/>
      <c r="F65" s="573"/>
      <c r="G65" s="573"/>
      <c r="H65" s="573"/>
      <c r="I65" s="573"/>
      <c r="J65" s="573"/>
      <c r="K65" s="573"/>
      <c r="L65" s="573"/>
      <c r="M65" s="573"/>
      <c r="N65" s="617"/>
      <c r="O65" s="573"/>
      <c r="P65" s="573"/>
      <c r="Q65" s="573"/>
      <c r="R65" s="573"/>
      <c r="S65" s="573"/>
      <c r="T65" s="573"/>
      <c r="U65" s="573"/>
      <c r="V65" s="573"/>
      <c r="W65" s="573"/>
      <c r="X65" s="573"/>
      <c r="Y65" s="573"/>
      <c r="Z65" s="573"/>
      <c r="AA65" s="573"/>
      <c r="AB65" s="573"/>
      <c r="AC65" s="573"/>
      <c r="AD65" s="573"/>
      <c r="AE65" s="573"/>
      <c r="AF65" s="573"/>
      <c r="AG65" s="573"/>
    </row>
    <row r="66" spans="1:33">
      <c r="A66" s="573"/>
      <c r="B66" s="573"/>
      <c r="C66" s="573"/>
      <c r="D66" s="573"/>
      <c r="E66" s="573"/>
      <c r="F66" s="573"/>
      <c r="G66" s="573"/>
      <c r="H66" s="573"/>
      <c r="I66" s="573"/>
      <c r="J66" s="573"/>
      <c r="K66" s="573"/>
      <c r="L66" s="573"/>
      <c r="M66" s="573"/>
      <c r="N66" s="617"/>
      <c r="O66" s="573"/>
      <c r="P66" s="573"/>
      <c r="Q66" s="573"/>
      <c r="R66" s="573"/>
      <c r="S66" s="573"/>
      <c r="T66" s="573"/>
      <c r="U66" s="573"/>
      <c r="V66" s="573"/>
      <c r="W66" s="573"/>
      <c r="X66" s="573"/>
      <c r="Y66" s="573"/>
      <c r="Z66" s="573"/>
      <c r="AA66" s="573"/>
      <c r="AB66" s="573"/>
      <c r="AC66" s="573"/>
      <c r="AD66" s="573"/>
      <c r="AE66" s="573"/>
      <c r="AF66" s="573"/>
      <c r="AG66" s="573"/>
    </row>
    <row r="67" spans="1:33">
      <c r="A67" s="573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573"/>
      <c r="N67" s="617"/>
      <c r="O67" s="573"/>
      <c r="P67" s="573"/>
      <c r="Q67" s="573"/>
      <c r="R67" s="573"/>
      <c r="S67" s="573"/>
      <c r="T67" s="573"/>
      <c r="U67" s="573"/>
      <c r="V67" s="573"/>
      <c r="W67" s="573"/>
      <c r="X67" s="573"/>
      <c r="Y67" s="573"/>
      <c r="Z67" s="573"/>
      <c r="AA67" s="573"/>
      <c r="AB67" s="573"/>
      <c r="AC67" s="573"/>
      <c r="AD67" s="573"/>
      <c r="AE67" s="573"/>
      <c r="AF67" s="573"/>
      <c r="AG67" s="573"/>
    </row>
    <row r="68" spans="1:33">
      <c r="A68" s="573"/>
      <c r="B68" s="573"/>
      <c r="C68" s="573"/>
      <c r="D68" s="573"/>
      <c r="E68" s="573"/>
      <c r="F68" s="573"/>
      <c r="G68" s="573"/>
      <c r="H68" s="573"/>
      <c r="I68" s="573"/>
      <c r="J68" s="573"/>
      <c r="K68" s="573"/>
      <c r="L68" s="573"/>
      <c r="M68" s="573"/>
      <c r="N68" s="617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  <c r="AG68" s="573"/>
    </row>
    <row r="69" spans="1:33">
      <c r="A69" s="573"/>
      <c r="B69" s="573"/>
      <c r="C69" s="573"/>
      <c r="D69" s="573"/>
      <c r="E69" s="573"/>
      <c r="F69" s="573"/>
      <c r="G69" s="573"/>
      <c r="H69" s="573"/>
      <c r="I69" s="573"/>
      <c r="J69" s="573"/>
      <c r="K69" s="573"/>
      <c r="L69" s="573"/>
      <c r="M69" s="573"/>
      <c r="N69" s="617"/>
      <c r="O69" s="573"/>
      <c r="P69" s="573"/>
      <c r="Q69" s="573"/>
      <c r="R69" s="573"/>
      <c r="S69" s="573"/>
      <c r="T69" s="573"/>
      <c r="U69" s="573"/>
      <c r="V69" s="573"/>
      <c r="W69" s="573"/>
      <c r="X69" s="573"/>
      <c r="Y69" s="573"/>
      <c r="Z69" s="573"/>
      <c r="AA69" s="573"/>
      <c r="AB69" s="573"/>
      <c r="AC69" s="573"/>
      <c r="AD69" s="573"/>
      <c r="AE69" s="573"/>
      <c r="AF69" s="573"/>
      <c r="AG69" s="573"/>
    </row>
    <row r="70" spans="1:33">
      <c r="A70" s="573"/>
      <c r="B70" s="573"/>
      <c r="C70" s="573"/>
      <c r="D70" s="573"/>
      <c r="E70" s="573"/>
      <c r="F70" s="573"/>
      <c r="G70" s="573"/>
      <c r="H70" s="573"/>
      <c r="I70" s="573"/>
      <c r="J70" s="573"/>
      <c r="K70" s="573"/>
      <c r="L70" s="573"/>
      <c r="M70" s="573"/>
      <c r="N70" s="617"/>
      <c r="O70" s="573"/>
      <c r="P70" s="573"/>
      <c r="Q70" s="573"/>
      <c r="R70" s="573"/>
      <c r="S70" s="573"/>
      <c r="T70" s="573"/>
      <c r="U70" s="573"/>
      <c r="V70" s="573"/>
      <c r="W70" s="573"/>
      <c r="X70" s="573"/>
      <c r="Y70" s="573"/>
      <c r="Z70" s="573"/>
      <c r="AA70" s="573"/>
      <c r="AB70" s="573"/>
      <c r="AC70" s="573"/>
      <c r="AD70" s="573"/>
      <c r="AE70" s="573"/>
      <c r="AF70" s="573"/>
      <c r="AG70" s="573"/>
    </row>
    <row r="71" spans="1:33">
      <c r="A71" s="573"/>
      <c r="B71" s="573"/>
      <c r="C71" s="573"/>
      <c r="D71" s="573"/>
      <c r="E71" s="573"/>
      <c r="F71" s="573"/>
      <c r="G71" s="573"/>
      <c r="H71" s="573"/>
      <c r="I71" s="573"/>
      <c r="J71" s="573"/>
      <c r="K71" s="573"/>
      <c r="L71" s="573"/>
      <c r="M71" s="573"/>
      <c r="N71" s="617"/>
      <c r="O71" s="573"/>
      <c r="P71" s="573"/>
      <c r="Q71" s="573"/>
      <c r="R71" s="573"/>
      <c r="S71" s="573"/>
      <c r="T71" s="573"/>
      <c r="U71" s="573"/>
      <c r="V71" s="573"/>
      <c r="W71" s="573"/>
      <c r="X71" s="573"/>
      <c r="Y71" s="573"/>
      <c r="Z71" s="573"/>
      <c r="AA71" s="573"/>
      <c r="AB71" s="573"/>
      <c r="AC71" s="573"/>
      <c r="AD71" s="573"/>
      <c r="AE71" s="573"/>
      <c r="AF71" s="573"/>
      <c r="AG71" s="573"/>
    </row>
    <row r="72" spans="1:33">
      <c r="A72" s="573"/>
      <c r="B72" s="573"/>
      <c r="C72" s="573"/>
      <c r="D72" s="573"/>
      <c r="E72" s="573"/>
      <c r="F72" s="573"/>
      <c r="G72" s="573"/>
      <c r="H72" s="573"/>
      <c r="I72" s="573"/>
      <c r="J72" s="573"/>
      <c r="K72" s="573"/>
      <c r="L72" s="573"/>
      <c r="M72" s="573"/>
      <c r="N72" s="617"/>
      <c r="O72" s="573"/>
      <c r="P72" s="573"/>
      <c r="Q72" s="573"/>
      <c r="R72" s="573"/>
      <c r="S72" s="573"/>
      <c r="T72" s="573"/>
      <c r="U72" s="573"/>
      <c r="V72" s="573"/>
      <c r="W72" s="573"/>
      <c r="X72" s="573"/>
      <c r="Y72" s="573"/>
      <c r="Z72" s="573"/>
      <c r="AA72" s="573"/>
      <c r="AB72" s="573"/>
      <c r="AC72" s="573"/>
      <c r="AD72" s="573"/>
      <c r="AE72" s="573"/>
      <c r="AF72" s="573"/>
      <c r="AG72" s="573"/>
    </row>
    <row r="73" spans="1:33">
      <c r="A73" s="573"/>
      <c r="B73" s="573"/>
      <c r="C73" s="573"/>
      <c r="D73" s="573"/>
      <c r="E73" s="573"/>
      <c r="F73" s="573"/>
      <c r="G73" s="573"/>
      <c r="H73" s="573"/>
      <c r="I73" s="573"/>
      <c r="J73" s="573"/>
      <c r="K73" s="573"/>
      <c r="L73" s="573"/>
      <c r="M73" s="573"/>
      <c r="N73" s="617"/>
      <c r="O73" s="573"/>
      <c r="P73" s="573"/>
      <c r="Q73" s="573"/>
      <c r="R73" s="573"/>
      <c r="S73" s="573"/>
      <c r="T73" s="573"/>
      <c r="U73" s="573"/>
      <c r="V73" s="573"/>
      <c r="W73" s="573"/>
      <c r="X73" s="573"/>
      <c r="Y73" s="573"/>
      <c r="Z73" s="573"/>
      <c r="AA73" s="573"/>
      <c r="AB73" s="573"/>
      <c r="AC73" s="573"/>
      <c r="AD73" s="573"/>
      <c r="AE73" s="573"/>
      <c r="AF73" s="573"/>
      <c r="AG73" s="573"/>
    </row>
    <row r="74" spans="1:33">
      <c r="A74" s="573"/>
      <c r="B74" s="573"/>
      <c r="C74" s="573"/>
      <c r="D74" s="573"/>
      <c r="E74" s="573"/>
      <c r="F74" s="573"/>
      <c r="G74" s="573"/>
      <c r="H74" s="573"/>
      <c r="I74" s="573"/>
      <c r="J74" s="573"/>
      <c r="K74" s="573"/>
      <c r="L74" s="573"/>
      <c r="M74" s="573"/>
      <c r="N74" s="617"/>
      <c r="O74" s="573"/>
      <c r="P74" s="573"/>
      <c r="Q74" s="573"/>
      <c r="R74" s="573"/>
      <c r="S74" s="573"/>
      <c r="T74" s="573"/>
      <c r="U74" s="573"/>
      <c r="V74" s="573"/>
      <c r="W74" s="573"/>
      <c r="X74" s="573"/>
      <c r="Y74" s="573"/>
      <c r="Z74" s="573"/>
      <c r="AA74" s="573"/>
      <c r="AB74" s="573"/>
      <c r="AC74" s="573"/>
      <c r="AD74" s="573"/>
      <c r="AE74" s="573"/>
      <c r="AF74" s="573"/>
      <c r="AG74" s="573"/>
    </row>
    <row r="75" spans="1:33">
      <c r="A75" s="573"/>
      <c r="B75" s="573"/>
      <c r="C75" s="573"/>
      <c r="D75" s="573"/>
      <c r="E75" s="573"/>
      <c r="F75" s="573"/>
      <c r="G75" s="573"/>
      <c r="H75" s="573"/>
      <c r="I75" s="573"/>
      <c r="J75" s="573"/>
      <c r="K75" s="573"/>
      <c r="L75" s="573"/>
      <c r="M75" s="573"/>
      <c r="N75" s="617"/>
      <c r="O75" s="573"/>
      <c r="P75" s="573"/>
      <c r="Q75" s="573"/>
      <c r="R75" s="573"/>
      <c r="S75" s="573"/>
      <c r="T75" s="573"/>
      <c r="U75" s="573"/>
      <c r="V75" s="573"/>
      <c r="W75" s="573"/>
      <c r="X75" s="573"/>
      <c r="Y75" s="573"/>
      <c r="Z75" s="573"/>
      <c r="AA75" s="573"/>
      <c r="AB75" s="573"/>
      <c r="AC75" s="573"/>
      <c r="AD75" s="573"/>
      <c r="AE75" s="573"/>
      <c r="AF75" s="573"/>
      <c r="AG75" s="573"/>
    </row>
    <row r="76" spans="1:33">
      <c r="A76" s="573"/>
      <c r="B76" s="573"/>
      <c r="C76" s="573"/>
      <c r="D76" s="573"/>
      <c r="E76" s="573"/>
      <c r="F76" s="573"/>
      <c r="G76" s="573"/>
      <c r="H76" s="573"/>
      <c r="I76" s="573"/>
      <c r="J76" s="573"/>
      <c r="K76" s="573"/>
      <c r="L76" s="573"/>
      <c r="M76" s="573"/>
      <c r="N76" s="617"/>
      <c r="O76" s="573"/>
      <c r="P76" s="573"/>
      <c r="Q76" s="573"/>
      <c r="R76" s="573"/>
      <c r="S76" s="573"/>
      <c r="T76" s="573"/>
      <c r="U76" s="573"/>
      <c r="V76" s="573"/>
      <c r="W76" s="573"/>
      <c r="X76" s="573"/>
      <c r="Y76" s="573"/>
      <c r="Z76" s="573"/>
      <c r="AA76" s="573"/>
      <c r="AB76" s="573"/>
      <c r="AC76" s="573"/>
      <c r="AD76" s="573"/>
      <c r="AE76" s="573"/>
      <c r="AF76" s="573"/>
      <c r="AG76" s="573"/>
    </row>
    <row r="77" spans="1:33">
      <c r="A77" s="573"/>
      <c r="B77" s="573"/>
      <c r="C77" s="573"/>
      <c r="D77" s="573"/>
      <c r="E77" s="573"/>
      <c r="F77" s="573"/>
      <c r="G77" s="573"/>
      <c r="H77" s="573"/>
      <c r="I77" s="573"/>
      <c r="J77" s="573"/>
      <c r="K77" s="573"/>
      <c r="L77" s="573"/>
      <c r="M77" s="573"/>
      <c r="N77" s="617"/>
      <c r="O77" s="573"/>
      <c r="P77" s="573"/>
      <c r="Q77" s="573"/>
      <c r="R77" s="573"/>
      <c r="S77" s="573"/>
      <c r="T77" s="573"/>
      <c r="U77" s="573"/>
      <c r="V77" s="573"/>
      <c r="W77" s="573"/>
      <c r="X77" s="573"/>
      <c r="Y77" s="573"/>
      <c r="Z77" s="573"/>
      <c r="AA77" s="573"/>
      <c r="AB77" s="573"/>
      <c r="AC77" s="573"/>
      <c r="AD77" s="573"/>
      <c r="AE77" s="573"/>
      <c r="AF77" s="573"/>
      <c r="AG77" s="573"/>
    </row>
    <row r="78" spans="1:33">
      <c r="A78" s="573"/>
      <c r="B78" s="573"/>
      <c r="C78" s="573"/>
      <c r="D78" s="573"/>
      <c r="E78" s="573"/>
      <c r="F78" s="573"/>
      <c r="G78" s="573"/>
      <c r="H78" s="573"/>
      <c r="I78" s="573"/>
      <c r="J78" s="573"/>
      <c r="K78" s="573"/>
      <c r="L78" s="573"/>
      <c r="M78" s="573"/>
      <c r="N78" s="617"/>
      <c r="O78" s="573"/>
      <c r="P78" s="573"/>
      <c r="Q78" s="573"/>
      <c r="R78" s="573"/>
      <c r="S78" s="573"/>
      <c r="T78" s="573"/>
      <c r="U78" s="573"/>
      <c r="V78" s="573"/>
      <c r="W78" s="573"/>
      <c r="X78" s="573"/>
      <c r="Y78" s="573"/>
      <c r="Z78" s="573"/>
      <c r="AA78" s="573"/>
      <c r="AB78" s="573"/>
      <c r="AC78" s="573"/>
      <c r="AD78" s="573"/>
      <c r="AE78" s="573"/>
      <c r="AF78" s="573"/>
      <c r="AG78" s="573"/>
    </row>
    <row r="79" spans="1:33">
      <c r="A79" s="573"/>
      <c r="B79" s="573"/>
      <c r="C79" s="573"/>
      <c r="D79" s="573"/>
      <c r="E79" s="573"/>
      <c r="F79" s="573"/>
      <c r="G79" s="573"/>
      <c r="H79" s="573"/>
      <c r="I79" s="573"/>
      <c r="J79" s="573"/>
      <c r="K79" s="573"/>
      <c r="L79" s="573"/>
      <c r="M79" s="573"/>
      <c r="N79" s="617"/>
      <c r="O79" s="573"/>
      <c r="P79" s="573"/>
      <c r="Q79" s="573"/>
      <c r="R79" s="573"/>
      <c r="S79" s="573"/>
      <c r="T79" s="573"/>
      <c r="U79" s="573"/>
      <c r="V79" s="573"/>
      <c r="W79" s="573"/>
      <c r="X79" s="573"/>
      <c r="Y79" s="573"/>
      <c r="Z79" s="573"/>
      <c r="AA79" s="573"/>
      <c r="AB79" s="573"/>
      <c r="AC79" s="573"/>
      <c r="AD79" s="573"/>
      <c r="AE79" s="573"/>
      <c r="AF79" s="573"/>
      <c r="AG79" s="573"/>
    </row>
    <row r="80" spans="1:33">
      <c r="A80" s="573"/>
      <c r="B80" s="573"/>
      <c r="C80" s="573"/>
      <c r="D80" s="573"/>
      <c r="E80" s="573"/>
      <c r="F80" s="573"/>
      <c r="G80" s="573"/>
      <c r="H80" s="573"/>
      <c r="I80" s="573"/>
      <c r="J80" s="573"/>
      <c r="K80" s="573"/>
      <c r="L80" s="573"/>
      <c r="M80" s="573"/>
      <c r="N80" s="617"/>
      <c r="O80" s="573"/>
      <c r="P80" s="573"/>
      <c r="Q80" s="573"/>
      <c r="R80" s="573"/>
      <c r="S80" s="573"/>
      <c r="T80" s="573"/>
      <c r="U80" s="573"/>
      <c r="V80" s="573"/>
      <c r="W80" s="573"/>
      <c r="X80" s="573"/>
      <c r="Y80" s="573"/>
      <c r="Z80" s="573"/>
      <c r="AA80" s="573"/>
      <c r="AB80" s="573"/>
      <c r="AC80" s="573"/>
      <c r="AD80" s="573"/>
      <c r="AE80" s="573"/>
      <c r="AF80" s="573"/>
      <c r="AG80" s="573"/>
    </row>
    <row r="81" spans="1:33">
      <c r="A81" s="573"/>
      <c r="B81" s="573"/>
      <c r="C81" s="573"/>
      <c r="D81" s="573"/>
      <c r="E81" s="573"/>
      <c r="F81" s="573"/>
      <c r="G81" s="573"/>
      <c r="H81" s="573"/>
      <c r="I81" s="573"/>
      <c r="J81" s="573"/>
      <c r="K81" s="573"/>
      <c r="L81" s="573"/>
      <c r="M81" s="573"/>
      <c r="N81" s="617"/>
      <c r="O81" s="573"/>
      <c r="P81" s="573"/>
      <c r="Q81" s="573"/>
      <c r="R81" s="573"/>
      <c r="S81" s="573"/>
      <c r="T81" s="573"/>
      <c r="U81" s="573"/>
      <c r="V81" s="573"/>
      <c r="W81" s="573"/>
      <c r="X81" s="573"/>
      <c r="Y81" s="573"/>
      <c r="Z81" s="573"/>
      <c r="AA81" s="573"/>
      <c r="AB81" s="573"/>
      <c r="AC81" s="573"/>
      <c r="AD81" s="573"/>
      <c r="AE81" s="573"/>
      <c r="AF81" s="573"/>
      <c r="AG81" s="573"/>
    </row>
    <row r="82" spans="1:33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3"/>
      <c r="L82" s="573"/>
      <c r="M82" s="573"/>
      <c r="N82" s="617"/>
      <c r="O82" s="573"/>
      <c r="P82" s="573"/>
      <c r="Q82" s="573"/>
      <c r="R82" s="573"/>
      <c r="S82" s="573"/>
      <c r="T82" s="573"/>
      <c r="U82" s="573"/>
      <c r="V82" s="573"/>
      <c r="W82" s="573"/>
      <c r="X82" s="573"/>
      <c r="Y82" s="573"/>
      <c r="Z82" s="573"/>
      <c r="AA82" s="573"/>
      <c r="AB82" s="573"/>
      <c r="AC82" s="573"/>
      <c r="AD82" s="573"/>
      <c r="AE82" s="573"/>
      <c r="AF82" s="573"/>
      <c r="AG82" s="573"/>
    </row>
    <row r="83" spans="1:33">
      <c r="A83" s="573"/>
      <c r="B83" s="573"/>
      <c r="C83" s="573"/>
      <c r="D83" s="573"/>
      <c r="E83" s="573"/>
      <c r="F83" s="573"/>
      <c r="G83" s="573"/>
      <c r="H83" s="573"/>
      <c r="I83" s="573"/>
      <c r="J83" s="573"/>
      <c r="K83" s="573"/>
      <c r="L83" s="573"/>
      <c r="M83" s="573"/>
      <c r="N83" s="617"/>
      <c r="O83" s="573"/>
      <c r="P83" s="573"/>
      <c r="Q83" s="573"/>
      <c r="R83" s="573"/>
      <c r="S83" s="573"/>
      <c r="T83" s="573"/>
      <c r="U83" s="573"/>
      <c r="V83" s="573"/>
      <c r="W83" s="573"/>
      <c r="X83" s="573"/>
      <c r="Y83" s="573"/>
      <c r="Z83" s="573"/>
      <c r="AA83" s="573"/>
      <c r="AB83" s="573"/>
      <c r="AC83" s="573"/>
      <c r="AD83" s="573"/>
      <c r="AE83" s="573"/>
      <c r="AF83" s="573"/>
      <c r="AG83" s="573"/>
    </row>
    <row r="84" spans="1:33">
      <c r="A84" s="573"/>
      <c r="B84" s="573"/>
      <c r="C84" s="573"/>
      <c r="D84" s="573"/>
      <c r="E84" s="573"/>
      <c r="F84" s="573"/>
      <c r="G84" s="573"/>
      <c r="H84" s="573"/>
      <c r="I84" s="573"/>
      <c r="J84" s="573"/>
      <c r="K84" s="573"/>
      <c r="L84" s="573"/>
      <c r="M84" s="573"/>
      <c r="N84" s="617"/>
      <c r="O84" s="573"/>
      <c r="P84" s="573"/>
      <c r="Q84" s="573"/>
      <c r="R84" s="573"/>
      <c r="S84" s="573"/>
      <c r="T84" s="573"/>
      <c r="U84" s="573"/>
      <c r="V84" s="573"/>
      <c r="W84" s="573"/>
      <c r="X84" s="573"/>
      <c r="Y84" s="573"/>
      <c r="Z84" s="573"/>
      <c r="AA84" s="573"/>
      <c r="AB84" s="573"/>
      <c r="AC84" s="573"/>
      <c r="AD84" s="573"/>
      <c r="AE84" s="573"/>
      <c r="AF84" s="573"/>
      <c r="AG84" s="573"/>
    </row>
    <row r="85" spans="1:33">
      <c r="A85" s="573"/>
      <c r="B85" s="573"/>
      <c r="C85" s="573"/>
      <c r="D85" s="573"/>
      <c r="E85" s="573"/>
      <c r="F85" s="573"/>
      <c r="G85" s="573"/>
      <c r="H85" s="573"/>
      <c r="I85" s="573"/>
      <c r="J85" s="573"/>
      <c r="K85" s="573"/>
      <c r="L85" s="573"/>
      <c r="M85" s="573"/>
      <c r="N85" s="617"/>
      <c r="O85" s="573"/>
      <c r="P85" s="573"/>
      <c r="Q85" s="573"/>
      <c r="R85" s="573"/>
      <c r="S85" s="573"/>
      <c r="T85" s="573"/>
      <c r="U85" s="573"/>
      <c r="V85" s="573"/>
      <c r="W85" s="573"/>
      <c r="X85" s="573"/>
      <c r="Y85" s="573"/>
      <c r="Z85" s="573"/>
      <c r="AA85" s="573"/>
      <c r="AB85" s="573"/>
      <c r="AC85" s="573"/>
      <c r="AD85" s="573"/>
      <c r="AE85" s="573"/>
      <c r="AF85" s="573"/>
      <c r="AG85" s="573"/>
    </row>
    <row r="86" spans="1:33">
      <c r="A86" s="573"/>
      <c r="B86" s="573"/>
      <c r="C86" s="573"/>
      <c r="D86" s="573"/>
      <c r="E86" s="573"/>
      <c r="F86" s="573"/>
      <c r="G86" s="573"/>
      <c r="H86" s="573"/>
      <c r="I86" s="573"/>
      <c r="J86" s="573"/>
      <c r="K86" s="573"/>
      <c r="L86" s="573"/>
      <c r="M86" s="573"/>
      <c r="N86" s="617"/>
      <c r="O86" s="573"/>
      <c r="P86" s="573"/>
      <c r="Q86" s="573"/>
      <c r="R86" s="573"/>
      <c r="S86" s="573"/>
      <c r="T86" s="573"/>
      <c r="U86" s="573"/>
      <c r="V86" s="573"/>
      <c r="W86" s="573"/>
      <c r="X86" s="573"/>
      <c r="Y86" s="573"/>
      <c r="Z86" s="573"/>
      <c r="AA86" s="573"/>
      <c r="AB86" s="573"/>
      <c r="AC86" s="573"/>
      <c r="AD86" s="573"/>
      <c r="AE86" s="573"/>
      <c r="AF86" s="573"/>
      <c r="AG86" s="573"/>
    </row>
    <row r="87" spans="1:33">
      <c r="A87" s="573"/>
      <c r="B87" s="573"/>
      <c r="C87" s="573"/>
      <c r="D87" s="573"/>
      <c r="E87" s="573"/>
      <c r="F87" s="573"/>
      <c r="G87" s="573"/>
      <c r="H87" s="573"/>
      <c r="I87" s="573"/>
      <c r="J87" s="573"/>
      <c r="K87" s="573"/>
      <c r="L87" s="573"/>
      <c r="M87" s="573"/>
      <c r="N87" s="617"/>
      <c r="O87" s="573"/>
      <c r="P87" s="573"/>
      <c r="Q87" s="573"/>
      <c r="R87" s="573"/>
      <c r="S87" s="573"/>
      <c r="T87" s="573"/>
      <c r="U87" s="573"/>
      <c r="V87" s="573"/>
      <c r="W87" s="573"/>
      <c r="X87" s="573"/>
      <c r="Y87" s="573"/>
      <c r="Z87" s="573"/>
      <c r="AA87" s="573"/>
      <c r="AB87" s="573"/>
      <c r="AC87" s="573"/>
      <c r="AD87" s="573"/>
      <c r="AE87" s="573"/>
      <c r="AF87" s="573"/>
      <c r="AG87" s="573"/>
    </row>
    <row r="88" spans="1:33">
      <c r="A88" s="573"/>
      <c r="B88" s="573"/>
      <c r="C88" s="573"/>
      <c r="D88" s="573"/>
      <c r="E88" s="573"/>
      <c r="F88" s="573"/>
      <c r="G88" s="573"/>
      <c r="H88" s="573"/>
      <c r="I88" s="573"/>
      <c r="J88" s="573"/>
      <c r="K88" s="573"/>
      <c r="L88" s="573"/>
      <c r="M88" s="573"/>
      <c r="N88" s="617"/>
      <c r="O88" s="573"/>
      <c r="P88" s="573"/>
      <c r="Q88" s="573"/>
      <c r="R88" s="573"/>
      <c r="S88" s="573"/>
      <c r="T88" s="573"/>
      <c r="U88" s="573"/>
      <c r="V88" s="573"/>
      <c r="W88" s="573"/>
      <c r="X88" s="573"/>
      <c r="Y88" s="573"/>
      <c r="Z88" s="573"/>
      <c r="AA88" s="573"/>
      <c r="AB88" s="573"/>
      <c r="AC88" s="573"/>
      <c r="AD88" s="573"/>
      <c r="AE88" s="573"/>
      <c r="AF88" s="573"/>
      <c r="AG88" s="573"/>
    </row>
    <row r="89" spans="1:33">
      <c r="A89" s="573"/>
      <c r="B89" s="573"/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573"/>
      <c r="N89" s="617"/>
      <c r="O89" s="573"/>
      <c r="P89" s="573"/>
      <c r="Q89" s="573"/>
      <c r="R89" s="573"/>
      <c r="S89" s="573"/>
      <c r="T89" s="573"/>
      <c r="U89" s="573"/>
      <c r="V89" s="573"/>
      <c r="W89" s="573"/>
      <c r="X89" s="573"/>
      <c r="Y89" s="573"/>
      <c r="Z89" s="573"/>
      <c r="AA89" s="573"/>
      <c r="AB89" s="573"/>
      <c r="AC89" s="573"/>
      <c r="AD89" s="573"/>
      <c r="AE89" s="573"/>
      <c r="AF89" s="573"/>
      <c r="AG89" s="573"/>
    </row>
    <row r="90" spans="1:33">
      <c r="A90" s="573"/>
      <c r="B90" s="573"/>
      <c r="C90" s="573"/>
      <c r="D90" s="573"/>
      <c r="E90" s="573"/>
      <c r="F90" s="573"/>
      <c r="G90" s="573"/>
      <c r="H90" s="573"/>
      <c r="I90" s="573"/>
      <c r="J90" s="573"/>
      <c r="K90" s="573"/>
      <c r="L90" s="573"/>
      <c r="M90" s="573"/>
      <c r="N90" s="617"/>
      <c r="O90" s="573"/>
      <c r="P90" s="573"/>
      <c r="Q90" s="573"/>
      <c r="R90" s="573"/>
      <c r="S90" s="573"/>
      <c r="T90" s="573"/>
      <c r="U90" s="573"/>
      <c r="V90" s="573"/>
      <c r="W90" s="573"/>
      <c r="X90" s="573"/>
      <c r="Y90" s="573"/>
      <c r="Z90" s="573"/>
      <c r="AA90" s="573"/>
      <c r="AB90" s="573"/>
      <c r="AC90" s="573"/>
      <c r="AD90" s="573"/>
      <c r="AE90" s="573"/>
      <c r="AF90" s="573"/>
      <c r="AG90" s="573"/>
    </row>
    <row r="91" spans="1:33">
      <c r="A91" s="573"/>
      <c r="B91" s="573"/>
      <c r="C91" s="573"/>
      <c r="D91" s="573"/>
      <c r="E91" s="573"/>
      <c r="F91" s="573"/>
      <c r="G91" s="573"/>
      <c r="H91" s="573"/>
      <c r="I91" s="573"/>
      <c r="J91" s="573"/>
      <c r="K91" s="573"/>
      <c r="L91" s="573"/>
      <c r="M91" s="573"/>
      <c r="N91" s="617"/>
      <c r="O91" s="573"/>
      <c r="P91" s="573"/>
      <c r="Q91" s="573"/>
      <c r="R91" s="573"/>
      <c r="S91" s="573"/>
      <c r="T91" s="573"/>
      <c r="U91" s="573"/>
      <c r="V91" s="573"/>
      <c r="W91" s="573"/>
      <c r="X91" s="573"/>
      <c r="Y91" s="573"/>
      <c r="Z91" s="573"/>
      <c r="AA91" s="573"/>
      <c r="AB91" s="573"/>
      <c r="AC91" s="573"/>
      <c r="AD91" s="573"/>
      <c r="AE91" s="573"/>
      <c r="AF91" s="573"/>
      <c r="AG91" s="573"/>
    </row>
    <row r="92" spans="1:33">
      <c r="A92" s="573"/>
      <c r="B92" s="573"/>
      <c r="C92" s="573"/>
      <c r="D92" s="573"/>
      <c r="E92" s="573"/>
      <c r="F92" s="573"/>
      <c r="G92" s="573"/>
      <c r="H92" s="573"/>
      <c r="I92" s="573"/>
      <c r="J92" s="573"/>
      <c r="K92" s="573"/>
      <c r="L92" s="573"/>
      <c r="M92" s="573"/>
      <c r="N92" s="617"/>
      <c r="O92" s="573"/>
      <c r="P92" s="573"/>
      <c r="Q92" s="573"/>
      <c r="R92" s="573"/>
      <c r="S92" s="573"/>
      <c r="T92" s="573"/>
      <c r="U92" s="573"/>
      <c r="V92" s="573"/>
      <c r="W92" s="573"/>
      <c r="X92" s="573"/>
      <c r="Y92" s="573"/>
      <c r="Z92" s="573"/>
      <c r="AA92" s="573"/>
      <c r="AB92" s="573"/>
      <c r="AC92" s="573"/>
      <c r="AD92" s="573"/>
      <c r="AE92" s="573"/>
      <c r="AF92" s="573"/>
      <c r="AG92" s="573"/>
    </row>
    <row r="93" spans="1:33">
      <c r="A93" s="573"/>
      <c r="B93" s="573"/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573"/>
      <c r="N93" s="617"/>
      <c r="O93" s="573"/>
      <c r="P93" s="573"/>
      <c r="Q93" s="573"/>
    </row>
    <row r="94" spans="1:33">
      <c r="A94" s="573"/>
      <c r="B94" s="573"/>
      <c r="C94" s="573"/>
      <c r="D94" s="573"/>
      <c r="E94" s="573"/>
      <c r="F94" s="573"/>
      <c r="G94" s="573"/>
      <c r="H94" s="573"/>
      <c r="I94" s="573"/>
      <c r="J94" s="573"/>
      <c r="K94" s="573"/>
      <c r="L94" s="573"/>
      <c r="M94" s="573"/>
      <c r="N94" s="617"/>
      <c r="O94" s="573"/>
      <c r="P94" s="573"/>
      <c r="Q94" s="573"/>
    </row>
    <row r="95" spans="1:33">
      <c r="A95" s="573"/>
      <c r="B95" s="573"/>
      <c r="C95" s="573"/>
      <c r="D95" s="573"/>
      <c r="E95" s="573"/>
      <c r="F95" s="573"/>
      <c r="G95" s="573"/>
      <c r="H95" s="573"/>
      <c r="I95" s="573"/>
      <c r="J95" s="573"/>
      <c r="K95" s="573"/>
      <c r="L95" s="573"/>
      <c r="M95" s="573"/>
      <c r="N95" s="523"/>
      <c r="O95" s="573"/>
      <c r="P95" s="573"/>
      <c r="Q95" s="573"/>
    </row>
    <row r="96" spans="1:33">
      <c r="A96" s="573"/>
      <c r="B96" s="573"/>
      <c r="C96" s="573"/>
      <c r="D96" s="573"/>
      <c r="E96" s="573"/>
      <c r="F96" s="573"/>
      <c r="G96" s="573"/>
      <c r="H96" s="573"/>
      <c r="I96" s="573"/>
      <c r="J96" s="573"/>
      <c r="K96" s="573"/>
      <c r="L96" s="573"/>
      <c r="M96" s="573"/>
      <c r="N96" s="617"/>
      <c r="O96" s="573"/>
      <c r="P96" s="573"/>
      <c r="Q96" s="573"/>
    </row>
    <row r="97" spans="1:17">
      <c r="A97" s="573"/>
      <c r="B97" s="573"/>
      <c r="C97" s="573"/>
      <c r="D97" s="573"/>
      <c r="E97" s="573"/>
      <c r="F97" s="573"/>
      <c r="G97" s="573"/>
      <c r="H97" s="573"/>
      <c r="I97" s="573"/>
      <c r="J97" s="573"/>
      <c r="K97" s="573"/>
      <c r="L97" s="573"/>
      <c r="M97" s="573"/>
      <c r="N97" s="617"/>
      <c r="O97" s="573"/>
      <c r="P97" s="573"/>
      <c r="Q97" s="573"/>
    </row>
    <row r="98" spans="1:17">
      <c r="A98" s="573"/>
      <c r="B98" s="573"/>
      <c r="C98" s="573"/>
      <c r="D98" s="573"/>
      <c r="E98" s="573"/>
      <c r="F98" s="573"/>
      <c r="G98" s="573"/>
      <c r="H98" s="573"/>
      <c r="I98" s="573"/>
      <c r="J98" s="573"/>
      <c r="K98" s="573"/>
      <c r="L98" s="573"/>
      <c r="M98" s="573"/>
      <c r="N98" s="617"/>
      <c r="O98" s="573"/>
      <c r="P98" s="573"/>
      <c r="Q98" s="573"/>
    </row>
    <row r="99" spans="1:17">
      <c r="A99" s="573"/>
      <c r="B99" s="573"/>
      <c r="C99" s="573"/>
      <c r="D99" s="573"/>
      <c r="E99" s="573"/>
      <c r="F99" s="573"/>
      <c r="G99" s="573"/>
      <c r="H99" s="573"/>
      <c r="I99" s="573"/>
      <c r="J99" s="573"/>
      <c r="K99" s="573"/>
      <c r="L99" s="573"/>
      <c r="M99" s="573"/>
      <c r="N99" s="617"/>
      <c r="O99" s="573"/>
      <c r="P99" s="573"/>
      <c r="Q99" s="573"/>
    </row>
    <row r="100" spans="1:17">
      <c r="A100" s="573"/>
      <c r="B100" s="573"/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573"/>
      <c r="N100" s="617"/>
      <c r="O100" s="573"/>
      <c r="P100" s="573"/>
      <c r="Q100" s="573"/>
    </row>
    <row r="101" spans="1:17">
      <c r="A101" s="573"/>
      <c r="B101" s="573"/>
      <c r="C101" s="573"/>
      <c r="D101" s="573"/>
      <c r="E101" s="573"/>
      <c r="F101" s="573"/>
      <c r="G101" s="573"/>
      <c r="H101" s="573"/>
      <c r="I101" s="573"/>
      <c r="J101" s="573"/>
      <c r="K101" s="573"/>
      <c r="L101" s="573"/>
      <c r="M101" s="573"/>
      <c r="N101" s="617"/>
      <c r="O101" s="573"/>
      <c r="P101" s="573"/>
      <c r="Q101" s="573"/>
    </row>
    <row r="102" spans="1:17">
      <c r="A102" s="573"/>
      <c r="B102" s="573"/>
      <c r="C102" s="573"/>
      <c r="D102" s="573"/>
      <c r="E102" s="573"/>
      <c r="F102" s="573"/>
      <c r="G102" s="573"/>
      <c r="H102" s="573"/>
      <c r="I102" s="573"/>
      <c r="J102" s="573"/>
      <c r="K102" s="573"/>
      <c r="L102" s="573"/>
      <c r="M102" s="573"/>
      <c r="N102" s="617"/>
      <c r="O102" s="573"/>
      <c r="P102" s="573"/>
      <c r="Q102" s="573"/>
    </row>
    <row r="103" spans="1:17">
      <c r="A103" s="573"/>
      <c r="B103" s="573"/>
      <c r="C103" s="573"/>
      <c r="D103" s="573"/>
      <c r="E103" s="573"/>
      <c r="F103" s="573"/>
      <c r="G103" s="573"/>
      <c r="H103" s="573"/>
      <c r="I103" s="573"/>
      <c r="J103" s="573"/>
      <c r="K103" s="573"/>
      <c r="L103" s="573"/>
      <c r="M103" s="573"/>
      <c r="N103" s="617"/>
      <c r="O103" s="573"/>
      <c r="P103" s="573"/>
      <c r="Q103" s="573"/>
    </row>
    <row r="104" spans="1:17">
      <c r="A104" s="573"/>
      <c r="B104" s="573"/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573"/>
      <c r="N104" s="617"/>
      <c r="O104" s="573"/>
      <c r="P104" s="573"/>
      <c r="Q104" s="573"/>
    </row>
    <row r="105" spans="1:17">
      <c r="A105" s="573"/>
      <c r="B105" s="573"/>
      <c r="C105" s="573"/>
      <c r="D105" s="573"/>
      <c r="E105" s="573"/>
      <c r="F105" s="573"/>
      <c r="G105" s="573"/>
      <c r="H105" s="573"/>
      <c r="I105" s="573"/>
      <c r="J105" s="573"/>
      <c r="K105" s="573"/>
      <c r="L105" s="573"/>
      <c r="M105" s="573"/>
      <c r="N105" s="617"/>
      <c r="O105" s="573"/>
      <c r="P105" s="573"/>
      <c r="Q105" s="573"/>
    </row>
    <row r="106" spans="1:17">
      <c r="A106" s="573"/>
      <c r="B106" s="573"/>
      <c r="C106" s="573"/>
      <c r="D106" s="573"/>
      <c r="E106" s="573"/>
      <c r="F106" s="573"/>
      <c r="G106" s="573"/>
      <c r="H106" s="573"/>
      <c r="I106" s="573"/>
      <c r="J106" s="573"/>
      <c r="K106" s="573"/>
      <c r="L106" s="573"/>
      <c r="M106" s="573"/>
      <c r="N106" s="617"/>
      <c r="O106" s="573"/>
      <c r="P106" s="573"/>
      <c r="Q106" s="573"/>
    </row>
    <row r="107" spans="1:17">
      <c r="A107" s="573"/>
      <c r="B107" s="573"/>
      <c r="C107" s="573"/>
      <c r="D107" s="573"/>
      <c r="E107" s="573"/>
      <c r="F107" s="573"/>
      <c r="G107" s="573"/>
      <c r="H107" s="573"/>
      <c r="I107" s="573"/>
      <c r="J107" s="573"/>
      <c r="K107" s="573"/>
      <c r="L107" s="573"/>
      <c r="M107" s="573"/>
      <c r="N107" s="617"/>
      <c r="O107" s="573"/>
      <c r="P107" s="573"/>
      <c r="Q107" s="573"/>
    </row>
    <row r="108" spans="1:17">
      <c r="A108" s="573"/>
      <c r="B108" s="573"/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617"/>
      <c r="O108" s="573"/>
      <c r="P108" s="573"/>
      <c r="Q108" s="573"/>
    </row>
    <row r="109" spans="1:17">
      <c r="A109" s="573"/>
      <c r="B109" s="573"/>
      <c r="C109" s="573"/>
      <c r="D109" s="573"/>
      <c r="E109" s="573"/>
      <c r="F109" s="573"/>
      <c r="G109" s="573"/>
      <c r="H109" s="573"/>
      <c r="I109" s="573"/>
      <c r="J109" s="573"/>
      <c r="K109" s="573"/>
      <c r="L109" s="573"/>
      <c r="M109" s="573"/>
      <c r="N109" s="617"/>
      <c r="O109" s="573"/>
      <c r="P109" s="573"/>
      <c r="Q109" s="573"/>
    </row>
    <row r="110" spans="1:17">
      <c r="A110" s="573"/>
      <c r="B110" s="573"/>
      <c r="C110" s="573"/>
      <c r="D110" s="573"/>
      <c r="E110" s="573"/>
      <c r="F110" s="573"/>
      <c r="G110" s="573"/>
      <c r="H110" s="573"/>
      <c r="I110" s="573"/>
      <c r="J110" s="573"/>
      <c r="K110" s="573"/>
      <c r="L110" s="573"/>
      <c r="M110" s="573"/>
      <c r="N110" s="617"/>
      <c r="O110" s="573"/>
      <c r="P110" s="573"/>
      <c r="Q110" s="573"/>
    </row>
    <row r="111" spans="1:17">
      <c r="A111" s="573"/>
      <c r="B111" s="573"/>
      <c r="C111" s="573"/>
      <c r="D111" s="573"/>
      <c r="E111" s="573"/>
      <c r="F111" s="573"/>
      <c r="G111" s="573"/>
      <c r="H111" s="573"/>
      <c r="I111" s="573"/>
      <c r="J111" s="573"/>
      <c r="K111" s="573"/>
      <c r="L111" s="573"/>
      <c r="M111" s="573"/>
      <c r="N111" s="617"/>
      <c r="O111" s="573"/>
      <c r="P111" s="573"/>
      <c r="Q111" s="573"/>
    </row>
    <row r="112" spans="1:17">
      <c r="A112" s="573"/>
      <c r="B112" s="573"/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617"/>
      <c r="O112" s="573"/>
      <c r="P112" s="573"/>
      <c r="Q112" s="573"/>
    </row>
    <row r="113" spans="1:17">
      <c r="A113" s="573"/>
      <c r="B113" s="573"/>
      <c r="C113" s="573"/>
      <c r="D113" s="573"/>
      <c r="E113" s="573"/>
      <c r="F113" s="573"/>
      <c r="G113" s="573"/>
      <c r="H113" s="573"/>
      <c r="I113" s="573"/>
      <c r="J113" s="573"/>
      <c r="K113" s="573"/>
      <c r="L113" s="573"/>
      <c r="M113" s="573"/>
      <c r="N113" s="617"/>
      <c r="O113" s="573"/>
      <c r="P113" s="573"/>
      <c r="Q113" s="573"/>
    </row>
    <row r="114" spans="1:17">
      <c r="A114" s="573"/>
      <c r="B114" s="573"/>
      <c r="C114" s="573"/>
      <c r="D114" s="573"/>
      <c r="E114" s="573"/>
      <c r="F114" s="573"/>
      <c r="G114" s="573"/>
      <c r="H114" s="573"/>
      <c r="I114" s="573"/>
      <c r="J114" s="573"/>
      <c r="K114" s="573"/>
      <c r="L114" s="573"/>
      <c r="M114" s="573"/>
      <c r="N114" s="617"/>
      <c r="O114" s="573"/>
      <c r="P114" s="573"/>
      <c r="Q114" s="573"/>
    </row>
    <row r="115" spans="1:17">
      <c r="A115" s="573"/>
      <c r="B115" s="573"/>
      <c r="C115" s="573"/>
      <c r="D115" s="573"/>
      <c r="E115" s="573"/>
      <c r="F115" s="573"/>
      <c r="G115" s="573"/>
      <c r="H115" s="573"/>
      <c r="I115" s="573"/>
      <c r="J115" s="573"/>
      <c r="K115" s="573"/>
      <c r="L115" s="573"/>
      <c r="M115" s="573"/>
      <c r="N115" s="617"/>
      <c r="O115" s="573"/>
      <c r="P115" s="573"/>
      <c r="Q115" s="573"/>
    </row>
    <row r="116" spans="1:17">
      <c r="A116" s="573"/>
      <c r="B116" s="573"/>
      <c r="C116" s="573"/>
      <c r="D116" s="573"/>
      <c r="E116" s="573"/>
      <c r="F116" s="573"/>
      <c r="G116" s="573"/>
      <c r="H116" s="573"/>
      <c r="I116" s="573"/>
      <c r="J116" s="573"/>
      <c r="K116" s="573"/>
      <c r="L116" s="573"/>
      <c r="M116" s="573"/>
      <c r="N116" s="617"/>
      <c r="O116" s="573"/>
      <c r="P116" s="573"/>
      <c r="Q116" s="573"/>
    </row>
    <row r="117" spans="1:17">
      <c r="A117" s="573"/>
      <c r="B117" s="573"/>
      <c r="C117" s="573"/>
      <c r="D117" s="573"/>
      <c r="E117" s="573"/>
      <c r="F117" s="573"/>
      <c r="G117" s="573"/>
      <c r="H117" s="573"/>
      <c r="I117" s="573"/>
      <c r="J117" s="573"/>
      <c r="K117" s="573"/>
      <c r="L117" s="573"/>
      <c r="M117" s="573"/>
      <c r="N117" s="617"/>
      <c r="O117" s="573"/>
      <c r="P117" s="573"/>
      <c r="Q117" s="573"/>
    </row>
    <row r="118" spans="1:17">
      <c r="A118" s="573"/>
      <c r="B118" s="573"/>
      <c r="C118" s="573"/>
      <c r="D118" s="573"/>
      <c r="E118" s="573"/>
      <c r="F118" s="573"/>
      <c r="G118" s="573"/>
      <c r="H118" s="573"/>
      <c r="I118" s="573"/>
      <c r="J118" s="573"/>
      <c r="K118" s="573"/>
      <c r="L118" s="573"/>
      <c r="M118" s="573"/>
      <c r="N118" s="617"/>
      <c r="O118" s="573"/>
      <c r="P118" s="573"/>
      <c r="Q118" s="573"/>
    </row>
    <row r="119" spans="1:17">
      <c r="A119" s="573"/>
      <c r="B119" s="573"/>
      <c r="C119" s="573"/>
      <c r="D119" s="573"/>
      <c r="E119" s="573"/>
      <c r="F119" s="573"/>
      <c r="G119" s="573"/>
      <c r="H119" s="573"/>
      <c r="I119" s="573"/>
      <c r="J119" s="573"/>
      <c r="K119" s="573"/>
      <c r="L119" s="573"/>
      <c r="M119" s="573"/>
      <c r="N119" s="617"/>
      <c r="O119" s="573"/>
      <c r="P119" s="573"/>
      <c r="Q119" s="573"/>
    </row>
    <row r="120" spans="1:17">
      <c r="A120" s="573"/>
      <c r="B120" s="573"/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573"/>
      <c r="N120" s="617"/>
      <c r="O120" s="573"/>
      <c r="P120" s="573"/>
      <c r="Q120" s="573"/>
    </row>
    <row r="121" spans="1:17">
      <c r="A121" s="573"/>
      <c r="B121" s="573"/>
      <c r="C121" s="573"/>
      <c r="D121" s="573"/>
      <c r="E121" s="573"/>
      <c r="F121" s="573"/>
      <c r="G121" s="573"/>
      <c r="H121" s="573"/>
      <c r="I121" s="573"/>
      <c r="J121" s="573"/>
      <c r="K121" s="573"/>
      <c r="L121" s="573"/>
      <c r="M121" s="573"/>
      <c r="N121" s="617"/>
      <c r="O121" s="573"/>
      <c r="P121" s="573"/>
      <c r="Q121" s="573"/>
    </row>
    <row r="122" spans="1:17">
      <c r="A122" s="573"/>
      <c r="B122" s="573"/>
      <c r="C122" s="573"/>
      <c r="D122" s="573"/>
      <c r="E122" s="573"/>
      <c r="F122" s="573"/>
      <c r="G122" s="573"/>
      <c r="H122" s="573"/>
      <c r="I122" s="573"/>
      <c r="J122" s="573"/>
      <c r="K122" s="573"/>
      <c r="L122" s="573"/>
      <c r="M122" s="573"/>
      <c r="N122" s="617"/>
      <c r="O122" s="573"/>
      <c r="P122" s="573"/>
      <c r="Q122" s="573"/>
    </row>
    <row r="123" spans="1:17">
      <c r="A123" s="573"/>
      <c r="B123" s="573"/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617"/>
      <c r="O123" s="573"/>
      <c r="P123" s="573"/>
      <c r="Q123" s="573"/>
    </row>
    <row r="124" spans="1:17">
      <c r="A124" s="573"/>
      <c r="B124" s="573"/>
      <c r="C124" s="573"/>
      <c r="D124" s="573"/>
      <c r="E124" s="573"/>
      <c r="F124" s="573"/>
      <c r="G124" s="573"/>
      <c r="H124" s="573"/>
      <c r="I124" s="573"/>
      <c r="J124" s="573"/>
      <c r="K124" s="573"/>
      <c r="L124" s="573"/>
      <c r="M124" s="573"/>
      <c r="N124" s="617"/>
      <c r="O124" s="573"/>
      <c r="P124" s="573"/>
      <c r="Q124" s="573"/>
    </row>
    <row r="125" spans="1:17">
      <c r="A125" s="573"/>
      <c r="B125" s="573"/>
      <c r="C125" s="573"/>
      <c r="D125" s="573"/>
      <c r="E125" s="573"/>
      <c r="F125" s="573"/>
      <c r="G125" s="573"/>
      <c r="H125" s="573"/>
      <c r="I125" s="573"/>
      <c r="J125" s="573"/>
      <c r="K125" s="573"/>
      <c r="L125" s="573"/>
      <c r="M125" s="573"/>
      <c r="N125" s="617"/>
      <c r="O125" s="573"/>
      <c r="P125" s="573"/>
      <c r="Q125" s="573"/>
    </row>
    <row r="126" spans="1:17">
      <c r="A126" s="573"/>
      <c r="B126" s="573"/>
      <c r="C126" s="573"/>
      <c r="D126" s="573"/>
      <c r="E126" s="573"/>
      <c r="F126" s="573"/>
      <c r="G126" s="573"/>
      <c r="H126" s="573"/>
      <c r="I126" s="573"/>
      <c r="J126" s="573"/>
      <c r="K126" s="573"/>
      <c r="L126" s="573"/>
      <c r="M126" s="573"/>
      <c r="N126" s="617"/>
      <c r="O126" s="573"/>
      <c r="P126" s="573"/>
      <c r="Q126" s="573"/>
    </row>
    <row r="127" spans="1:17">
      <c r="A127" s="573"/>
      <c r="B127" s="573"/>
      <c r="C127" s="573"/>
      <c r="D127" s="573"/>
      <c r="E127" s="573"/>
      <c r="F127" s="573"/>
      <c r="G127" s="573"/>
      <c r="H127" s="573"/>
      <c r="I127" s="573"/>
      <c r="J127" s="573"/>
      <c r="K127" s="573"/>
      <c r="L127" s="573"/>
      <c r="M127" s="573"/>
      <c r="N127" s="617"/>
      <c r="O127" s="573"/>
      <c r="P127" s="573"/>
      <c r="Q127" s="573"/>
    </row>
    <row r="128" spans="1:17">
      <c r="A128" s="573"/>
      <c r="B128" s="573"/>
      <c r="C128" s="573"/>
      <c r="D128" s="573"/>
      <c r="E128" s="573"/>
      <c r="F128" s="573"/>
      <c r="G128" s="573"/>
      <c r="H128" s="573"/>
      <c r="I128" s="573"/>
      <c r="J128" s="573"/>
      <c r="K128" s="573"/>
      <c r="L128" s="573"/>
      <c r="M128" s="573"/>
      <c r="N128" s="617"/>
      <c r="O128" s="573"/>
      <c r="P128" s="573"/>
      <c r="Q128" s="573"/>
    </row>
    <row r="129" spans="1:17">
      <c r="A129" s="573"/>
      <c r="B129" s="573"/>
      <c r="C129" s="573"/>
      <c r="D129" s="573"/>
      <c r="E129" s="573"/>
      <c r="F129" s="573"/>
      <c r="G129" s="573"/>
      <c r="H129" s="573"/>
      <c r="I129" s="573"/>
      <c r="J129" s="573"/>
      <c r="K129" s="573"/>
      <c r="L129" s="573"/>
      <c r="M129" s="573"/>
      <c r="N129" s="617"/>
      <c r="O129" s="573"/>
      <c r="P129" s="573"/>
      <c r="Q129" s="573"/>
    </row>
    <row r="130" spans="1:17">
      <c r="A130" s="573"/>
      <c r="B130" s="573"/>
      <c r="C130" s="573"/>
      <c r="D130" s="573"/>
      <c r="E130" s="573"/>
      <c r="F130" s="573"/>
      <c r="G130" s="573"/>
      <c r="H130" s="573"/>
      <c r="I130" s="573"/>
      <c r="J130" s="573"/>
      <c r="K130" s="573"/>
      <c r="L130" s="573"/>
      <c r="M130" s="573"/>
      <c r="N130" s="617"/>
      <c r="O130" s="573"/>
      <c r="P130" s="573"/>
      <c r="Q130" s="573"/>
    </row>
    <row r="131" spans="1:17">
      <c r="A131" s="573"/>
      <c r="B131" s="573"/>
      <c r="C131" s="573"/>
      <c r="D131" s="573"/>
      <c r="E131" s="573"/>
      <c r="F131" s="573"/>
      <c r="G131" s="573"/>
      <c r="H131" s="573"/>
      <c r="I131" s="573"/>
      <c r="J131" s="573"/>
      <c r="K131" s="573"/>
      <c r="L131" s="573"/>
      <c r="M131" s="573"/>
      <c r="N131" s="617"/>
      <c r="O131" s="573"/>
      <c r="P131" s="573"/>
      <c r="Q131" s="573"/>
    </row>
    <row r="132" spans="1:17">
      <c r="A132" s="573"/>
      <c r="B132" s="573"/>
      <c r="C132" s="573"/>
      <c r="D132" s="573"/>
      <c r="E132" s="573"/>
      <c r="F132" s="573"/>
      <c r="G132" s="573"/>
      <c r="H132" s="573"/>
      <c r="I132" s="573"/>
      <c r="J132" s="573"/>
      <c r="K132" s="573"/>
      <c r="L132" s="573"/>
      <c r="M132" s="573"/>
      <c r="N132" s="617"/>
      <c r="O132" s="573"/>
      <c r="P132" s="573"/>
      <c r="Q132" s="573"/>
    </row>
    <row r="133" spans="1:17">
      <c r="A133" s="573"/>
      <c r="B133" s="573"/>
      <c r="C133" s="573"/>
      <c r="D133" s="573"/>
      <c r="E133" s="573"/>
      <c r="F133" s="573"/>
      <c r="G133" s="573"/>
      <c r="H133" s="573"/>
      <c r="I133" s="573"/>
      <c r="J133" s="573"/>
      <c r="K133" s="573"/>
      <c r="L133" s="573"/>
      <c r="M133" s="573"/>
      <c r="N133" s="617"/>
      <c r="O133" s="573"/>
      <c r="P133" s="573"/>
      <c r="Q133" s="573"/>
    </row>
    <row r="134" spans="1:17">
      <c r="A134" s="573"/>
      <c r="B134" s="573"/>
      <c r="C134" s="573"/>
      <c r="D134" s="573"/>
      <c r="E134" s="573"/>
      <c r="F134" s="573"/>
      <c r="G134" s="573"/>
      <c r="H134" s="573"/>
      <c r="I134" s="573"/>
      <c r="J134" s="573"/>
      <c r="K134" s="573"/>
      <c r="L134" s="573"/>
      <c r="M134" s="573"/>
      <c r="N134" s="617"/>
      <c r="O134" s="573"/>
      <c r="P134" s="573"/>
      <c r="Q134" s="573"/>
    </row>
    <row r="135" spans="1:17">
      <c r="A135" s="573"/>
      <c r="B135" s="573"/>
      <c r="C135" s="573"/>
      <c r="D135" s="573"/>
      <c r="E135" s="573"/>
      <c r="F135" s="573"/>
      <c r="G135" s="573"/>
      <c r="H135" s="573"/>
      <c r="I135" s="573"/>
      <c r="J135" s="573"/>
      <c r="K135" s="573"/>
      <c r="L135" s="573"/>
      <c r="M135" s="573"/>
      <c r="N135" s="617"/>
      <c r="O135" s="573"/>
      <c r="P135" s="573"/>
      <c r="Q135" s="573"/>
    </row>
    <row r="136" spans="1:17">
      <c r="A136" s="573"/>
      <c r="B136" s="573"/>
      <c r="C136" s="573"/>
      <c r="D136" s="573"/>
      <c r="E136" s="573"/>
      <c r="F136" s="573"/>
      <c r="G136" s="573"/>
      <c r="H136" s="573"/>
      <c r="I136" s="573"/>
      <c r="J136" s="573"/>
      <c r="K136" s="573"/>
      <c r="L136" s="573"/>
      <c r="M136" s="573"/>
      <c r="N136" s="617"/>
      <c r="O136" s="573"/>
      <c r="P136" s="573"/>
      <c r="Q136" s="573"/>
    </row>
    <row r="137" spans="1:17">
      <c r="A137" s="573"/>
      <c r="B137" s="573"/>
      <c r="C137" s="573"/>
      <c r="D137" s="573"/>
      <c r="E137" s="573"/>
      <c r="F137" s="573"/>
      <c r="G137" s="573"/>
      <c r="H137" s="573"/>
      <c r="I137" s="573"/>
      <c r="J137" s="573"/>
      <c r="K137" s="573"/>
      <c r="L137" s="573"/>
      <c r="M137" s="573"/>
      <c r="N137" s="617"/>
      <c r="O137" s="573"/>
      <c r="P137" s="573"/>
      <c r="Q137" s="573"/>
    </row>
    <row r="138" spans="1:17">
      <c r="A138" s="573"/>
      <c r="B138" s="573"/>
      <c r="C138" s="573"/>
      <c r="D138" s="573"/>
      <c r="E138" s="573"/>
      <c r="F138" s="573"/>
      <c r="G138" s="573"/>
      <c r="H138" s="573"/>
      <c r="I138" s="573"/>
      <c r="J138" s="573"/>
      <c r="K138" s="573"/>
      <c r="L138" s="573"/>
      <c r="M138" s="573"/>
      <c r="N138" s="617"/>
      <c r="O138" s="573"/>
      <c r="P138" s="573"/>
      <c r="Q138" s="573"/>
    </row>
    <row r="139" spans="1:17">
      <c r="A139" s="573"/>
      <c r="B139" s="573"/>
      <c r="C139" s="573"/>
      <c r="D139" s="573"/>
      <c r="E139" s="573"/>
      <c r="F139" s="573"/>
      <c r="G139" s="573"/>
      <c r="H139" s="573"/>
      <c r="I139" s="573"/>
      <c r="J139" s="573"/>
      <c r="K139" s="573"/>
      <c r="L139" s="573"/>
      <c r="M139" s="573"/>
      <c r="N139" s="617"/>
      <c r="O139" s="573"/>
      <c r="P139" s="573"/>
      <c r="Q139" s="573"/>
    </row>
    <row r="140" spans="1:17">
      <c r="A140" s="573"/>
      <c r="B140" s="573"/>
      <c r="C140" s="573"/>
      <c r="D140" s="573"/>
      <c r="E140" s="573"/>
      <c r="F140" s="573"/>
      <c r="G140" s="573"/>
      <c r="H140" s="573"/>
      <c r="I140" s="573"/>
      <c r="J140" s="573"/>
      <c r="K140" s="573"/>
      <c r="L140" s="573"/>
      <c r="M140" s="573"/>
      <c r="N140" s="617"/>
      <c r="O140" s="573"/>
      <c r="P140" s="573"/>
      <c r="Q140" s="573"/>
    </row>
    <row r="141" spans="1:17">
      <c r="A141" s="573"/>
      <c r="B141" s="573"/>
      <c r="C141" s="573"/>
      <c r="D141" s="573"/>
      <c r="E141" s="573"/>
      <c r="F141" s="573"/>
      <c r="G141" s="573"/>
      <c r="H141" s="573"/>
      <c r="I141" s="573"/>
      <c r="J141" s="573"/>
      <c r="K141" s="573"/>
      <c r="L141" s="573"/>
      <c r="M141" s="573"/>
      <c r="N141" s="617"/>
      <c r="O141" s="573"/>
      <c r="P141" s="573"/>
      <c r="Q141" s="573"/>
    </row>
    <row r="142" spans="1:17">
      <c r="A142" s="573"/>
      <c r="B142" s="573"/>
      <c r="C142" s="573"/>
      <c r="D142" s="573"/>
      <c r="E142" s="573"/>
      <c r="F142" s="573"/>
      <c r="G142" s="573"/>
      <c r="H142" s="573"/>
      <c r="I142" s="573"/>
      <c r="J142" s="573"/>
      <c r="K142" s="573"/>
      <c r="L142" s="573"/>
      <c r="M142" s="573"/>
      <c r="N142" s="617"/>
      <c r="O142" s="573"/>
      <c r="P142" s="573"/>
      <c r="Q142" s="573"/>
    </row>
    <row r="143" spans="1:17">
      <c r="A143" s="573"/>
      <c r="B143" s="573"/>
      <c r="C143" s="573"/>
      <c r="D143" s="573"/>
      <c r="E143" s="573"/>
      <c r="F143" s="573"/>
      <c r="G143" s="573"/>
      <c r="H143" s="573"/>
      <c r="I143" s="573"/>
      <c r="J143" s="573"/>
      <c r="K143" s="573"/>
      <c r="L143" s="573"/>
      <c r="M143" s="573"/>
      <c r="N143" s="617"/>
      <c r="O143" s="573"/>
      <c r="P143" s="573"/>
      <c r="Q143" s="573"/>
    </row>
    <row r="144" spans="1:17">
      <c r="A144" s="573"/>
      <c r="B144" s="573"/>
      <c r="C144" s="573"/>
      <c r="D144" s="573"/>
      <c r="E144" s="573"/>
      <c r="F144" s="573"/>
      <c r="G144" s="573"/>
      <c r="H144" s="573"/>
      <c r="I144" s="573"/>
      <c r="J144" s="573"/>
      <c r="K144" s="573"/>
      <c r="L144" s="573"/>
      <c r="M144" s="573"/>
      <c r="N144" s="617"/>
      <c r="O144" s="573"/>
      <c r="P144" s="573"/>
      <c r="Q144" s="573"/>
    </row>
    <row r="145" spans="1:17">
      <c r="A145" s="573"/>
      <c r="B145" s="573"/>
      <c r="C145" s="573"/>
      <c r="D145" s="573"/>
      <c r="E145" s="573"/>
      <c r="F145" s="573"/>
      <c r="G145" s="573"/>
      <c r="H145" s="573"/>
      <c r="I145" s="573"/>
      <c r="J145" s="573"/>
      <c r="K145" s="573"/>
      <c r="L145" s="573"/>
      <c r="M145" s="573"/>
      <c r="N145" s="617"/>
      <c r="O145" s="573"/>
      <c r="P145" s="573"/>
      <c r="Q145" s="573"/>
    </row>
    <row r="146" spans="1:17">
      <c r="A146" s="573"/>
      <c r="B146" s="573"/>
      <c r="C146" s="573"/>
      <c r="D146" s="573"/>
      <c r="E146" s="573"/>
      <c r="F146" s="573"/>
      <c r="G146" s="573"/>
      <c r="H146" s="573"/>
      <c r="I146" s="573"/>
      <c r="J146" s="573"/>
      <c r="K146" s="573"/>
      <c r="L146" s="573"/>
      <c r="M146" s="573"/>
      <c r="N146" s="617"/>
      <c r="O146" s="573"/>
      <c r="P146" s="573"/>
      <c r="Q146" s="573"/>
    </row>
    <row r="147" spans="1:17">
      <c r="A147" s="573"/>
      <c r="B147" s="573"/>
      <c r="C147" s="573"/>
      <c r="D147" s="573"/>
      <c r="E147" s="573"/>
      <c r="F147" s="573"/>
      <c r="G147" s="573"/>
      <c r="H147" s="573"/>
      <c r="I147" s="573"/>
      <c r="J147" s="573"/>
      <c r="K147" s="573"/>
      <c r="L147" s="573"/>
      <c r="M147" s="573"/>
      <c r="N147" s="617"/>
      <c r="O147" s="573"/>
      <c r="P147" s="573"/>
      <c r="Q147" s="573"/>
    </row>
    <row r="148" spans="1:17">
      <c r="A148" s="573"/>
      <c r="B148" s="573"/>
      <c r="C148" s="573"/>
      <c r="D148" s="573"/>
      <c r="E148" s="573"/>
      <c r="F148" s="573"/>
      <c r="G148" s="573"/>
      <c r="H148" s="573"/>
      <c r="I148" s="573"/>
      <c r="J148" s="573"/>
      <c r="K148" s="573"/>
      <c r="L148" s="573"/>
      <c r="M148" s="573"/>
      <c r="N148" s="617"/>
      <c r="O148" s="573"/>
      <c r="P148" s="573"/>
      <c r="Q148" s="573"/>
    </row>
    <row r="149" spans="1:17">
      <c r="A149" s="573"/>
      <c r="B149" s="573"/>
      <c r="C149" s="573"/>
      <c r="D149" s="573"/>
      <c r="E149" s="573"/>
      <c r="F149" s="573"/>
      <c r="G149" s="573"/>
      <c r="H149" s="573"/>
      <c r="I149" s="573"/>
      <c r="J149" s="573"/>
      <c r="K149" s="573"/>
      <c r="L149" s="573"/>
      <c r="M149" s="573"/>
      <c r="N149" s="617"/>
      <c r="O149" s="573"/>
      <c r="P149" s="573"/>
      <c r="Q149" s="573"/>
    </row>
    <row r="150" spans="1:17">
      <c r="A150" s="573"/>
      <c r="B150" s="573"/>
      <c r="C150" s="573"/>
      <c r="D150" s="573"/>
      <c r="E150" s="573"/>
      <c r="F150" s="573"/>
      <c r="G150" s="573"/>
      <c r="H150" s="573"/>
      <c r="I150" s="573"/>
      <c r="J150" s="573"/>
      <c r="K150" s="573"/>
      <c r="L150" s="573"/>
      <c r="M150" s="573"/>
      <c r="N150" s="617"/>
      <c r="O150" s="573"/>
      <c r="P150" s="573"/>
      <c r="Q150" s="573"/>
    </row>
    <row r="151" spans="1:17">
      <c r="A151" s="573"/>
      <c r="B151" s="573"/>
      <c r="C151" s="573"/>
      <c r="D151" s="573"/>
      <c r="E151" s="573"/>
      <c r="F151" s="573"/>
      <c r="G151" s="573"/>
      <c r="H151" s="573"/>
      <c r="I151" s="573"/>
      <c r="J151" s="573"/>
      <c r="K151" s="573"/>
      <c r="L151" s="573"/>
      <c r="M151" s="573"/>
      <c r="N151" s="617"/>
      <c r="O151" s="573"/>
      <c r="P151" s="573"/>
      <c r="Q151" s="573"/>
    </row>
    <row r="152" spans="1:17">
      <c r="A152" s="573"/>
      <c r="B152" s="573"/>
      <c r="C152" s="573"/>
      <c r="D152" s="573"/>
      <c r="E152" s="573"/>
      <c r="F152" s="573"/>
      <c r="G152" s="573"/>
      <c r="H152" s="573"/>
      <c r="I152" s="573"/>
      <c r="J152" s="573"/>
      <c r="K152" s="573"/>
      <c r="L152" s="573"/>
      <c r="M152" s="573"/>
      <c r="N152" s="617"/>
      <c r="O152" s="573"/>
      <c r="P152" s="573"/>
      <c r="Q152" s="573"/>
    </row>
    <row r="153" spans="1:17">
      <c r="A153" s="573"/>
      <c r="B153" s="573"/>
      <c r="C153" s="573"/>
      <c r="D153" s="573"/>
      <c r="E153" s="573"/>
      <c r="F153" s="573"/>
      <c r="G153" s="573"/>
      <c r="H153" s="573"/>
      <c r="I153" s="573"/>
      <c r="J153" s="573"/>
      <c r="K153" s="573"/>
      <c r="L153" s="573"/>
      <c r="M153" s="573"/>
      <c r="N153" s="617"/>
      <c r="O153" s="573"/>
      <c r="P153" s="573"/>
      <c r="Q153" s="573"/>
    </row>
    <row r="154" spans="1:17">
      <c r="A154" s="573"/>
      <c r="B154" s="573"/>
      <c r="C154" s="573"/>
      <c r="D154" s="573"/>
      <c r="E154" s="573"/>
      <c r="F154" s="573"/>
      <c r="G154" s="573"/>
      <c r="H154" s="573"/>
      <c r="I154" s="573"/>
      <c r="J154" s="573"/>
      <c r="K154" s="573"/>
      <c r="L154" s="573"/>
      <c r="M154" s="573"/>
      <c r="N154" s="617"/>
      <c r="O154" s="573"/>
      <c r="P154" s="573"/>
      <c r="Q154" s="573"/>
    </row>
    <row r="155" spans="1:17">
      <c r="A155" s="573"/>
      <c r="B155" s="573"/>
      <c r="C155" s="573"/>
      <c r="D155" s="573"/>
      <c r="E155" s="573"/>
      <c r="F155" s="573"/>
      <c r="G155" s="573"/>
      <c r="H155" s="573"/>
      <c r="I155" s="573"/>
      <c r="J155" s="573"/>
      <c r="K155" s="573"/>
      <c r="L155" s="573"/>
      <c r="M155" s="573"/>
      <c r="N155" s="617"/>
      <c r="O155" s="573"/>
      <c r="P155" s="573"/>
      <c r="Q155" s="573"/>
    </row>
    <row r="156" spans="1:17">
      <c r="A156" s="573"/>
      <c r="B156" s="573"/>
      <c r="C156" s="573"/>
      <c r="D156" s="573"/>
      <c r="E156" s="573"/>
      <c r="F156" s="573"/>
      <c r="G156" s="573"/>
      <c r="H156" s="573"/>
      <c r="I156" s="573"/>
      <c r="J156" s="573"/>
      <c r="K156" s="573"/>
      <c r="L156" s="573"/>
      <c r="M156" s="573"/>
      <c r="N156" s="617"/>
      <c r="O156" s="573"/>
      <c r="P156" s="573"/>
      <c r="Q156" s="573"/>
    </row>
    <row r="157" spans="1:17">
      <c r="A157" s="573"/>
      <c r="B157" s="573"/>
      <c r="C157" s="573"/>
      <c r="D157" s="573"/>
      <c r="E157" s="573"/>
      <c r="F157" s="573"/>
      <c r="G157" s="573"/>
      <c r="H157" s="573"/>
      <c r="I157" s="573"/>
      <c r="J157" s="573"/>
      <c r="K157" s="573"/>
      <c r="L157" s="573"/>
      <c r="M157" s="573"/>
      <c r="N157" s="617"/>
      <c r="O157" s="573"/>
      <c r="P157" s="573"/>
      <c r="Q157" s="573"/>
    </row>
    <row r="158" spans="1:17">
      <c r="A158" s="573"/>
      <c r="B158" s="573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573"/>
      <c r="N158" s="617"/>
      <c r="O158" s="573"/>
      <c r="P158" s="573"/>
      <c r="Q158" s="573"/>
    </row>
    <row r="159" spans="1:17">
      <c r="A159" s="573"/>
      <c r="B159" s="573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617"/>
      <c r="O159" s="573"/>
      <c r="P159" s="573"/>
      <c r="Q159" s="573"/>
    </row>
    <row r="160" spans="1:17">
      <c r="A160" s="573"/>
      <c r="B160" s="573"/>
      <c r="C160" s="573"/>
      <c r="D160" s="573"/>
      <c r="E160" s="573"/>
      <c r="F160" s="573"/>
      <c r="G160" s="573"/>
      <c r="H160" s="573"/>
      <c r="I160" s="573"/>
      <c r="J160" s="573"/>
      <c r="K160" s="573"/>
      <c r="L160" s="573"/>
      <c r="M160" s="573"/>
      <c r="N160" s="617"/>
      <c r="O160" s="573"/>
      <c r="P160" s="573"/>
      <c r="Q160" s="573"/>
    </row>
    <row r="161" spans="1:17">
      <c r="A161" s="573"/>
      <c r="B161" s="573"/>
      <c r="C161" s="573"/>
      <c r="D161" s="573"/>
      <c r="E161" s="573"/>
      <c r="F161" s="573"/>
      <c r="G161" s="573"/>
      <c r="H161" s="573"/>
      <c r="I161" s="573"/>
      <c r="J161" s="573"/>
      <c r="K161" s="573"/>
      <c r="L161" s="573"/>
      <c r="M161" s="573"/>
      <c r="N161" s="617"/>
      <c r="O161" s="573"/>
      <c r="P161" s="573"/>
      <c r="Q161" s="573"/>
    </row>
    <row r="162" spans="1:17">
      <c r="A162" s="573"/>
      <c r="B162" s="573"/>
      <c r="C162" s="573"/>
      <c r="D162" s="573"/>
      <c r="E162" s="573"/>
      <c r="F162" s="573"/>
      <c r="G162" s="573"/>
      <c r="H162" s="573"/>
      <c r="I162" s="573"/>
      <c r="J162" s="573"/>
      <c r="K162" s="573"/>
      <c r="L162" s="573"/>
      <c r="M162" s="573"/>
      <c r="N162" s="617"/>
      <c r="O162" s="573"/>
      <c r="P162" s="573"/>
      <c r="Q162" s="573"/>
    </row>
    <row r="163" spans="1:17">
      <c r="A163" s="573"/>
      <c r="B163" s="573"/>
      <c r="C163" s="573"/>
      <c r="D163" s="573"/>
      <c r="E163" s="573"/>
      <c r="F163" s="573"/>
      <c r="G163" s="573"/>
      <c r="H163" s="573"/>
      <c r="I163" s="573"/>
      <c r="J163" s="573"/>
      <c r="K163" s="573"/>
      <c r="L163" s="573"/>
      <c r="M163" s="573"/>
      <c r="N163" s="617"/>
      <c r="O163" s="573"/>
      <c r="P163" s="573"/>
      <c r="Q163" s="573"/>
    </row>
    <row r="164" spans="1:17">
      <c r="A164" s="573"/>
      <c r="B164" s="573"/>
      <c r="C164" s="573"/>
      <c r="D164" s="573"/>
      <c r="E164" s="573"/>
      <c r="F164" s="573"/>
      <c r="G164" s="573"/>
      <c r="H164" s="573"/>
      <c r="I164" s="573"/>
      <c r="J164" s="573"/>
      <c r="K164" s="573"/>
      <c r="L164" s="573"/>
      <c r="M164" s="573"/>
      <c r="N164" s="617"/>
      <c r="O164" s="573"/>
      <c r="P164" s="573"/>
      <c r="Q164" s="573"/>
    </row>
    <row r="165" spans="1:17">
      <c r="A165" s="573"/>
      <c r="B165" s="573"/>
      <c r="C165" s="573"/>
      <c r="D165" s="573"/>
      <c r="E165" s="573"/>
      <c r="F165" s="573"/>
      <c r="G165" s="573"/>
      <c r="H165" s="573"/>
      <c r="I165" s="573"/>
      <c r="J165" s="573"/>
      <c r="K165" s="573"/>
      <c r="L165" s="573"/>
      <c r="M165" s="573"/>
      <c r="N165" s="617"/>
      <c r="O165" s="573"/>
      <c r="P165" s="573"/>
      <c r="Q165" s="573"/>
    </row>
    <row r="166" spans="1:17">
      <c r="A166" s="573"/>
      <c r="B166" s="573"/>
      <c r="C166" s="573"/>
      <c r="D166" s="573"/>
      <c r="E166" s="573"/>
      <c r="F166" s="573"/>
      <c r="G166" s="573"/>
      <c r="H166" s="573"/>
      <c r="I166" s="573"/>
      <c r="J166" s="573"/>
      <c r="K166" s="573"/>
      <c r="L166" s="573"/>
      <c r="M166" s="573"/>
      <c r="N166" s="617"/>
      <c r="O166" s="573"/>
      <c r="P166" s="573"/>
      <c r="Q166" s="573"/>
    </row>
    <row r="167" spans="1:17">
      <c r="A167" s="573"/>
      <c r="B167" s="573"/>
      <c r="C167" s="573"/>
      <c r="D167" s="573"/>
      <c r="E167" s="573"/>
      <c r="F167" s="573"/>
      <c r="G167" s="573"/>
      <c r="H167" s="573"/>
      <c r="I167" s="573"/>
      <c r="J167" s="573"/>
      <c r="K167" s="573"/>
      <c r="L167" s="573"/>
      <c r="M167" s="573"/>
      <c r="N167" s="617"/>
      <c r="O167" s="573"/>
      <c r="P167" s="573"/>
      <c r="Q167" s="573"/>
    </row>
    <row r="168" spans="1:17">
      <c r="A168" s="573"/>
      <c r="B168" s="573"/>
      <c r="C168" s="573"/>
      <c r="D168" s="573"/>
      <c r="E168" s="573"/>
      <c r="F168" s="573"/>
      <c r="G168" s="573"/>
      <c r="H168" s="573"/>
      <c r="I168" s="573"/>
      <c r="J168" s="573"/>
      <c r="K168" s="573"/>
      <c r="L168" s="573"/>
      <c r="M168" s="573"/>
      <c r="N168" s="617"/>
      <c r="O168" s="573"/>
      <c r="P168" s="573"/>
      <c r="Q168" s="573"/>
    </row>
    <row r="169" spans="1:17">
      <c r="A169" s="573"/>
      <c r="B169" s="573"/>
      <c r="C169" s="573"/>
      <c r="D169" s="573"/>
      <c r="E169" s="573"/>
      <c r="F169" s="573"/>
      <c r="G169" s="573"/>
      <c r="H169" s="573"/>
      <c r="I169" s="573"/>
      <c r="J169" s="573"/>
      <c r="K169" s="573"/>
      <c r="L169" s="573"/>
      <c r="M169" s="573"/>
      <c r="N169" s="617"/>
      <c r="O169" s="573"/>
      <c r="P169" s="573"/>
      <c r="Q169" s="573"/>
    </row>
    <row r="170" spans="1:17">
      <c r="A170" s="573"/>
      <c r="B170" s="573"/>
      <c r="C170" s="573"/>
      <c r="D170" s="573"/>
      <c r="E170" s="573"/>
      <c r="F170" s="573"/>
      <c r="G170" s="573"/>
      <c r="H170" s="573"/>
      <c r="I170" s="573"/>
      <c r="J170" s="573"/>
      <c r="K170" s="573"/>
      <c r="L170" s="573"/>
      <c r="M170" s="573"/>
      <c r="N170" s="617"/>
      <c r="O170" s="573"/>
      <c r="P170" s="573"/>
      <c r="Q170" s="573"/>
    </row>
    <row r="171" spans="1:17">
      <c r="A171" s="573"/>
      <c r="B171" s="573"/>
      <c r="C171" s="573"/>
      <c r="D171" s="573"/>
      <c r="E171" s="573"/>
      <c r="F171" s="573"/>
      <c r="G171" s="573"/>
      <c r="H171" s="573"/>
      <c r="I171" s="573"/>
      <c r="J171" s="573"/>
      <c r="K171" s="573"/>
      <c r="L171" s="573"/>
      <c r="M171" s="573"/>
      <c r="N171" s="617"/>
      <c r="O171" s="573"/>
      <c r="P171" s="573"/>
      <c r="Q171" s="573"/>
    </row>
    <row r="172" spans="1:17">
      <c r="A172" s="573"/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573"/>
      <c r="N172" s="617"/>
      <c r="O172" s="573"/>
      <c r="P172" s="573"/>
      <c r="Q172" s="573"/>
    </row>
    <row r="173" spans="1:17">
      <c r="A173" s="573"/>
      <c r="B173" s="573"/>
      <c r="C173" s="573"/>
      <c r="D173" s="573"/>
      <c r="E173" s="573"/>
      <c r="F173" s="573"/>
      <c r="G173" s="573"/>
      <c r="H173" s="573"/>
      <c r="I173" s="573"/>
      <c r="J173" s="573"/>
      <c r="K173" s="573"/>
      <c r="L173" s="573"/>
      <c r="M173" s="573"/>
      <c r="N173" s="617"/>
      <c r="O173" s="573"/>
      <c r="P173" s="573"/>
      <c r="Q173" s="573"/>
    </row>
    <row r="174" spans="1:17">
      <c r="A174" s="573"/>
      <c r="B174" s="573"/>
      <c r="C174" s="573"/>
      <c r="D174" s="573"/>
      <c r="E174" s="573"/>
      <c r="F174" s="573"/>
      <c r="G174" s="573"/>
      <c r="H174" s="573"/>
      <c r="I174" s="573"/>
      <c r="J174" s="573"/>
      <c r="K174" s="573"/>
      <c r="L174" s="573"/>
      <c r="M174" s="573"/>
      <c r="N174" s="617"/>
      <c r="O174" s="573"/>
      <c r="P174" s="573"/>
      <c r="Q174" s="573"/>
    </row>
    <row r="175" spans="1:17">
      <c r="A175" s="573"/>
      <c r="B175" s="573"/>
      <c r="C175" s="573"/>
      <c r="D175" s="573"/>
      <c r="E175" s="573"/>
      <c r="F175" s="573"/>
      <c r="G175" s="573"/>
      <c r="H175" s="573"/>
      <c r="I175" s="573"/>
      <c r="J175" s="573"/>
      <c r="K175" s="573"/>
      <c r="L175" s="573"/>
      <c r="M175" s="573"/>
      <c r="N175" s="617"/>
      <c r="O175" s="573"/>
      <c r="P175" s="573"/>
      <c r="Q175" s="573"/>
    </row>
    <row r="176" spans="1:17">
      <c r="A176" s="573"/>
      <c r="B176" s="573"/>
      <c r="C176" s="573"/>
      <c r="D176" s="573"/>
      <c r="E176" s="573"/>
      <c r="F176" s="573"/>
      <c r="G176" s="573"/>
      <c r="H176" s="573"/>
      <c r="I176" s="573"/>
      <c r="J176" s="573"/>
      <c r="K176" s="573"/>
      <c r="L176" s="573"/>
      <c r="M176" s="573"/>
      <c r="N176" s="617"/>
      <c r="O176" s="573"/>
      <c r="P176" s="573"/>
      <c r="Q176" s="573"/>
    </row>
    <row r="177" spans="1:17">
      <c r="A177" s="573"/>
      <c r="B177" s="573"/>
      <c r="C177" s="573"/>
      <c r="D177" s="573"/>
      <c r="E177" s="573"/>
      <c r="F177" s="573"/>
      <c r="G177" s="573"/>
      <c r="H177" s="573"/>
      <c r="I177" s="573"/>
      <c r="J177" s="573"/>
      <c r="K177" s="573"/>
      <c r="L177" s="573"/>
      <c r="M177" s="573"/>
      <c r="N177" s="617"/>
      <c r="O177" s="573"/>
      <c r="P177" s="573"/>
      <c r="Q177" s="573"/>
    </row>
    <row r="178" spans="1:17">
      <c r="A178" s="573"/>
      <c r="B178" s="573"/>
      <c r="C178" s="573"/>
      <c r="D178" s="573"/>
      <c r="E178" s="573"/>
      <c r="F178" s="573"/>
      <c r="G178" s="573"/>
      <c r="H178" s="573"/>
      <c r="I178" s="573"/>
      <c r="J178" s="573"/>
      <c r="K178" s="573"/>
      <c r="L178" s="573"/>
      <c r="M178" s="573"/>
      <c r="N178" s="617"/>
      <c r="O178" s="573"/>
      <c r="P178" s="573"/>
      <c r="Q178" s="573"/>
    </row>
    <row r="179" spans="1:17">
      <c r="A179" s="573"/>
      <c r="B179" s="573"/>
      <c r="C179" s="573"/>
      <c r="D179" s="573"/>
      <c r="E179" s="573"/>
      <c r="F179" s="573"/>
      <c r="G179" s="573"/>
      <c r="H179" s="573"/>
      <c r="I179" s="573"/>
      <c r="J179" s="573"/>
      <c r="K179" s="573"/>
      <c r="L179" s="573"/>
      <c r="M179" s="573"/>
      <c r="N179" s="617"/>
      <c r="O179" s="573"/>
      <c r="P179" s="573"/>
      <c r="Q179" s="573"/>
    </row>
    <row r="180" spans="1:17">
      <c r="A180" s="573"/>
      <c r="B180" s="573"/>
      <c r="C180" s="573"/>
      <c r="D180" s="573"/>
      <c r="E180" s="573"/>
      <c r="F180" s="573"/>
      <c r="G180" s="573"/>
      <c r="H180" s="573"/>
      <c r="I180" s="573"/>
      <c r="J180" s="573"/>
      <c r="K180" s="573"/>
      <c r="L180" s="573"/>
      <c r="M180" s="573"/>
      <c r="N180" s="617"/>
      <c r="O180" s="573"/>
      <c r="P180" s="573"/>
      <c r="Q180" s="573"/>
    </row>
    <row r="181" spans="1:17">
      <c r="A181" s="573"/>
      <c r="B181" s="573"/>
      <c r="C181" s="573"/>
      <c r="D181" s="573"/>
      <c r="E181" s="573"/>
      <c r="F181" s="573"/>
      <c r="G181" s="573"/>
      <c r="H181" s="573"/>
      <c r="I181" s="573"/>
      <c r="J181" s="573"/>
      <c r="K181" s="573"/>
      <c r="L181" s="573"/>
      <c r="M181" s="573"/>
      <c r="N181" s="617"/>
      <c r="O181" s="573"/>
      <c r="P181" s="573"/>
      <c r="Q181" s="573"/>
    </row>
    <row r="182" spans="1:17">
      <c r="A182" s="573"/>
      <c r="B182" s="573"/>
      <c r="C182" s="573"/>
      <c r="D182" s="573"/>
      <c r="E182" s="573"/>
      <c r="F182" s="573"/>
      <c r="G182" s="573"/>
      <c r="H182" s="573"/>
      <c r="I182" s="573"/>
      <c r="J182" s="573"/>
      <c r="K182" s="573"/>
      <c r="L182" s="573"/>
      <c r="M182" s="573"/>
      <c r="N182" s="617"/>
      <c r="O182" s="573"/>
      <c r="P182" s="573"/>
      <c r="Q182" s="573"/>
    </row>
    <row r="183" spans="1:17">
      <c r="A183" s="573"/>
      <c r="B183" s="573"/>
      <c r="C183" s="573"/>
      <c r="D183" s="573"/>
      <c r="E183" s="573"/>
      <c r="F183" s="573"/>
      <c r="G183" s="573"/>
      <c r="H183" s="573"/>
      <c r="I183" s="573"/>
      <c r="J183" s="573"/>
      <c r="K183" s="573"/>
      <c r="L183" s="573"/>
      <c r="M183" s="573"/>
      <c r="N183" s="617"/>
      <c r="O183" s="573"/>
      <c r="P183" s="573"/>
      <c r="Q183" s="573"/>
    </row>
    <row r="184" spans="1:17">
      <c r="A184" s="573"/>
      <c r="B184" s="573"/>
      <c r="C184" s="573"/>
      <c r="D184" s="573"/>
      <c r="E184" s="573"/>
      <c r="F184" s="573"/>
      <c r="G184" s="573"/>
      <c r="H184" s="573"/>
      <c r="I184" s="573"/>
      <c r="J184" s="573"/>
      <c r="K184" s="573"/>
      <c r="L184" s="573"/>
      <c r="M184" s="573"/>
      <c r="N184" s="617"/>
      <c r="O184" s="573"/>
      <c r="P184" s="573"/>
      <c r="Q184" s="573"/>
    </row>
    <row r="185" spans="1:17">
      <c r="A185" s="573"/>
      <c r="B185" s="573"/>
      <c r="C185" s="573"/>
      <c r="D185" s="573"/>
      <c r="E185" s="573"/>
      <c r="F185" s="573"/>
      <c r="G185" s="573"/>
      <c r="H185" s="573"/>
      <c r="I185" s="573"/>
      <c r="J185" s="573"/>
      <c r="K185" s="573"/>
      <c r="L185" s="573"/>
      <c r="M185" s="573"/>
      <c r="N185" s="617"/>
      <c r="O185" s="573"/>
      <c r="P185" s="573"/>
      <c r="Q185" s="573"/>
    </row>
    <row r="186" spans="1:17">
      <c r="A186" s="573"/>
      <c r="B186" s="573"/>
      <c r="C186" s="573"/>
      <c r="D186" s="573"/>
      <c r="E186" s="573"/>
      <c r="F186" s="573"/>
      <c r="G186" s="573"/>
      <c r="H186" s="573"/>
      <c r="I186" s="573"/>
      <c r="J186" s="573"/>
      <c r="K186" s="573"/>
      <c r="L186" s="573"/>
      <c r="M186" s="573"/>
      <c r="N186" s="617"/>
      <c r="O186" s="573"/>
      <c r="P186" s="573"/>
      <c r="Q186" s="573"/>
    </row>
    <row r="187" spans="1:17">
      <c r="A187" s="573"/>
      <c r="B187" s="573"/>
      <c r="C187" s="573"/>
      <c r="D187" s="573"/>
      <c r="E187" s="573"/>
      <c r="F187" s="573"/>
      <c r="G187" s="573"/>
      <c r="H187" s="573"/>
      <c r="I187" s="573"/>
      <c r="J187" s="573"/>
      <c r="K187" s="573"/>
      <c r="L187" s="573"/>
      <c r="M187" s="573"/>
      <c r="N187" s="617"/>
      <c r="O187" s="573"/>
      <c r="P187" s="573"/>
      <c r="Q187" s="573"/>
    </row>
    <row r="188" spans="1:17">
      <c r="A188" s="573"/>
      <c r="B188" s="573"/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573"/>
      <c r="N188" s="617"/>
      <c r="O188" s="573"/>
      <c r="P188" s="573"/>
      <c r="Q188" s="573"/>
    </row>
    <row r="189" spans="1:17">
      <c r="A189" s="573"/>
      <c r="B189" s="573"/>
      <c r="C189" s="573"/>
      <c r="D189" s="573"/>
      <c r="E189" s="573"/>
      <c r="F189" s="573"/>
      <c r="G189" s="573"/>
      <c r="H189" s="573"/>
      <c r="I189" s="573"/>
      <c r="J189" s="573"/>
      <c r="K189" s="573"/>
      <c r="L189" s="573"/>
      <c r="M189" s="573"/>
      <c r="N189" s="617"/>
      <c r="O189" s="573"/>
      <c r="P189" s="573"/>
      <c r="Q189" s="573"/>
    </row>
    <row r="190" spans="1:17">
      <c r="A190" s="573"/>
      <c r="B190" s="573"/>
      <c r="C190" s="573"/>
      <c r="D190" s="573"/>
      <c r="E190" s="573"/>
      <c r="F190" s="573"/>
      <c r="G190" s="573"/>
      <c r="H190" s="573"/>
      <c r="I190" s="573"/>
      <c r="J190" s="573"/>
      <c r="K190" s="573"/>
      <c r="L190" s="573"/>
      <c r="M190" s="573"/>
      <c r="N190" s="617"/>
      <c r="O190" s="573"/>
      <c r="P190" s="573"/>
      <c r="Q190" s="573"/>
    </row>
    <row r="191" spans="1:17">
      <c r="A191" s="573"/>
      <c r="B191" s="573"/>
      <c r="C191" s="573"/>
      <c r="D191" s="573"/>
      <c r="E191" s="573"/>
      <c r="F191" s="573"/>
      <c r="G191" s="573"/>
      <c r="H191" s="573"/>
      <c r="I191" s="573"/>
      <c r="J191" s="573"/>
      <c r="K191" s="573"/>
      <c r="L191" s="573"/>
      <c r="M191" s="573"/>
      <c r="N191" s="617"/>
      <c r="O191" s="573"/>
      <c r="P191" s="573"/>
      <c r="Q191" s="573"/>
    </row>
    <row r="192" spans="1:17">
      <c r="A192" s="573"/>
      <c r="B192" s="573"/>
      <c r="C192" s="573"/>
      <c r="D192" s="573"/>
      <c r="E192" s="573"/>
      <c r="F192" s="573"/>
      <c r="G192" s="573"/>
      <c r="H192" s="573"/>
      <c r="I192" s="573"/>
      <c r="J192" s="573"/>
      <c r="K192" s="573"/>
      <c r="L192" s="573"/>
      <c r="M192" s="573"/>
      <c r="N192" s="617"/>
      <c r="O192" s="573"/>
      <c r="P192" s="573"/>
      <c r="Q192" s="573"/>
    </row>
    <row r="193" spans="1:17">
      <c r="A193" s="573"/>
      <c r="B193" s="573"/>
      <c r="C193" s="573"/>
      <c r="D193" s="573"/>
      <c r="E193" s="573"/>
      <c r="F193" s="573"/>
      <c r="G193" s="573"/>
      <c r="H193" s="573"/>
      <c r="I193" s="573"/>
      <c r="J193" s="573"/>
      <c r="K193" s="573"/>
      <c r="L193" s="573"/>
      <c r="M193" s="573"/>
      <c r="N193" s="617"/>
      <c r="O193" s="573"/>
      <c r="P193" s="573"/>
      <c r="Q193" s="573"/>
    </row>
    <row r="194" spans="1:17">
      <c r="A194" s="573"/>
      <c r="B194" s="573"/>
      <c r="C194" s="573"/>
      <c r="D194" s="573"/>
      <c r="E194" s="573"/>
      <c r="F194" s="573"/>
      <c r="G194" s="573"/>
      <c r="H194" s="573"/>
      <c r="I194" s="573"/>
      <c r="J194" s="573"/>
      <c r="K194" s="573"/>
      <c r="L194" s="573"/>
      <c r="M194" s="573"/>
      <c r="N194" s="617"/>
      <c r="O194" s="573"/>
      <c r="P194" s="573"/>
      <c r="Q194" s="573"/>
    </row>
    <row r="195" spans="1:17">
      <c r="A195" s="573"/>
      <c r="B195" s="573"/>
      <c r="C195" s="573"/>
      <c r="D195" s="573"/>
      <c r="E195" s="573"/>
      <c r="F195" s="573"/>
      <c r="G195" s="573"/>
      <c r="H195" s="573"/>
      <c r="I195" s="573"/>
      <c r="J195" s="573"/>
      <c r="K195" s="573"/>
      <c r="L195" s="573"/>
      <c r="M195" s="573"/>
      <c r="N195" s="617"/>
      <c r="O195" s="573"/>
      <c r="P195" s="573"/>
      <c r="Q195" s="573"/>
    </row>
    <row r="196" spans="1:17">
      <c r="A196" s="573"/>
      <c r="B196" s="573"/>
      <c r="C196" s="573"/>
      <c r="D196" s="573"/>
      <c r="E196" s="573"/>
      <c r="F196" s="573"/>
      <c r="G196" s="573"/>
      <c r="H196" s="573"/>
      <c r="I196" s="573"/>
      <c r="J196" s="573"/>
      <c r="K196" s="573"/>
      <c r="L196" s="573"/>
      <c r="M196" s="573"/>
      <c r="N196" s="617"/>
      <c r="O196" s="573"/>
      <c r="P196" s="573"/>
      <c r="Q196" s="573"/>
    </row>
    <row r="197" spans="1:17">
      <c r="A197" s="573"/>
      <c r="B197" s="573"/>
      <c r="C197" s="573"/>
      <c r="D197" s="573"/>
      <c r="E197" s="573"/>
      <c r="F197" s="573"/>
      <c r="G197" s="573"/>
      <c r="H197" s="573"/>
      <c r="I197" s="573"/>
      <c r="J197" s="573"/>
      <c r="K197" s="573"/>
      <c r="L197" s="573"/>
      <c r="M197" s="573"/>
      <c r="N197" s="617"/>
      <c r="O197" s="573"/>
      <c r="P197" s="573"/>
      <c r="Q197" s="573"/>
    </row>
    <row r="198" spans="1:17">
      <c r="A198" s="573"/>
      <c r="B198" s="573"/>
      <c r="C198" s="573"/>
      <c r="D198" s="573"/>
      <c r="E198" s="573"/>
      <c r="F198" s="573"/>
      <c r="G198" s="573"/>
      <c r="H198" s="573"/>
      <c r="I198" s="573"/>
      <c r="J198" s="573"/>
      <c r="K198" s="573"/>
      <c r="L198" s="573"/>
      <c r="M198" s="573"/>
      <c r="N198" s="617"/>
      <c r="O198" s="573"/>
      <c r="P198" s="573"/>
      <c r="Q198" s="573"/>
    </row>
    <row r="199" spans="1:17">
      <c r="A199" s="573"/>
      <c r="B199" s="573"/>
      <c r="C199" s="573"/>
      <c r="D199" s="573"/>
      <c r="E199" s="573"/>
      <c r="F199" s="573"/>
      <c r="G199" s="573"/>
      <c r="H199" s="573"/>
      <c r="I199" s="573"/>
      <c r="J199" s="573"/>
      <c r="K199" s="573"/>
      <c r="L199" s="573"/>
      <c r="M199" s="573"/>
      <c r="N199" s="617"/>
      <c r="O199" s="573"/>
      <c r="P199" s="573"/>
      <c r="Q199" s="573"/>
    </row>
    <row r="200" spans="1:17">
      <c r="A200" s="573"/>
      <c r="B200" s="573"/>
      <c r="C200" s="573"/>
      <c r="D200" s="573"/>
      <c r="E200" s="573"/>
      <c r="F200" s="573"/>
      <c r="G200" s="573"/>
      <c r="H200" s="573"/>
      <c r="I200" s="573"/>
      <c r="J200" s="573"/>
      <c r="K200" s="573"/>
      <c r="L200" s="573"/>
      <c r="M200" s="573"/>
      <c r="N200" s="617"/>
      <c r="O200" s="573"/>
      <c r="P200" s="573"/>
      <c r="Q200" s="573"/>
    </row>
    <row r="201" spans="1:17">
      <c r="A201" s="573"/>
      <c r="B201" s="573"/>
      <c r="C201" s="573"/>
      <c r="D201" s="573"/>
      <c r="E201" s="573"/>
      <c r="F201" s="573"/>
      <c r="G201" s="573"/>
      <c r="H201" s="573"/>
      <c r="I201" s="573"/>
      <c r="J201" s="573"/>
      <c r="K201" s="573"/>
      <c r="L201" s="573"/>
      <c r="M201" s="573"/>
      <c r="N201" s="617"/>
      <c r="O201" s="573"/>
      <c r="P201" s="573"/>
      <c r="Q201" s="573"/>
    </row>
    <row r="202" spans="1:17">
      <c r="A202" s="573"/>
      <c r="B202" s="573"/>
      <c r="C202" s="573"/>
      <c r="D202" s="573"/>
      <c r="E202" s="573"/>
      <c r="F202" s="573"/>
      <c r="G202" s="573"/>
      <c r="H202" s="573"/>
      <c r="I202" s="573"/>
      <c r="J202" s="573"/>
      <c r="K202" s="573"/>
      <c r="L202" s="573"/>
      <c r="M202" s="573"/>
      <c r="N202" s="617"/>
      <c r="O202" s="573"/>
      <c r="P202" s="573"/>
      <c r="Q202" s="573"/>
    </row>
    <row r="203" spans="1:17">
      <c r="A203" s="573"/>
      <c r="B203" s="573"/>
      <c r="C203" s="573"/>
      <c r="D203" s="573"/>
      <c r="E203" s="573"/>
      <c r="F203" s="573"/>
      <c r="G203" s="573"/>
      <c r="H203" s="573"/>
      <c r="I203" s="573"/>
      <c r="J203" s="573"/>
      <c r="K203" s="573"/>
      <c r="L203" s="573"/>
      <c r="M203" s="573"/>
      <c r="N203" s="617"/>
      <c r="O203" s="573"/>
      <c r="P203" s="573"/>
      <c r="Q203" s="573"/>
    </row>
    <row r="204" spans="1:17">
      <c r="A204" s="573"/>
      <c r="B204" s="573"/>
      <c r="C204" s="573"/>
      <c r="D204" s="573"/>
      <c r="E204" s="573"/>
      <c r="F204" s="573"/>
      <c r="G204" s="573"/>
      <c r="H204" s="573"/>
      <c r="I204" s="573"/>
      <c r="J204" s="573"/>
      <c r="K204" s="573"/>
      <c r="L204" s="573"/>
      <c r="M204" s="573"/>
      <c r="N204" s="617"/>
      <c r="O204" s="573"/>
      <c r="P204" s="573"/>
      <c r="Q204" s="573"/>
    </row>
    <row r="205" spans="1:17">
      <c r="A205" s="573"/>
      <c r="B205" s="573"/>
      <c r="C205" s="573"/>
      <c r="D205" s="573"/>
      <c r="E205" s="573"/>
      <c r="F205" s="573"/>
      <c r="G205" s="573"/>
      <c r="H205" s="573"/>
      <c r="I205" s="573"/>
      <c r="J205" s="573"/>
      <c r="K205" s="573"/>
      <c r="L205" s="573"/>
      <c r="M205" s="573"/>
      <c r="N205" s="617"/>
      <c r="O205" s="573"/>
      <c r="P205" s="573"/>
      <c r="Q205" s="573"/>
    </row>
    <row r="206" spans="1:17">
      <c r="A206" s="573"/>
      <c r="B206" s="573"/>
      <c r="C206" s="573"/>
      <c r="D206" s="573"/>
      <c r="E206" s="573"/>
      <c r="F206" s="573"/>
      <c r="G206" s="573"/>
      <c r="H206" s="573"/>
      <c r="I206" s="573"/>
      <c r="J206" s="573"/>
      <c r="K206" s="573"/>
      <c r="L206" s="573"/>
      <c r="M206" s="573"/>
      <c r="N206" s="617"/>
      <c r="O206" s="573"/>
      <c r="P206" s="573"/>
      <c r="Q206" s="573"/>
    </row>
    <row r="207" spans="1:17">
      <c r="A207" s="573"/>
      <c r="B207" s="573"/>
      <c r="C207" s="573"/>
      <c r="D207" s="573"/>
      <c r="E207" s="573"/>
      <c r="F207" s="573"/>
      <c r="G207" s="573"/>
      <c r="H207" s="573"/>
      <c r="I207" s="573"/>
      <c r="J207" s="573"/>
      <c r="K207" s="573"/>
      <c r="L207" s="573"/>
      <c r="M207" s="573"/>
      <c r="N207" s="617"/>
      <c r="O207" s="573"/>
      <c r="P207" s="573"/>
      <c r="Q207" s="573"/>
    </row>
    <row r="208" spans="1:17">
      <c r="A208" s="573"/>
      <c r="B208" s="573"/>
      <c r="C208" s="573"/>
      <c r="D208" s="573"/>
      <c r="E208" s="573"/>
      <c r="F208" s="573"/>
      <c r="G208" s="573"/>
      <c r="H208" s="573"/>
      <c r="I208" s="573"/>
      <c r="J208" s="573"/>
      <c r="K208" s="573"/>
      <c r="L208" s="573"/>
      <c r="M208" s="573"/>
      <c r="N208" s="617"/>
      <c r="O208" s="573"/>
      <c r="P208" s="573"/>
      <c r="Q208" s="573"/>
    </row>
    <row r="209" spans="1:17">
      <c r="A209" s="573"/>
      <c r="B209" s="573"/>
      <c r="C209" s="573"/>
      <c r="D209" s="573"/>
      <c r="E209" s="573"/>
      <c r="F209" s="573"/>
      <c r="G209" s="573"/>
      <c r="H209" s="573"/>
      <c r="I209" s="573"/>
      <c r="J209" s="573"/>
      <c r="K209" s="573"/>
      <c r="L209" s="573"/>
      <c r="M209" s="573"/>
      <c r="N209" s="617"/>
      <c r="O209" s="573"/>
      <c r="P209" s="573"/>
      <c r="Q209" s="573"/>
    </row>
    <row r="210" spans="1:17">
      <c r="A210" s="573"/>
      <c r="B210" s="573"/>
      <c r="C210" s="573"/>
      <c r="D210" s="573"/>
      <c r="E210" s="573"/>
      <c r="F210" s="573"/>
      <c r="G210" s="573"/>
      <c r="H210" s="573"/>
      <c r="I210" s="573"/>
      <c r="J210" s="573"/>
      <c r="K210" s="573"/>
      <c r="L210" s="573"/>
      <c r="M210" s="573"/>
      <c r="N210" s="617"/>
      <c r="O210" s="573"/>
      <c r="P210" s="573"/>
      <c r="Q210" s="573"/>
    </row>
    <row r="211" spans="1:17">
      <c r="A211" s="573"/>
      <c r="B211" s="573"/>
      <c r="C211" s="573"/>
      <c r="D211" s="573"/>
      <c r="E211" s="573"/>
      <c r="F211" s="573"/>
      <c r="G211" s="573"/>
      <c r="H211" s="573"/>
      <c r="I211" s="573"/>
      <c r="J211" s="573"/>
      <c r="K211" s="573"/>
      <c r="L211" s="573"/>
      <c r="M211" s="573"/>
      <c r="N211" s="617"/>
      <c r="O211" s="573"/>
      <c r="P211" s="573"/>
      <c r="Q211" s="573"/>
    </row>
    <row r="212" spans="1:17">
      <c r="A212" s="573"/>
      <c r="B212" s="573"/>
      <c r="C212" s="573"/>
      <c r="D212" s="573"/>
      <c r="E212" s="573"/>
      <c r="F212" s="573"/>
      <c r="G212" s="573"/>
      <c r="H212" s="573"/>
      <c r="I212" s="573"/>
      <c r="J212" s="573"/>
      <c r="K212" s="573"/>
      <c r="L212" s="573"/>
      <c r="M212" s="573"/>
      <c r="N212" s="617"/>
      <c r="O212" s="573"/>
      <c r="P212" s="573"/>
      <c r="Q212" s="573"/>
    </row>
    <row r="213" spans="1:17">
      <c r="A213" s="573"/>
      <c r="B213" s="573"/>
      <c r="C213" s="573"/>
      <c r="D213" s="573"/>
      <c r="E213" s="573"/>
      <c r="F213" s="573"/>
      <c r="G213" s="573"/>
      <c r="H213" s="573"/>
      <c r="I213" s="573"/>
      <c r="J213" s="573"/>
      <c r="K213" s="573"/>
      <c r="L213" s="573"/>
      <c r="M213" s="573"/>
      <c r="N213" s="617"/>
      <c r="O213" s="573"/>
      <c r="P213" s="573"/>
      <c r="Q213" s="573"/>
    </row>
    <row r="214" spans="1:17">
      <c r="A214" s="573"/>
      <c r="B214" s="573"/>
      <c r="C214" s="573"/>
      <c r="D214" s="573"/>
      <c r="E214" s="573"/>
      <c r="F214" s="573"/>
      <c r="G214" s="573"/>
      <c r="H214" s="573"/>
      <c r="I214" s="573"/>
      <c r="J214" s="573"/>
      <c r="K214" s="573"/>
      <c r="L214" s="573"/>
      <c r="M214" s="573"/>
      <c r="N214" s="617"/>
      <c r="O214" s="573"/>
      <c r="P214" s="573"/>
      <c r="Q214" s="573"/>
    </row>
    <row r="215" spans="1:17">
      <c r="A215" s="573"/>
      <c r="B215" s="573"/>
      <c r="C215" s="573"/>
      <c r="D215" s="573"/>
      <c r="E215" s="573"/>
      <c r="F215" s="573"/>
      <c r="G215" s="573"/>
      <c r="H215" s="573"/>
      <c r="I215" s="573"/>
      <c r="J215" s="573"/>
      <c r="K215" s="573"/>
      <c r="L215" s="573"/>
      <c r="M215" s="573"/>
      <c r="N215" s="617"/>
      <c r="O215" s="573"/>
      <c r="P215" s="573"/>
      <c r="Q215" s="573"/>
    </row>
    <row r="216" spans="1:17">
      <c r="A216" s="573"/>
      <c r="B216" s="573"/>
      <c r="C216" s="573"/>
      <c r="D216" s="573"/>
      <c r="E216" s="573"/>
      <c r="F216" s="573"/>
      <c r="G216" s="573"/>
      <c r="H216" s="573"/>
      <c r="I216" s="573"/>
      <c r="J216" s="573"/>
      <c r="K216" s="573"/>
      <c r="L216" s="573"/>
      <c r="M216" s="573"/>
      <c r="N216" s="617"/>
      <c r="O216" s="573"/>
      <c r="P216" s="573"/>
      <c r="Q216" s="573"/>
    </row>
    <row r="217" spans="1:17">
      <c r="A217" s="573"/>
      <c r="B217" s="573"/>
      <c r="C217" s="573"/>
      <c r="D217" s="573"/>
      <c r="E217" s="573"/>
      <c r="F217" s="573"/>
      <c r="G217" s="573"/>
      <c r="H217" s="573"/>
      <c r="I217" s="573"/>
      <c r="J217" s="573"/>
      <c r="K217" s="573"/>
      <c r="L217" s="573"/>
      <c r="M217" s="573"/>
      <c r="N217" s="617"/>
      <c r="O217" s="573"/>
      <c r="P217" s="573"/>
      <c r="Q217" s="573"/>
    </row>
    <row r="218" spans="1:17">
      <c r="A218" s="573"/>
      <c r="B218" s="573"/>
      <c r="C218" s="573"/>
      <c r="D218" s="573"/>
      <c r="E218" s="573"/>
      <c r="F218" s="573"/>
      <c r="G218" s="573"/>
      <c r="H218" s="573"/>
      <c r="I218" s="573"/>
      <c r="J218" s="573"/>
      <c r="K218" s="573"/>
      <c r="L218" s="573"/>
      <c r="M218" s="573"/>
      <c r="N218" s="617"/>
      <c r="O218" s="573"/>
      <c r="P218" s="573"/>
      <c r="Q218" s="573"/>
    </row>
    <row r="219" spans="1:17">
      <c r="A219" s="573"/>
      <c r="B219" s="573"/>
      <c r="C219" s="573"/>
      <c r="D219" s="573"/>
      <c r="E219" s="573"/>
      <c r="F219" s="573"/>
      <c r="G219" s="573"/>
      <c r="H219" s="573"/>
      <c r="I219" s="573"/>
      <c r="J219" s="573"/>
      <c r="K219" s="573"/>
      <c r="L219" s="573"/>
      <c r="M219" s="573"/>
      <c r="N219" s="617"/>
      <c r="O219" s="573"/>
      <c r="P219" s="573"/>
      <c r="Q219" s="573"/>
    </row>
    <row r="220" spans="1:17">
      <c r="A220" s="573"/>
      <c r="B220" s="573"/>
      <c r="C220" s="573"/>
      <c r="D220" s="573"/>
      <c r="E220" s="573"/>
      <c r="F220" s="573"/>
      <c r="G220" s="573"/>
      <c r="H220" s="573"/>
      <c r="I220" s="573"/>
      <c r="J220" s="573"/>
      <c r="K220" s="573"/>
      <c r="L220" s="573"/>
      <c r="M220" s="573"/>
      <c r="N220" s="617"/>
      <c r="O220" s="573"/>
      <c r="P220" s="573"/>
      <c r="Q220" s="573"/>
    </row>
    <row r="221" spans="1:17">
      <c r="A221" s="573"/>
      <c r="B221" s="573"/>
      <c r="C221" s="573"/>
      <c r="D221" s="573"/>
      <c r="E221" s="573"/>
      <c r="F221" s="573"/>
      <c r="G221" s="573"/>
      <c r="H221" s="573"/>
      <c r="I221" s="573"/>
      <c r="J221" s="573"/>
      <c r="K221" s="573"/>
      <c r="L221" s="573"/>
      <c r="M221" s="573"/>
      <c r="N221" s="617"/>
      <c r="O221" s="573"/>
      <c r="P221" s="573"/>
      <c r="Q221" s="573"/>
    </row>
    <row r="222" spans="1:17">
      <c r="A222" s="573"/>
      <c r="B222" s="573"/>
      <c r="C222" s="573"/>
      <c r="D222" s="573"/>
      <c r="E222" s="573"/>
      <c r="F222" s="573"/>
      <c r="G222" s="573"/>
      <c r="H222" s="573"/>
      <c r="I222" s="573"/>
      <c r="J222" s="573"/>
      <c r="K222" s="573"/>
      <c r="L222" s="573"/>
      <c r="M222" s="573"/>
      <c r="N222" s="617"/>
      <c r="O222" s="573"/>
      <c r="P222" s="573"/>
      <c r="Q222" s="573"/>
    </row>
    <row r="223" spans="1:17">
      <c r="A223" s="573"/>
      <c r="B223" s="573"/>
      <c r="C223" s="573"/>
      <c r="D223" s="573"/>
      <c r="E223" s="573"/>
      <c r="F223" s="573"/>
      <c r="G223" s="573"/>
      <c r="H223" s="573"/>
      <c r="I223" s="573"/>
      <c r="J223" s="573"/>
      <c r="K223" s="573"/>
      <c r="L223" s="573"/>
      <c r="M223" s="573"/>
      <c r="N223" s="617"/>
      <c r="O223" s="573"/>
      <c r="P223" s="573"/>
      <c r="Q223" s="573"/>
    </row>
    <row r="224" spans="1:17">
      <c r="A224" s="573"/>
      <c r="B224" s="573"/>
      <c r="C224" s="573"/>
      <c r="D224" s="573"/>
      <c r="E224" s="573"/>
      <c r="F224" s="573"/>
      <c r="G224" s="573"/>
      <c r="H224" s="573"/>
      <c r="I224" s="573"/>
      <c r="J224" s="573"/>
      <c r="K224" s="573"/>
      <c r="L224" s="573"/>
      <c r="M224" s="573"/>
      <c r="N224" s="617"/>
      <c r="O224" s="573"/>
      <c r="P224" s="573"/>
      <c r="Q224" s="573"/>
    </row>
    <row r="225" spans="1:17">
      <c r="A225" s="573"/>
      <c r="B225" s="573"/>
      <c r="C225" s="573"/>
      <c r="D225" s="573"/>
      <c r="E225" s="573"/>
      <c r="F225" s="573"/>
      <c r="G225" s="573"/>
      <c r="H225" s="573"/>
      <c r="I225" s="573"/>
      <c r="J225" s="573"/>
      <c r="K225" s="573"/>
      <c r="L225" s="573"/>
      <c r="M225" s="573"/>
      <c r="N225" s="617"/>
      <c r="O225" s="573"/>
      <c r="P225" s="573"/>
      <c r="Q225" s="573"/>
    </row>
    <row r="226" spans="1:17">
      <c r="A226" s="573"/>
      <c r="B226" s="573"/>
      <c r="C226" s="573"/>
      <c r="D226" s="573"/>
      <c r="E226" s="573"/>
      <c r="F226" s="573"/>
      <c r="G226" s="573"/>
      <c r="H226" s="573"/>
      <c r="I226" s="573"/>
      <c r="J226" s="573"/>
      <c r="K226" s="573"/>
      <c r="L226" s="573"/>
      <c r="M226" s="573"/>
      <c r="N226" s="617"/>
      <c r="O226" s="573"/>
      <c r="P226" s="573"/>
      <c r="Q226" s="573"/>
    </row>
    <row r="227" spans="1:17">
      <c r="A227" s="573"/>
      <c r="B227" s="573"/>
      <c r="C227" s="573"/>
      <c r="D227" s="573"/>
      <c r="E227" s="573"/>
      <c r="F227" s="573"/>
      <c r="G227" s="573"/>
      <c r="H227" s="573"/>
      <c r="I227" s="573"/>
      <c r="J227" s="573"/>
      <c r="K227" s="573"/>
      <c r="L227" s="573"/>
      <c r="M227" s="573"/>
      <c r="N227" s="617"/>
      <c r="O227" s="573"/>
      <c r="P227" s="573"/>
      <c r="Q227" s="573"/>
    </row>
    <row r="228" spans="1:17">
      <c r="A228" s="573"/>
      <c r="B228" s="573"/>
      <c r="C228" s="573"/>
      <c r="D228" s="573"/>
      <c r="E228" s="573"/>
      <c r="F228" s="573"/>
      <c r="G228" s="573"/>
      <c r="H228" s="573"/>
      <c r="I228" s="573"/>
      <c r="J228" s="573"/>
      <c r="K228" s="573"/>
      <c r="L228" s="573"/>
      <c r="M228" s="573"/>
      <c r="N228" s="617"/>
      <c r="O228" s="573"/>
      <c r="P228" s="573"/>
      <c r="Q228" s="573"/>
    </row>
    <row r="229" spans="1:17">
      <c r="A229" s="573"/>
      <c r="B229" s="573"/>
      <c r="C229" s="573"/>
      <c r="D229" s="573"/>
      <c r="E229" s="573"/>
      <c r="F229" s="573"/>
      <c r="G229" s="573"/>
      <c r="H229" s="573"/>
      <c r="I229" s="573"/>
      <c r="J229" s="573"/>
      <c r="K229" s="573"/>
      <c r="L229" s="573"/>
      <c r="M229" s="573"/>
      <c r="N229" s="617"/>
      <c r="O229" s="573"/>
      <c r="P229" s="573"/>
      <c r="Q229" s="573"/>
    </row>
    <row r="230" spans="1:17">
      <c r="A230" s="573"/>
      <c r="B230" s="573"/>
      <c r="C230" s="573"/>
      <c r="D230" s="573"/>
      <c r="E230" s="573"/>
      <c r="F230" s="573"/>
      <c r="G230" s="573"/>
      <c r="H230" s="573"/>
      <c r="I230" s="573"/>
      <c r="J230" s="573"/>
      <c r="K230" s="573"/>
      <c r="L230" s="573"/>
      <c r="M230" s="573"/>
      <c r="N230" s="617"/>
      <c r="O230" s="573"/>
      <c r="P230" s="573"/>
      <c r="Q230" s="573"/>
    </row>
    <row r="231" spans="1:17">
      <c r="A231" s="573"/>
      <c r="B231" s="573"/>
      <c r="C231" s="573"/>
      <c r="D231" s="573"/>
      <c r="E231" s="573"/>
      <c r="F231" s="573"/>
      <c r="G231" s="573"/>
      <c r="H231" s="573"/>
      <c r="I231" s="573"/>
      <c r="J231" s="573"/>
      <c r="K231" s="573"/>
      <c r="L231" s="573"/>
      <c r="M231" s="573"/>
      <c r="N231" s="617"/>
      <c r="O231" s="573"/>
      <c r="P231" s="573"/>
      <c r="Q231" s="573"/>
    </row>
    <row r="232" spans="1:17">
      <c r="A232" s="573"/>
      <c r="B232" s="573"/>
      <c r="C232" s="573"/>
      <c r="D232" s="573"/>
      <c r="E232" s="573"/>
      <c r="F232" s="573"/>
      <c r="G232" s="573"/>
      <c r="H232" s="573"/>
      <c r="I232" s="573"/>
      <c r="J232" s="573"/>
      <c r="K232" s="573"/>
      <c r="L232" s="573"/>
      <c r="M232" s="573"/>
      <c r="N232" s="617"/>
      <c r="O232" s="573"/>
      <c r="P232" s="573"/>
      <c r="Q232" s="573"/>
    </row>
    <row r="233" spans="1:17">
      <c r="A233" s="573"/>
      <c r="B233" s="573"/>
      <c r="C233" s="573"/>
      <c r="D233" s="573"/>
      <c r="E233" s="573"/>
      <c r="F233" s="573"/>
      <c r="G233" s="573"/>
      <c r="H233" s="573"/>
      <c r="I233" s="573"/>
      <c r="J233" s="573"/>
      <c r="K233" s="573"/>
      <c r="L233" s="573"/>
      <c r="M233" s="573"/>
      <c r="N233" s="617"/>
      <c r="O233" s="573"/>
      <c r="P233" s="573"/>
      <c r="Q233" s="573"/>
    </row>
    <row r="234" spans="1:17">
      <c r="A234" s="573"/>
      <c r="B234" s="573"/>
      <c r="C234" s="573"/>
      <c r="D234" s="573"/>
      <c r="E234" s="573"/>
      <c r="F234" s="573"/>
      <c r="G234" s="573"/>
      <c r="H234" s="573"/>
      <c r="I234" s="573"/>
      <c r="J234" s="573"/>
      <c r="K234" s="573"/>
      <c r="L234" s="573"/>
      <c r="M234" s="573"/>
      <c r="N234" s="617"/>
      <c r="O234" s="573"/>
      <c r="P234" s="573"/>
      <c r="Q234" s="573"/>
    </row>
    <row r="235" spans="1:17">
      <c r="A235" s="573"/>
      <c r="B235" s="573"/>
      <c r="C235" s="573"/>
      <c r="D235" s="573"/>
      <c r="E235" s="573"/>
      <c r="F235" s="573"/>
      <c r="G235" s="573"/>
      <c r="H235" s="573"/>
      <c r="I235" s="573"/>
      <c r="J235" s="573"/>
      <c r="K235" s="573"/>
      <c r="L235" s="573"/>
      <c r="M235" s="573"/>
      <c r="N235" s="617"/>
      <c r="O235" s="573"/>
      <c r="P235" s="573"/>
      <c r="Q235" s="573"/>
    </row>
    <row r="236" spans="1:17">
      <c r="A236" s="573"/>
      <c r="B236" s="573"/>
      <c r="C236" s="573"/>
      <c r="D236" s="573"/>
      <c r="E236" s="573"/>
      <c r="F236" s="573"/>
      <c r="G236" s="573"/>
      <c r="H236" s="573"/>
      <c r="I236" s="573"/>
      <c r="J236" s="573"/>
      <c r="K236" s="573"/>
      <c r="L236" s="573"/>
      <c r="M236" s="573"/>
      <c r="N236" s="617"/>
      <c r="O236" s="573"/>
      <c r="P236" s="573"/>
      <c r="Q236" s="573"/>
    </row>
    <row r="237" spans="1:17">
      <c r="A237" s="573"/>
      <c r="B237" s="573"/>
      <c r="C237" s="573"/>
      <c r="D237" s="573"/>
      <c r="E237" s="573"/>
      <c r="F237" s="573"/>
      <c r="G237" s="573"/>
      <c r="H237" s="573"/>
      <c r="I237" s="573"/>
      <c r="J237" s="573"/>
      <c r="K237" s="573"/>
      <c r="L237" s="573"/>
      <c r="M237" s="573"/>
      <c r="N237" s="617"/>
      <c r="O237" s="573"/>
      <c r="P237" s="573"/>
      <c r="Q237" s="573"/>
    </row>
    <row r="238" spans="1:17">
      <c r="A238" s="573"/>
      <c r="B238" s="573"/>
      <c r="C238" s="573"/>
      <c r="D238" s="573"/>
      <c r="E238" s="573"/>
      <c r="F238" s="573"/>
      <c r="G238" s="573"/>
      <c r="H238" s="573"/>
      <c r="I238" s="573"/>
      <c r="J238" s="573"/>
      <c r="K238" s="573"/>
      <c r="L238" s="573"/>
      <c r="M238" s="573"/>
      <c r="N238" s="617"/>
      <c r="O238" s="573"/>
      <c r="P238" s="573"/>
      <c r="Q238" s="573"/>
    </row>
    <row r="239" spans="1:17">
      <c r="A239" s="573"/>
      <c r="B239" s="573"/>
      <c r="C239" s="573"/>
      <c r="D239" s="573"/>
      <c r="E239" s="573"/>
      <c r="F239" s="573"/>
      <c r="G239" s="573"/>
      <c r="H239" s="573"/>
      <c r="I239" s="573"/>
      <c r="J239" s="573"/>
      <c r="K239" s="573"/>
      <c r="L239" s="573"/>
      <c r="M239" s="573"/>
      <c r="N239" s="617"/>
      <c r="O239" s="573"/>
      <c r="P239" s="573"/>
      <c r="Q239" s="573"/>
    </row>
    <row r="240" spans="1:17">
      <c r="A240" s="573"/>
      <c r="B240" s="573"/>
      <c r="C240" s="573"/>
      <c r="D240" s="573"/>
      <c r="E240" s="573"/>
      <c r="F240" s="573"/>
      <c r="G240" s="573"/>
      <c r="H240" s="573"/>
      <c r="I240" s="573"/>
      <c r="J240" s="573"/>
      <c r="K240" s="573"/>
      <c r="L240" s="573"/>
      <c r="M240" s="573"/>
      <c r="N240" s="617"/>
      <c r="O240" s="573"/>
      <c r="P240" s="573"/>
      <c r="Q240" s="573"/>
    </row>
    <row r="241" spans="1:17">
      <c r="A241" s="573"/>
      <c r="B241" s="573"/>
      <c r="C241" s="573"/>
      <c r="D241" s="573"/>
      <c r="E241" s="573"/>
      <c r="F241" s="573"/>
      <c r="G241" s="573"/>
      <c r="H241" s="573"/>
      <c r="I241" s="573"/>
      <c r="J241" s="573"/>
      <c r="K241" s="573"/>
      <c r="L241" s="573"/>
      <c r="M241" s="573"/>
      <c r="N241" s="617"/>
      <c r="O241" s="573"/>
      <c r="P241" s="573"/>
      <c r="Q241" s="573"/>
    </row>
    <row r="242" spans="1:17">
      <c r="A242" s="573"/>
      <c r="B242" s="573"/>
      <c r="C242" s="573"/>
      <c r="D242" s="573"/>
      <c r="E242" s="573"/>
      <c r="F242" s="573"/>
      <c r="G242" s="573"/>
      <c r="H242" s="573"/>
      <c r="I242" s="573"/>
      <c r="J242" s="573"/>
      <c r="K242" s="573"/>
      <c r="L242" s="573"/>
      <c r="M242" s="573"/>
      <c r="N242" s="617"/>
      <c r="O242" s="573"/>
      <c r="P242" s="573"/>
      <c r="Q242" s="573"/>
    </row>
    <row r="243" spans="1:17">
      <c r="A243" s="573"/>
      <c r="B243" s="573"/>
      <c r="C243" s="573"/>
      <c r="D243" s="573"/>
      <c r="E243" s="573"/>
      <c r="F243" s="573"/>
      <c r="G243" s="573"/>
      <c r="H243" s="573"/>
      <c r="I243" s="573"/>
      <c r="J243" s="573"/>
      <c r="K243" s="573"/>
      <c r="L243" s="573"/>
      <c r="M243" s="573"/>
      <c r="N243" s="617"/>
      <c r="O243" s="573"/>
      <c r="P243" s="573"/>
      <c r="Q243" s="573"/>
    </row>
    <row r="244" spans="1:17">
      <c r="A244" s="573"/>
      <c r="B244" s="573"/>
      <c r="C244" s="573"/>
      <c r="D244" s="573"/>
      <c r="E244" s="573"/>
      <c r="F244" s="573"/>
      <c r="G244" s="573"/>
      <c r="H244" s="573"/>
      <c r="I244" s="573"/>
      <c r="J244" s="573"/>
      <c r="K244" s="573"/>
      <c r="L244" s="573"/>
      <c r="M244" s="573"/>
      <c r="N244" s="617"/>
      <c r="O244" s="573"/>
      <c r="P244" s="573"/>
      <c r="Q244" s="573"/>
    </row>
    <row r="245" spans="1:17">
      <c r="A245" s="573"/>
      <c r="B245" s="573"/>
      <c r="C245" s="573"/>
      <c r="D245" s="573"/>
      <c r="E245" s="573"/>
      <c r="F245" s="573"/>
      <c r="G245" s="573"/>
      <c r="H245" s="573"/>
      <c r="I245" s="573"/>
      <c r="J245" s="573"/>
      <c r="K245" s="573"/>
      <c r="L245" s="573"/>
      <c r="M245" s="573"/>
      <c r="N245" s="617"/>
      <c r="O245" s="573"/>
      <c r="P245" s="573"/>
      <c r="Q245" s="573"/>
    </row>
    <row r="246" spans="1:17">
      <c r="A246" s="573"/>
      <c r="B246" s="573"/>
      <c r="C246" s="573"/>
      <c r="D246" s="573"/>
      <c r="E246" s="573"/>
      <c r="F246" s="573"/>
      <c r="G246" s="573"/>
      <c r="H246" s="573"/>
      <c r="I246" s="573"/>
      <c r="J246" s="573"/>
      <c r="K246" s="573"/>
      <c r="L246" s="573"/>
      <c r="M246" s="573"/>
      <c r="N246" s="617"/>
      <c r="O246" s="573"/>
      <c r="P246" s="573"/>
      <c r="Q246" s="573"/>
    </row>
    <row r="247" spans="1:17">
      <c r="A247" s="573"/>
      <c r="B247" s="573"/>
      <c r="C247" s="573"/>
      <c r="D247" s="573"/>
      <c r="E247" s="573"/>
      <c r="F247" s="573"/>
      <c r="G247" s="573"/>
      <c r="H247" s="573"/>
      <c r="I247" s="573"/>
      <c r="J247" s="573"/>
      <c r="K247" s="573"/>
      <c r="L247" s="573"/>
      <c r="M247" s="573"/>
      <c r="N247" s="617"/>
      <c r="O247" s="573"/>
      <c r="P247" s="573"/>
      <c r="Q247" s="573"/>
    </row>
    <row r="248" spans="1:17">
      <c r="A248" s="573"/>
      <c r="B248" s="573"/>
      <c r="C248" s="573"/>
      <c r="D248" s="573"/>
      <c r="E248" s="573"/>
      <c r="F248" s="573"/>
      <c r="G248" s="573"/>
      <c r="H248" s="573"/>
      <c r="I248" s="573"/>
      <c r="J248" s="573"/>
      <c r="K248" s="573"/>
      <c r="L248" s="573"/>
      <c r="M248" s="573"/>
      <c r="N248" s="617"/>
      <c r="O248" s="573"/>
      <c r="P248" s="573"/>
      <c r="Q248" s="573"/>
    </row>
    <row r="249" spans="1:17">
      <c r="A249" s="573"/>
      <c r="B249" s="573"/>
      <c r="C249" s="573"/>
      <c r="D249" s="573"/>
      <c r="E249" s="573"/>
      <c r="F249" s="573"/>
      <c r="G249" s="573"/>
      <c r="H249" s="573"/>
      <c r="I249" s="573"/>
      <c r="J249" s="573"/>
      <c r="K249" s="573"/>
      <c r="L249" s="573"/>
      <c r="M249" s="573"/>
      <c r="N249" s="617"/>
      <c r="O249" s="573"/>
      <c r="P249" s="573"/>
      <c r="Q249" s="573"/>
    </row>
    <row r="250" spans="1:17">
      <c r="A250" s="573"/>
      <c r="B250" s="573"/>
      <c r="C250" s="573"/>
      <c r="D250" s="573"/>
      <c r="E250" s="573"/>
      <c r="F250" s="573"/>
      <c r="G250" s="573"/>
      <c r="H250" s="573"/>
      <c r="I250" s="573"/>
      <c r="J250" s="573"/>
      <c r="K250" s="573"/>
      <c r="L250" s="573"/>
      <c r="M250" s="573"/>
      <c r="N250" s="617"/>
      <c r="O250" s="573"/>
      <c r="P250" s="573"/>
      <c r="Q250" s="573"/>
    </row>
    <row r="251" spans="1:17">
      <c r="A251" s="573"/>
      <c r="B251" s="573"/>
      <c r="C251" s="573"/>
      <c r="D251" s="573"/>
      <c r="E251" s="573"/>
      <c r="F251" s="573"/>
      <c r="G251" s="573"/>
      <c r="H251" s="573"/>
      <c r="I251" s="573"/>
      <c r="J251" s="573"/>
      <c r="K251" s="573"/>
      <c r="L251" s="573"/>
      <c r="M251" s="573"/>
      <c r="N251" s="617"/>
      <c r="O251" s="573"/>
      <c r="P251" s="573"/>
      <c r="Q251" s="573"/>
    </row>
    <row r="252" spans="1:17">
      <c r="A252" s="573"/>
      <c r="B252" s="573"/>
      <c r="C252" s="573"/>
      <c r="D252" s="573"/>
      <c r="E252" s="573"/>
      <c r="F252" s="573"/>
      <c r="G252" s="573"/>
      <c r="H252" s="573"/>
      <c r="I252" s="573"/>
      <c r="J252" s="573"/>
      <c r="K252" s="573"/>
      <c r="L252" s="573"/>
      <c r="M252" s="573"/>
      <c r="N252" s="617"/>
      <c r="O252" s="573"/>
      <c r="P252" s="573"/>
      <c r="Q252" s="573"/>
    </row>
    <row r="253" spans="1:17">
      <c r="A253" s="573"/>
      <c r="B253" s="573"/>
      <c r="C253" s="573"/>
      <c r="D253" s="573"/>
      <c r="E253" s="573"/>
      <c r="F253" s="573"/>
      <c r="G253" s="573"/>
      <c r="H253" s="573"/>
      <c r="I253" s="573"/>
      <c r="J253" s="573"/>
      <c r="K253" s="573"/>
      <c r="L253" s="573"/>
      <c r="M253" s="573"/>
      <c r="N253" s="617"/>
      <c r="O253" s="573"/>
      <c r="P253" s="573"/>
      <c r="Q253" s="573"/>
    </row>
    <row r="254" spans="1:17">
      <c r="A254" s="573"/>
      <c r="B254" s="573"/>
      <c r="C254" s="573"/>
      <c r="D254" s="573"/>
      <c r="E254" s="573"/>
      <c r="F254" s="573"/>
      <c r="G254" s="573"/>
      <c r="H254" s="573"/>
      <c r="I254" s="573"/>
      <c r="J254" s="573"/>
      <c r="K254" s="573"/>
      <c r="L254" s="573"/>
      <c r="M254" s="573"/>
      <c r="N254" s="617"/>
      <c r="O254" s="573"/>
      <c r="P254" s="573"/>
      <c r="Q254" s="573"/>
    </row>
    <row r="255" spans="1:17">
      <c r="A255" s="573"/>
      <c r="B255" s="573"/>
      <c r="C255" s="573"/>
      <c r="D255" s="573"/>
      <c r="E255" s="573"/>
      <c r="F255" s="573"/>
      <c r="G255" s="573"/>
      <c r="H255" s="573"/>
      <c r="I255" s="573"/>
      <c r="J255" s="573"/>
      <c r="K255" s="573"/>
      <c r="L255" s="573"/>
      <c r="M255" s="573"/>
      <c r="N255" s="617"/>
      <c r="O255" s="573"/>
      <c r="P255" s="573"/>
      <c r="Q255" s="573"/>
    </row>
    <row r="256" spans="1:17">
      <c r="A256" s="573"/>
      <c r="B256" s="573"/>
      <c r="C256" s="573"/>
      <c r="D256" s="573"/>
      <c r="E256" s="573"/>
      <c r="F256" s="573"/>
      <c r="G256" s="573"/>
      <c r="H256" s="573"/>
      <c r="I256" s="573"/>
      <c r="J256" s="573"/>
      <c r="K256" s="573"/>
      <c r="L256" s="573"/>
      <c r="M256" s="573"/>
      <c r="N256" s="617"/>
      <c r="O256" s="573"/>
      <c r="P256" s="573"/>
      <c r="Q256" s="573"/>
    </row>
    <row r="257" spans="1:17">
      <c r="A257" s="573"/>
      <c r="B257" s="573"/>
      <c r="C257" s="573"/>
      <c r="D257" s="573"/>
      <c r="E257" s="573"/>
      <c r="F257" s="573"/>
      <c r="G257" s="573"/>
      <c r="H257" s="573"/>
      <c r="I257" s="573"/>
      <c r="J257" s="573"/>
      <c r="K257" s="573"/>
      <c r="L257" s="573"/>
      <c r="M257" s="573"/>
      <c r="N257" s="617"/>
      <c r="O257" s="573"/>
      <c r="P257" s="573"/>
      <c r="Q257" s="573"/>
    </row>
    <row r="258" spans="1:17">
      <c r="A258" s="573"/>
      <c r="B258" s="573"/>
      <c r="C258" s="573"/>
      <c r="D258" s="573"/>
      <c r="E258" s="573"/>
      <c r="F258" s="573"/>
      <c r="G258" s="573"/>
      <c r="H258" s="573"/>
      <c r="I258" s="573"/>
      <c r="J258" s="573"/>
      <c r="K258" s="573"/>
      <c r="L258" s="573"/>
      <c r="M258" s="573"/>
      <c r="N258" s="617"/>
      <c r="O258" s="573"/>
      <c r="P258" s="573"/>
      <c r="Q258" s="573"/>
    </row>
    <row r="259" spans="1:17">
      <c r="A259" s="573"/>
      <c r="B259" s="573"/>
      <c r="C259" s="573"/>
      <c r="D259" s="573"/>
      <c r="E259" s="573"/>
      <c r="F259" s="573"/>
      <c r="G259" s="573"/>
      <c r="H259" s="573"/>
      <c r="I259" s="573"/>
      <c r="J259" s="573"/>
      <c r="K259" s="573"/>
      <c r="L259" s="573"/>
      <c r="M259" s="573"/>
      <c r="N259" s="617"/>
      <c r="O259" s="573"/>
      <c r="P259" s="573"/>
      <c r="Q259" s="573"/>
    </row>
    <row r="260" spans="1:17">
      <c r="A260" s="573"/>
      <c r="B260" s="573"/>
      <c r="C260" s="573"/>
      <c r="D260" s="573"/>
      <c r="E260" s="573"/>
      <c r="F260" s="573"/>
      <c r="G260" s="573"/>
      <c r="H260" s="573"/>
      <c r="I260" s="573"/>
      <c r="J260" s="573"/>
      <c r="K260" s="573"/>
      <c r="L260" s="573"/>
      <c r="M260" s="573"/>
      <c r="N260" s="617"/>
      <c r="O260" s="573"/>
      <c r="P260" s="573"/>
      <c r="Q260" s="573"/>
    </row>
    <row r="261" spans="1:17">
      <c r="A261" s="573"/>
      <c r="B261" s="573"/>
      <c r="C261" s="573"/>
      <c r="D261" s="573"/>
      <c r="E261" s="573"/>
      <c r="F261" s="573"/>
      <c r="G261" s="573"/>
      <c r="H261" s="573"/>
      <c r="I261" s="573"/>
      <c r="J261" s="573"/>
      <c r="K261" s="573"/>
      <c r="L261" s="573"/>
      <c r="M261" s="573"/>
      <c r="N261" s="617"/>
      <c r="O261" s="573"/>
      <c r="P261" s="573"/>
      <c r="Q261" s="573"/>
    </row>
    <row r="262" spans="1:17">
      <c r="A262" s="573"/>
      <c r="B262" s="573"/>
      <c r="C262" s="573"/>
      <c r="D262" s="573"/>
      <c r="E262" s="573"/>
      <c r="F262" s="573"/>
      <c r="G262" s="573"/>
      <c r="H262" s="573"/>
      <c r="I262" s="573"/>
      <c r="J262" s="573"/>
      <c r="K262" s="573"/>
      <c r="L262" s="573"/>
      <c r="M262" s="573"/>
      <c r="N262" s="617"/>
      <c r="O262" s="573"/>
      <c r="P262" s="573"/>
      <c r="Q262" s="573"/>
    </row>
    <row r="263" spans="1:17">
      <c r="A263" s="573"/>
      <c r="B263" s="573"/>
      <c r="C263" s="573"/>
      <c r="D263" s="573"/>
      <c r="E263" s="573"/>
      <c r="F263" s="573"/>
      <c r="G263" s="573"/>
      <c r="H263" s="573"/>
      <c r="I263" s="573"/>
      <c r="J263" s="573"/>
      <c r="K263" s="573"/>
      <c r="L263" s="573"/>
      <c r="M263" s="573"/>
      <c r="N263" s="617"/>
      <c r="O263" s="573"/>
      <c r="P263" s="573"/>
      <c r="Q263" s="573"/>
    </row>
    <row r="264" spans="1:17">
      <c r="A264" s="573"/>
      <c r="B264" s="573"/>
      <c r="C264" s="573"/>
      <c r="D264" s="573"/>
      <c r="E264" s="573"/>
      <c r="F264" s="573"/>
      <c r="G264" s="573"/>
      <c r="H264" s="573"/>
      <c r="I264" s="573"/>
      <c r="J264" s="573"/>
      <c r="K264" s="573"/>
      <c r="L264" s="573"/>
      <c r="M264" s="573"/>
      <c r="N264" s="617"/>
      <c r="O264" s="573"/>
      <c r="P264" s="573"/>
      <c r="Q264" s="573"/>
    </row>
    <row r="265" spans="1:17">
      <c r="A265" s="573"/>
      <c r="B265" s="573"/>
      <c r="C265" s="573"/>
      <c r="D265" s="573"/>
      <c r="E265" s="573"/>
      <c r="F265" s="573"/>
      <c r="G265" s="573"/>
      <c r="H265" s="573"/>
      <c r="I265" s="573"/>
      <c r="J265" s="573"/>
      <c r="K265" s="573"/>
      <c r="L265" s="573"/>
      <c r="M265" s="573"/>
      <c r="N265" s="617"/>
      <c r="O265" s="573"/>
      <c r="P265" s="573"/>
      <c r="Q265" s="573"/>
    </row>
    <row r="266" spans="1:17">
      <c r="A266" s="573"/>
      <c r="B266" s="573"/>
      <c r="C266" s="573"/>
      <c r="D266" s="573"/>
      <c r="E266" s="573"/>
      <c r="F266" s="573"/>
      <c r="G266" s="573"/>
      <c r="H266" s="573"/>
      <c r="I266" s="573"/>
      <c r="J266" s="573"/>
      <c r="K266" s="573"/>
      <c r="L266" s="573"/>
      <c r="M266" s="573"/>
      <c r="N266" s="617"/>
      <c r="O266" s="573"/>
      <c r="P266" s="573"/>
      <c r="Q266" s="573"/>
    </row>
    <row r="267" spans="1:17">
      <c r="A267" s="573"/>
      <c r="B267" s="573"/>
      <c r="C267" s="573"/>
      <c r="D267" s="573"/>
      <c r="E267" s="573"/>
      <c r="F267" s="573"/>
      <c r="G267" s="573"/>
      <c r="H267" s="573"/>
      <c r="I267" s="573"/>
      <c r="J267" s="573"/>
      <c r="K267" s="573"/>
      <c r="L267" s="573"/>
      <c r="M267" s="573"/>
      <c r="N267" s="617"/>
      <c r="O267" s="573"/>
      <c r="P267" s="573"/>
      <c r="Q267" s="573"/>
    </row>
    <row r="268" spans="1:17">
      <c r="A268" s="573"/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  <c r="L268" s="573"/>
      <c r="M268" s="573"/>
      <c r="N268" s="617"/>
      <c r="O268" s="573"/>
      <c r="P268" s="573"/>
      <c r="Q268" s="573"/>
    </row>
    <row r="269" spans="1:17">
      <c r="A269" s="573"/>
      <c r="B269" s="573"/>
      <c r="C269" s="573"/>
      <c r="D269" s="573"/>
      <c r="E269" s="573"/>
      <c r="F269" s="573"/>
      <c r="G269" s="573"/>
      <c r="H269" s="573"/>
      <c r="I269" s="573"/>
      <c r="J269" s="573"/>
      <c r="K269" s="573"/>
      <c r="L269" s="573"/>
      <c r="M269" s="573"/>
      <c r="N269" s="617"/>
      <c r="O269" s="573"/>
      <c r="P269" s="573"/>
      <c r="Q269" s="573"/>
    </row>
    <row r="270" spans="1:17">
      <c r="A270" s="573"/>
      <c r="B270" s="573"/>
      <c r="C270" s="573"/>
      <c r="D270" s="573"/>
      <c r="E270" s="573"/>
      <c r="F270" s="573"/>
      <c r="G270" s="573"/>
      <c r="H270" s="573"/>
      <c r="I270" s="573"/>
      <c r="J270" s="573"/>
      <c r="K270" s="573"/>
      <c r="L270" s="573"/>
      <c r="M270" s="573"/>
      <c r="N270" s="617"/>
      <c r="O270" s="573"/>
      <c r="P270" s="573"/>
      <c r="Q270" s="573"/>
    </row>
    <row r="271" spans="1:17">
      <c r="A271" s="573"/>
      <c r="B271" s="573"/>
      <c r="C271" s="573"/>
      <c r="D271" s="573"/>
      <c r="E271" s="573"/>
      <c r="F271" s="573"/>
      <c r="G271" s="573"/>
      <c r="H271" s="573"/>
      <c r="I271" s="573"/>
      <c r="J271" s="573"/>
      <c r="K271" s="573"/>
      <c r="L271" s="573"/>
      <c r="M271" s="573"/>
      <c r="N271" s="617"/>
      <c r="O271" s="573"/>
      <c r="P271" s="573"/>
      <c r="Q271" s="573"/>
    </row>
    <row r="272" spans="1:17">
      <c r="A272" s="573"/>
      <c r="B272" s="573"/>
      <c r="C272" s="573"/>
      <c r="D272" s="573"/>
      <c r="E272" s="573"/>
      <c r="F272" s="573"/>
      <c r="G272" s="573"/>
      <c r="H272" s="573"/>
      <c r="I272" s="573"/>
      <c r="J272" s="573"/>
      <c r="K272" s="573"/>
      <c r="L272" s="573"/>
      <c r="M272" s="573"/>
      <c r="N272" s="617"/>
      <c r="O272" s="573"/>
      <c r="P272" s="573"/>
      <c r="Q272" s="573"/>
    </row>
    <row r="273" spans="1:17">
      <c r="A273" s="573"/>
      <c r="B273" s="573"/>
      <c r="C273" s="573"/>
      <c r="D273" s="573"/>
      <c r="E273" s="573"/>
      <c r="F273" s="573"/>
      <c r="G273" s="573"/>
      <c r="H273" s="573"/>
      <c r="I273" s="573"/>
      <c r="J273" s="573"/>
      <c r="K273" s="573"/>
      <c r="L273" s="573"/>
      <c r="M273" s="573"/>
      <c r="N273" s="617"/>
      <c r="O273" s="573"/>
      <c r="P273" s="573"/>
      <c r="Q273" s="573"/>
    </row>
    <row r="274" spans="1:17">
      <c r="A274" s="573"/>
      <c r="B274" s="573"/>
      <c r="C274" s="573"/>
      <c r="D274" s="573"/>
      <c r="E274" s="573"/>
      <c r="F274" s="573"/>
      <c r="G274" s="573"/>
      <c r="H274" s="573"/>
      <c r="I274" s="573"/>
      <c r="J274" s="573"/>
      <c r="K274" s="573"/>
      <c r="L274" s="573"/>
      <c r="M274" s="573"/>
      <c r="N274" s="617"/>
      <c r="O274" s="573"/>
      <c r="P274" s="573"/>
      <c r="Q274" s="573"/>
    </row>
    <row r="275" spans="1:17">
      <c r="A275" s="573"/>
      <c r="B275" s="573"/>
      <c r="C275" s="573"/>
      <c r="D275" s="573"/>
      <c r="E275" s="573"/>
      <c r="F275" s="573"/>
      <c r="G275" s="573"/>
      <c r="H275" s="573"/>
      <c r="I275" s="573"/>
      <c r="J275" s="573"/>
      <c r="K275" s="573"/>
      <c r="L275" s="573"/>
      <c r="M275" s="573"/>
      <c r="N275" s="617"/>
      <c r="O275" s="573"/>
      <c r="P275" s="573"/>
      <c r="Q275" s="573"/>
    </row>
    <row r="276" spans="1:17">
      <c r="A276" s="573"/>
      <c r="B276" s="573"/>
      <c r="C276" s="573"/>
      <c r="D276" s="573"/>
      <c r="E276" s="573"/>
      <c r="F276" s="573"/>
      <c r="G276" s="573"/>
      <c r="H276" s="573"/>
      <c r="I276" s="573"/>
      <c r="J276" s="573"/>
      <c r="K276" s="573"/>
      <c r="L276" s="573"/>
      <c r="M276" s="573"/>
      <c r="N276" s="617"/>
      <c r="O276" s="573"/>
      <c r="P276" s="573"/>
      <c r="Q276" s="573"/>
    </row>
    <row r="277" spans="1:17">
      <c r="A277" s="573"/>
      <c r="B277" s="573"/>
      <c r="C277" s="573"/>
      <c r="D277" s="573"/>
      <c r="E277" s="573"/>
      <c r="F277" s="573"/>
      <c r="G277" s="573"/>
      <c r="H277" s="573"/>
      <c r="I277" s="573"/>
      <c r="J277" s="573"/>
      <c r="K277" s="573"/>
      <c r="L277" s="573"/>
      <c r="M277" s="573"/>
      <c r="N277" s="617"/>
      <c r="O277" s="573"/>
      <c r="P277" s="573"/>
      <c r="Q277" s="573"/>
    </row>
    <row r="278" spans="1:17">
      <c r="A278" s="573"/>
      <c r="B278" s="573"/>
      <c r="C278" s="573"/>
      <c r="D278" s="573"/>
      <c r="E278" s="573"/>
      <c r="F278" s="573"/>
      <c r="G278" s="573"/>
      <c r="H278" s="573"/>
      <c r="I278" s="573"/>
      <c r="J278" s="573"/>
      <c r="K278" s="573"/>
      <c r="L278" s="573"/>
      <c r="M278" s="573"/>
      <c r="N278" s="617"/>
      <c r="O278" s="573"/>
      <c r="P278" s="573"/>
      <c r="Q278" s="573"/>
    </row>
    <row r="279" spans="1:17">
      <c r="A279" s="573"/>
      <c r="B279" s="573"/>
      <c r="C279" s="573"/>
      <c r="D279" s="573"/>
      <c r="E279" s="573"/>
      <c r="F279" s="573"/>
      <c r="G279" s="573"/>
      <c r="H279" s="573"/>
      <c r="I279" s="573"/>
      <c r="J279" s="573"/>
      <c r="K279" s="573"/>
      <c r="L279" s="573"/>
      <c r="M279" s="573"/>
      <c r="N279" s="617"/>
      <c r="O279" s="573"/>
      <c r="P279" s="573"/>
      <c r="Q279" s="573"/>
    </row>
    <row r="280" spans="1:17">
      <c r="A280" s="573"/>
      <c r="B280" s="573"/>
      <c r="C280" s="573"/>
      <c r="D280" s="573"/>
      <c r="E280" s="573"/>
      <c r="F280" s="573"/>
      <c r="G280" s="573"/>
      <c r="H280" s="573"/>
      <c r="I280" s="573"/>
      <c r="J280" s="573"/>
      <c r="K280" s="573"/>
      <c r="L280" s="573"/>
      <c r="M280" s="573"/>
      <c r="N280" s="617"/>
      <c r="O280" s="573"/>
      <c r="P280" s="573"/>
      <c r="Q280" s="573"/>
    </row>
    <row r="281" spans="1:17">
      <c r="A281" s="573"/>
      <c r="B281" s="573"/>
      <c r="C281" s="573"/>
      <c r="D281" s="573"/>
      <c r="E281" s="573"/>
      <c r="F281" s="573"/>
      <c r="G281" s="573"/>
      <c r="H281" s="573"/>
      <c r="I281" s="573"/>
      <c r="J281" s="573"/>
      <c r="K281" s="573"/>
      <c r="L281" s="573"/>
      <c r="M281" s="573"/>
      <c r="N281" s="617"/>
      <c r="O281" s="573"/>
      <c r="P281" s="573"/>
      <c r="Q281" s="573"/>
    </row>
    <row r="282" spans="1:17">
      <c r="A282" s="573"/>
      <c r="B282" s="573"/>
      <c r="C282" s="573"/>
      <c r="D282" s="573"/>
      <c r="E282" s="573"/>
      <c r="F282" s="573"/>
      <c r="G282" s="573"/>
      <c r="H282" s="573"/>
      <c r="I282" s="573"/>
      <c r="J282" s="573"/>
      <c r="K282" s="573"/>
      <c r="L282" s="573"/>
      <c r="M282" s="573"/>
      <c r="N282" s="617"/>
      <c r="O282" s="573"/>
      <c r="P282" s="573"/>
      <c r="Q282" s="573"/>
    </row>
    <row r="283" spans="1:17">
      <c r="A283" s="573"/>
      <c r="B283" s="573"/>
      <c r="C283" s="573"/>
      <c r="D283" s="573"/>
      <c r="E283" s="573"/>
      <c r="F283" s="573"/>
      <c r="G283" s="573"/>
      <c r="H283" s="573"/>
      <c r="I283" s="573"/>
      <c r="J283" s="573"/>
      <c r="K283" s="573"/>
      <c r="L283" s="573"/>
      <c r="M283" s="573"/>
      <c r="N283" s="617"/>
      <c r="O283" s="573"/>
      <c r="P283" s="573"/>
      <c r="Q283" s="573"/>
    </row>
    <row r="284" spans="1:17">
      <c r="A284" s="573"/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573"/>
      <c r="N284" s="617"/>
      <c r="O284" s="573"/>
      <c r="P284" s="573"/>
      <c r="Q284" s="573"/>
    </row>
    <row r="285" spans="1:17">
      <c r="A285" s="573"/>
      <c r="B285" s="573"/>
      <c r="C285" s="573"/>
      <c r="D285" s="573"/>
      <c r="E285" s="573"/>
      <c r="F285" s="573"/>
      <c r="G285" s="573"/>
      <c r="H285" s="573"/>
      <c r="I285" s="573"/>
      <c r="J285" s="573"/>
      <c r="K285" s="573"/>
      <c r="L285" s="573"/>
      <c r="M285" s="573"/>
      <c r="N285" s="617"/>
      <c r="O285" s="573"/>
      <c r="P285" s="573"/>
      <c r="Q285" s="573"/>
    </row>
    <row r="286" spans="1:17">
      <c r="A286" s="573"/>
      <c r="B286" s="573"/>
      <c r="C286" s="573"/>
      <c r="D286" s="573"/>
      <c r="E286" s="573"/>
      <c r="F286" s="573"/>
      <c r="G286" s="573"/>
      <c r="H286" s="573"/>
      <c r="I286" s="573"/>
      <c r="J286" s="573"/>
      <c r="K286" s="573"/>
      <c r="L286" s="573"/>
      <c r="M286" s="573"/>
      <c r="N286" s="617"/>
      <c r="O286" s="573"/>
      <c r="P286" s="573"/>
      <c r="Q286" s="573"/>
    </row>
    <row r="287" spans="1:17">
      <c r="A287" s="573"/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573"/>
      <c r="N287" s="617"/>
      <c r="O287" s="573"/>
      <c r="P287" s="573"/>
      <c r="Q287" s="573"/>
    </row>
    <row r="288" spans="1:17">
      <c r="A288" s="573"/>
      <c r="B288" s="573"/>
      <c r="C288" s="573"/>
      <c r="D288" s="573"/>
      <c r="E288" s="573"/>
      <c r="F288" s="573"/>
      <c r="G288" s="573"/>
      <c r="H288" s="573"/>
      <c r="I288" s="573"/>
      <c r="J288" s="573"/>
      <c r="K288" s="573"/>
      <c r="L288" s="573"/>
      <c r="M288" s="573"/>
      <c r="N288" s="617"/>
      <c r="O288" s="573"/>
      <c r="P288" s="573"/>
      <c r="Q288" s="573"/>
    </row>
    <row r="289" spans="1:17">
      <c r="A289" s="573"/>
      <c r="B289" s="573"/>
      <c r="C289" s="573"/>
      <c r="D289" s="573"/>
      <c r="E289" s="573"/>
      <c r="F289" s="573"/>
      <c r="G289" s="573"/>
      <c r="H289" s="573"/>
      <c r="I289" s="573"/>
      <c r="J289" s="573"/>
      <c r="K289" s="573"/>
      <c r="L289" s="573"/>
      <c r="M289" s="573"/>
      <c r="N289" s="617"/>
      <c r="O289" s="573"/>
      <c r="P289" s="573"/>
      <c r="Q289" s="573"/>
    </row>
    <row r="290" spans="1:17">
      <c r="A290" s="573"/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573"/>
      <c r="N290" s="617"/>
      <c r="O290" s="573"/>
      <c r="P290" s="573"/>
      <c r="Q290" s="573"/>
    </row>
    <row r="291" spans="1:17">
      <c r="A291" s="573"/>
      <c r="B291" s="573"/>
      <c r="C291" s="573"/>
      <c r="D291" s="573"/>
      <c r="E291" s="573"/>
      <c r="F291" s="573"/>
      <c r="G291" s="573"/>
      <c r="H291" s="573"/>
      <c r="I291" s="573"/>
      <c r="J291" s="573"/>
      <c r="K291" s="573"/>
      <c r="L291" s="573"/>
      <c r="M291" s="573"/>
      <c r="N291" s="617"/>
      <c r="O291" s="573"/>
      <c r="P291" s="573"/>
      <c r="Q291" s="573"/>
    </row>
    <row r="292" spans="1:17">
      <c r="A292" s="573"/>
      <c r="B292" s="573"/>
      <c r="C292" s="573"/>
      <c r="D292" s="573"/>
      <c r="E292" s="573"/>
      <c r="F292" s="573"/>
      <c r="G292" s="573"/>
      <c r="H292" s="573"/>
      <c r="I292" s="573"/>
      <c r="J292" s="573"/>
      <c r="K292" s="573"/>
      <c r="L292" s="573"/>
      <c r="M292" s="573"/>
      <c r="N292" s="617"/>
      <c r="O292" s="573"/>
      <c r="P292" s="573"/>
      <c r="Q292" s="573"/>
    </row>
    <row r="293" spans="1:17">
      <c r="A293" s="573"/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573"/>
      <c r="N293" s="617"/>
      <c r="O293" s="573"/>
      <c r="P293" s="573"/>
      <c r="Q293" s="573"/>
    </row>
    <row r="294" spans="1:17">
      <c r="A294" s="573"/>
      <c r="B294" s="573"/>
      <c r="C294" s="573"/>
      <c r="D294" s="573"/>
      <c r="E294" s="573"/>
      <c r="F294" s="573"/>
      <c r="G294" s="573"/>
      <c r="H294" s="573"/>
      <c r="I294" s="573"/>
      <c r="J294" s="573"/>
      <c r="K294" s="573"/>
      <c r="L294" s="573"/>
      <c r="M294" s="573"/>
      <c r="N294" s="617"/>
      <c r="O294" s="573"/>
      <c r="P294" s="573"/>
      <c r="Q294" s="573"/>
    </row>
    <row r="295" spans="1:17">
      <c r="A295" s="573"/>
      <c r="B295" s="573"/>
      <c r="C295" s="573"/>
      <c r="D295" s="573"/>
      <c r="E295" s="573"/>
      <c r="F295" s="573"/>
      <c r="G295" s="573"/>
      <c r="H295" s="573"/>
      <c r="I295" s="573"/>
      <c r="J295" s="573"/>
      <c r="K295" s="573"/>
      <c r="L295" s="573"/>
      <c r="M295" s="573"/>
      <c r="N295" s="617"/>
      <c r="O295" s="573"/>
      <c r="P295" s="573"/>
      <c r="Q295" s="573"/>
    </row>
    <row r="296" spans="1:17">
      <c r="A296" s="573"/>
      <c r="B296" s="573"/>
      <c r="C296" s="573"/>
      <c r="D296" s="573"/>
      <c r="E296" s="573"/>
      <c r="F296" s="573"/>
      <c r="G296" s="573"/>
      <c r="H296" s="573"/>
      <c r="I296" s="573"/>
      <c r="J296" s="573"/>
      <c r="K296" s="573"/>
      <c r="L296" s="573"/>
      <c r="M296" s="573"/>
      <c r="N296" s="617"/>
      <c r="O296" s="573"/>
      <c r="P296" s="573"/>
      <c r="Q296" s="573"/>
    </row>
    <row r="297" spans="1:17">
      <c r="A297" s="573"/>
      <c r="B297" s="573"/>
      <c r="C297" s="573"/>
      <c r="D297" s="573"/>
      <c r="E297" s="573"/>
      <c r="F297" s="573"/>
      <c r="G297" s="573"/>
      <c r="H297" s="573"/>
      <c r="I297" s="573"/>
      <c r="J297" s="573"/>
      <c r="K297" s="573"/>
      <c r="L297" s="573"/>
      <c r="M297" s="573"/>
      <c r="N297" s="617"/>
      <c r="O297" s="573"/>
      <c r="P297" s="573"/>
      <c r="Q297" s="573"/>
    </row>
    <row r="298" spans="1:17">
      <c r="A298" s="573"/>
      <c r="B298" s="573"/>
      <c r="C298" s="573"/>
      <c r="D298" s="573"/>
      <c r="E298" s="573"/>
      <c r="F298" s="573"/>
      <c r="G298" s="573"/>
      <c r="H298" s="573"/>
      <c r="I298" s="573"/>
      <c r="J298" s="573"/>
      <c r="K298" s="573"/>
      <c r="L298" s="573"/>
      <c r="M298" s="573"/>
      <c r="N298" s="617"/>
      <c r="O298" s="573"/>
      <c r="P298" s="573"/>
      <c r="Q298" s="573"/>
    </row>
    <row r="299" spans="1:17">
      <c r="A299" s="573"/>
      <c r="B299" s="573"/>
      <c r="C299" s="573"/>
      <c r="D299" s="573"/>
      <c r="E299" s="573"/>
      <c r="F299" s="573"/>
      <c r="G299" s="573"/>
      <c r="H299" s="573"/>
      <c r="I299" s="573"/>
      <c r="J299" s="573"/>
      <c r="K299" s="573"/>
      <c r="L299" s="573"/>
      <c r="M299" s="573"/>
      <c r="N299" s="617"/>
      <c r="O299" s="573"/>
      <c r="P299" s="573"/>
      <c r="Q299" s="573"/>
    </row>
    <row r="300" spans="1:17">
      <c r="A300" s="573"/>
      <c r="B300" s="573"/>
      <c r="C300" s="573"/>
      <c r="D300" s="573"/>
      <c r="E300" s="573"/>
      <c r="F300" s="573"/>
      <c r="G300" s="573"/>
      <c r="H300" s="573"/>
      <c r="I300" s="573"/>
      <c r="J300" s="573"/>
      <c r="K300" s="573"/>
      <c r="L300" s="573"/>
      <c r="M300" s="573"/>
      <c r="N300" s="617"/>
      <c r="O300" s="573"/>
      <c r="P300" s="573"/>
      <c r="Q300" s="573"/>
    </row>
    <row r="301" spans="1:17">
      <c r="A301" s="573"/>
      <c r="B301" s="573"/>
      <c r="C301" s="573"/>
      <c r="D301" s="573"/>
      <c r="E301" s="573"/>
      <c r="F301" s="573"/>
      <c r="G301" s="573"/>
      <c r="H301" s="573"/>
      <c r="I301" s="573"/>
      <c r="J301" s="573"/>
      <c r="K301" s="573"/>
      <c r="L301" s="573"/>
      <c r="M301" s="573"/>
      <c r="N301" s="617"/>
      <c r="O301" s="573"/>
      <c r="P301" s="573"/>
      <c r="Q301" s="573"/>
    </row>
    <row r="302" spans="1:17">
      <c r="A302" s="573"/>
      <c r="B302" s="573"/>
      <c r="C302" s="573"/>
      <c r="D302" s="573"/>
      <c r="E302" s="573"/>
      <c r="F302" s="573"/>
      <c r="G302" s="573"/>
      <c r="H302" s="573"/>
      <c r="I302" s="573"/>
      <c r="J302" s="573"/>
      <c r="K302" s="573"/>
      <c r="L302" s="573"/>
      <c r="M302" s="573"/>
      <c r="N302" s="617"/>
      <c r="O302" s="573"/>
      <c r="P302" s="573"/>
      <c r="Q302" s="573"/>
    </row>
    <row r="303" spans="1:17">
      <c r="A303" s="573"/>
      <c r="B303" s="573"/>
      <c r="C303" s="573"/>
      <c r="D303" s="573"/>
      <c r="E303" s="573"/>
      <c r="F303" s="573"/>
      <c r="G303" s="573"/>
      <c r="H303" s="573"/>
      <c r="I303" s="573"/>
      <c r="J303" s="573"/>
      <c r="K303" s="573"/>
      <c r="L303" s="573"/>
      <c r="M303" s="573"/>
      <c r="N303" s="617"/>
      <c r="O303" s="573"/>
      <c r="P303" s="573"/>
      <c r="Q303" s="573"/>
    </row>
    <row r="304" spans="1:17">
      <c r="A304" s="573"/>
      <c r="B304" s="573"/>
      <c r="C304" s="573"/>
      <c r="D304" s="573"/>
      <c r="E304" s="573"/>
      <c r="F304" s="573"/>
      <c r="G304" s="573"/>
      <c r="H304" s="573"/>
      <c r="I304" s="573"/>
      <c r="J304" s="573"/>
      <c r="K304" s="573"/>
      <c r="L304" s="573"/>
      <c r="M304" s="573"/>
      <c r="N304" s="617"/>
      <c r="O304" s="573"/>
      <c r="P304" s="573"/>
      <c r="Q304" s="573"/>
    </row>
    <row r="305" spans="1:17">
      <c r="A305" s="573"/>
      <c r="B305" s="573"/>
      <c r="C305" s="573"/>
      <c r="D305" s="573"/>
      <c r="E305" s="573"/>
      <c r="F305" s="573"/>
      <c r="G305" s="573"/>
      <c r="H305" s="573"/>
      <c r="I305" s="573"/>
      <c r="J305" s="573"/>
      <c r="K305" s="573"/>
      <c r="L305" s="573"/>
      <c r="M305" s="573"/>
      <c r="N305" s="617"/>
      <c r="O305" s="573"/>
      <c r="P305" s="573"/>
      <c r="Q305" s="573"/>
    </row>
    <row r="306" spans="1:17">
      <c r="A306" s="573"/>
      <c r="B306" s="573"/>
      <c r="C306" s="573"/>
      <c r="D306" s="573"/>
      <c r="E306" s="573"/>
      <c r="F306" s="573"/>
      <c r="G306" s="573"/>
      <c r="H306" s="573"/>
      <c r="I306" s="573"/>
      <c r="J306" s="573"/>
      <c r="K306" s="573"/>
      <c r="L306" s="573"/>
      <c r="M306" s="573"/>
      <c r="N306" s="617"/>
      <c r="O306" s="573"/>
      <c r="P306" s="573"/>
      <c r="Q306" s="573"/>
    </row>
    <row r="307" spans="1:17">
      <c r="A307" s="573"/>
      <c r="B307" s="573"/>
      <c r="C307" s="573"/>
      <c r="D307" s="573"/>
      <c r="E307" s="573"/>
      <c r="F307" s="573"/>
      <c r="G307" s="573"/>
      <c r="H307" s="573"/>
      <c r="I307" s="573"/>
      <c r="J307" s="573"/>
      <c r="K307" s="573"/>
      <c r="L307" s="573"/>
      <c r="M307" s="573"/>
      <c r="N307" s="617"/>
      <c r="O307" s="573"/>
      <c r="P307" s="573"/>
      <c r="Q307" s="573"/>
    </row>
    <row r="308" spans="1:17">
      <c r="A308" s="573"/>
      <c r="B308" s="573"/>
      <c r="C308" s="573"/>
      <c r="D308" s="573"/>
      <c r="E308" s="573"/>
      <c r="F308" s="573"/>
      <c r="G308" s="573"/>
      <c r="H308" s="573"/>
      <c r="I308" s="573"/>
      <c r="J308" s="573"/>
      <c r="K308" s="573"/>
      <c r="L308" s="573"/>
      <c r="M308" s="573"/>
      <c r="N308" s="617"/>
      <c r="O308" s="573"/>
      <c r="P308" s="573"/>
      <c r="Q308" s="573"/>
    </row>
    <row r="309" spans="1:17">
      <c r="A309" s="573"/>
      <c r="B309" s="573"/>
      <c r="C309" s="573"/>
      <c r="D309" s="573"/>
      <c r="E309" s="573"/>
      <c r="F309" s="573"/>
      <c r="G309" s="573"/>
      <c r="H309" s="573"/>
      <c r="I309" s="573"/>
      <c r="J309" s="573"/>
      <c r="K309" s="573"/>
      <c r="L309" s="573"/>
      <c r="M309" s="573"/>
      <c r="N309" s="617"/>
      <c r="O309" s="573"/>
      <c r="P309" s="573"/>
      <c r="Q309" s="573"/>
    </row>
    <row r="310" spans="1:17">
      <c r="A310" s="573"/>
      <c r="B310" s="573"/>
      <c r="C310" s="573"/>
      <c r="D310" s="573"/>
      <c r="E310" s="573"/>
      <c r="F310" s="573"/>
      <c r="G310" s="573"/>
      <c r="H310" s="573"/>
      <c r="I310" s="573"/>
      <c r="J310" s="573"/>
      <c r="K310" s="573"/>
      <c r="L310" s="573"/>
      <c r="M310" s="573"/>
      <c r="N310" s="617"/>
      <c r="O310" s="573"/>
      <c r="P310" s="573"/>
      <c r="Q310" s="573"/>
    </row>
    <row r="311" spans="1:17">
      <c r="A311" s="573"/>
      <c r="B311" s="573"/>
      <c r="C311" s="573"/>
      <c r="D311" s="573"/>
      <c r="E311" s="573"/>
      <c r="F311" s="573"/>
      <c r="G311" s="573"/>
      <c r="H311" s="573"/>
      <c r="I311" s="573"/>
      <c r="J311" s="573"/>
      <c r="K311" s="573"/>
      <c r="L311" s="573"/>
      <c r="M311" s="573"/>
      <c r="N311" s="617"/>
      <c r="O311" s="573"/>
      <c r="P311" s="573"/>
      <c r="Q311" s="573"/>
    </row>
    <row r="312" spans="1:17">
      <c r="A312" s="573"/>
      <c r="B312" s="573"/>
      <c r="C312" s="573"/>
      <c r="D312" s="573"/>
      <c r="E312" s="573"/>
      <c r="F312" s="573"/>
      <c r="G312" s="573"/>
      <c r="H312" s="573"/>
      <c r="I312" s="573"/>
      <c r="J312" s="573"/>
      <c r="K312" s="573"/>
      <c r="L312" s="573"/>
      <c r="M312" s="573"/>
      <c r="N312" s="617"/>
      <c r="O312" s="573"/>
      <c r="P312" s="573"/>
      <c r="Q312" s="573"/>
    </row>
    <row r="313" spans="1:17">
      <c r="A313" s="573"/>
      <c r="B313" s="573"/>
      <c r="C313" s="573"/>
      <c r="D313" s="573"/>
      <c r="E313" s="573"/>
      <c r="F313" s="573"/>
      <c r="G313" s="573"/>
      <c r="H313" s="573"/>
      <c r="I313" s="573"/>
      <c r="J313" s="573"/>
      <c r="K313" s="573"/>
      <c r="L313" s="573"/>
      <c r="M313" s="573"/>
      <c r="N313" s="617"/>
      <c r="O313" s="573"/>
      <c r="P313" s="573"/>
      <c r="Q313" s="573"/>
    </row>
    <row r="314" spans="1:17">
      <c r="A314" s="573"/>
      <c r="B314" s="573"/>
      <c r="C314" s="573"/>
      <c r="D314" s="573"/>
      <c r="E314" s="573"/>
      <c r="F314" s="573"/>
      <c r="G314" s="573"/>
      <c r="H314" s="573"/>
      <c r="I314" s="573"/>
      <c r="J314" s="573"/>
      <c r="K314" s="573"/>
      <c r="L314" s="573"/>
      <c r="M314" s="573"/>
      <c r="N314" s="617"/>
      <c r="O314" s="573"/>
      <c r="P314" s="573"/>
      <c r="Q314" s="573"/>
    </row>
    <row r="315" spans="1:17">
      <c r="A315" s="573"/>
      <c r="B315" s="573"/>
      <c r="C315" s="573"/>
      <c r="D315" s="573"/>
      <c r="E315" s="573"/>
      <c r="F315" s="573"/>
      <c r="G315" s="573"/>
      <c r="H315" s="573"/>
      <c r="I315" s="573"/>
      <c r="J315" s="573"/>
      <c r="K315" s="573"/>
      <c r="L315" s="573"/>
      <c r="M315" s="573"/>
      <c r="N315" s="617"/>
      <c r="O315" s="573"/>
      <c r="P315" s="573"/>
      <c r="Q315" s="573"/>
    </row>
    <row r="316" spans="1:17">
      <c r="A316" s="573"/>
      <c r="B316" s="573"/>
      <c r="C316" s="573"/>
      <c r="D316" s="573"/>
      <c r="E316" s="573"/>
      <c r="F316" s="573"/>
      <c r="G316" s="573"/>
      <c r="H316" s="573"/>
      <c r="I316" s="573"/>
      <c r="J316" s="573"/>
      <c r="K316" s="573"/>
      <c r="L316" s="573"/>
      <c r="M316" s="573"/>
      <c r="N316" s="617"/>
      <c r="O316" s="573"/>
      <c r="P316" s="573"/>
      <c r="Q316" s="573"/>
    </row>
    <row r="317" spans="1:17">
      <c r="A317" s="573"/>
      <c r="B317" s="573"/>
      <c r="C317" s="573"/>
      <c r="D317" s="573"/>
      <c r="E317" s="573"/>
      <c r="F317" s="573"/>
      <c r="G317" s="573"/>
      <c r="H317" s="573"/>
      <c r="I317" s="573"/>
      <c r="J317" s="573"/>
      <c r="K317" s="573"/>
      <c r="L317" s="573"/>
      <c r="M317" s="573"/>
      <c r="N317" s="617"/>
      <c r="O317" s="573"/>
      <c r="P317" s="573"/>
      <c r="Q317" s="573"/>
    </row>
    <row r="318" spans="1:17">
      <c r="A318" s="573"/>
      <c r="B318" s="573"/>
      <c r="C318" s="573"/>
      <c r="D318" s="573"/>
      <c r="E318" s="573"/>
      <c r="F318" s="573"/>
      <c r="G318" s="573"/>
      <c r="H318" s="573"/>
      <c r="I318" s="573"/>
      <c r="J318" s="573"/>
      <c r="K318" s="573"/>
      <c r="L318" s="573"/>
      <c r="M318" s="573"/>
      <c r="N318" s="617"/>
      <c r="O318" s="573"/>
      <c r="P318" s="573"/>
      <c r="Q318" s="573"/>
    </row>
    <row r="319" spans="1:17">
      <c r="A319" s="573"/>
      <c r="B319" s="573"/>
      <c r="C319" s="573"/>
      <c r="D319" s="573"/>
      <c r="E319" s="573"/>
      <c r="F319" s="573"/>
      <c r="G319" s="573"/>
      <c r="H319" s="573"/>
      <c r="I319" s="573"/>
      <c r="J319" s="573"/>
      <c r="K319" s="573"/>
      <c r="L319" s="573"/>
      <c r="M319" s="573"/>
      <c r="N319" s="617"/>
      <c r="O319" s="573"/>
      <c r="P319" s="573"/>
      <c r="Q319" s="573"/>
    </row>
    <row r="320" spans="1:17">
      <c r="A320" s="573"/>
      <c r="B320" s="573"/>
      <c r="C320" s="573"/>
      <c r="D320" s="573"/>
      <c r="E320" s="573"/>
      <c r="F320" s="573"/>
      <c r="G320" s="573"/>
      <c r="H320" s="573"/>
      <c r="I320" s="573"/>
      <c r="J320" s="573"/>
      <c r="K320" s="573"/>
      <c r="L320" s="573"/>
      <c r="M320" s="573"/>
      <c r="N320" s="617"/>
      <c r="O320" s="573"/>
      <c r="P320" s="573"/>
      <c r="Q320" s="573"/>
    </row>
    <row r="321" spans="1:17">
      <c r="A321" s="573"/>
      <c r="B321" s="573"/>
      <c r="C321" s="573"/>
      <c r="D321" s="573"/>
      <c r="E321" s="573"/>
      <c r="F321" s="573"/>
      <c r="G321" s="573"/>
      <c r="H321" s="573"/>
      <c r="I321" s="573"/>
      <c r="J321" s="573"/>
      <c r="K321" s="573"/>
      <c r="L321" s="573"/>
      <c r="M321" s="573"/>
      <c r="N321" s="617"/>
      <c r="O321" s="573"/>
      <c r="P321" s="573"/>
      <c r="Q321" s="573"/>
    </row>
    <row r="322" spans="1:17">
      <c r="A322" s="573"/>
      <c r="B322" s="573"/>
      <c r="C322" s="573"/>
      <c r="D322" s="573"/>
      <c r="E322" s="573"/>
      <c r="F322" s="573"/>
      <c r="G322" s="573"/>
      <c r="H322" s="573"/>
      <c r="I322" s="573"/>
      <c r="J322" s="573"/>
      <c r="K322" s="573"/>
      <c r="L322" s="573"/>
      <c r="M322" s="573"/>
      <c r="N322" s="617"/>
      <c r="O322" s="573"/>
      <c r="P322" s="573"/>
      <c r="Q322" s="573"/>
    </row>
    <row r="323" spans="1:17">
      <c r="A323" s="573"/>
      <c r="B323" s="573"/>
      <c r="C323" s="573"/>
      <c r="D323" s="573"/>
      <c r="E323" s="573"/>
      <c r="F323" s="573"/>
      <c r="G323" s="573"/>
      <c r="H323" s="573"/>
      <c r="I323" s="573"/>
      <c r="J323" s="573"/>
      <c r="K323" s="573"/>
      <c r="L323" s="573"/>
      <c r="M323" s="573"/>
      <c r="N323" s="617"/>
      <c r="O323" s="573"/>
      <c r="P323" s="573"/>
      <c r="Q323" s="573"/>
    </row>
    <row r="324" spans="1:17">
      <c r="A324" s="573"/>
      <c r="B324" s="573"/>
      <c r="C324" s="573"/>
      <c r="D324" s="573"/>
      <c r="E324" s="573"/>
      <c r="F324" s="573"/>
      <c r="G324" s="573"/>
      <c r="H324" s="573"/>
      <c r="I324" s="573"/>
      <c r="J324" s="573"/>
      <c r="K324" s="573"/>
      <c r="L324" s="573"/>
      <c r="M324" s="573"/>
      <c r="N324" s="617"/>
      <c r="O324" s="573"/>
      <c r="P324" s="573"/>
      <c r="Q324" s="573"/>
    </row>
    <row r="325" spans="1:17">
      <c r="A325" s="573"/>
      <c r="B325" s="573"/>
      <c r="C325" s="573"/>
      <c r="D325" s="573"/>
      <c r="E325" s="573"/>
      <c r="F325" s="573"/>
      <c r="G325" s="573"/>
      <c r="H325" s="573"/>
      <c r="I325" s="573"/>
      <c r="J325" s="573"/>
      <c r="K325" s="573"/>
      <c r="L325" s="573"/>
      <c r="M325" s="573"/>
      <c r="N325" s="617"/>
      <c r="O325" s="573"/>
      <c r="P325" s="573"/>
      <c r="Q325" s="573"/>
    </row>
    <row r="326" spans="1:17">
      <c r="A326" s="573"/>
      <c r="B326" s="573"/>
      <c r="C326" s="573"/>
      <c r="D326" s="573"/>
      <c r="E326" s="573"/>
      <c r="F326" s="573"/>
      <c r="G326" s="573"/>
      <c r="H326" s="573"/>
      <c r="I326" s="573"/>
      <c r="J326" s="573"/>
      <c r="K326" s="573"/>
      <c r="L326" s="573"/>
      <c r="M326" s="573"/>
      <c r="N326" s="617"/>
      <c r="O326" s="573"/>
      <c r="P326" s="573"/>
      <c r="Q326" s="573"/>
    </row>
    <row r="327" spans="1:17">
      <c r="A327" s="573"/>
      <c r="B327" s="573"/>
      <c r="C327" s="573"/>
      <c r="D327" s="573"/>
      <c r="E327" s="573"/>
      <c r="F327" s="573"/>
      <c r="G327" s="573"/>
      <c r="H327" s="573"/>
      <c r="I327" s="573"/>
      <c r="J327" s="573"/>
      <c r="K327" s="573"/>
      <c r="L327" s="573"/>
      <c r="M327" s="573"/>
      <c r="N327" s="617"/>
      <c r="O327" s="573"/>
      <c r="P327" s="573"/>
      <c r="Q327" s="573"/>
    </row>
    <row r="328" spans="1:17">
      <c r="A328" s="573"/>
      <c r="B328" s="573"/>
      <c r="C328" s="573"/>
      <c r="D328" s="573"/>
      <c r="E328" s="573"/>
      <c r="F328" s="573"/>
      <c r="G328" s="573"/>
      <c r="H328" s="573"/>
      <c r="I328" s="573"/>
      <c r="J328" s="573"/>
      <c r="K328" s="573"/>
      <c r="L328" s="573"/>
      <c r="M328" s="573"/>
      <c r="N328" s="617"/>
      <c r="O328" s="573"/>
      <c r="P328" s="573"/>
      <c r="Q328" s="573"/>
    </row>
    <row r="329" spans="1:17">
      <c r="A329" s="573"/>
      <c r="B329" s="573"/>
      <c r="C329" s="573"/>
      <c r="D329" s="573"/>
      <c r="E329" s="573"/>
      <c r="F329" s="573"/>
      <c r="G329" s="573"/>
      <c r="H329" s="573"/>
      <c r="I329" s="573"/>
      <c r="J329" s="573"/>
      <c r="K329" s="573"/>
      <c r="L329" s="573"/>
      <c r="M329" s="573"/>
      <c r="N329" s="617"/>
      <c r="O329" s="573"/>
      <c r="P329" s="573"/>
      <c r="Q329" s="573"/>
    </row>
    <row r="330" spans="1:17">
      <c r="A330" s="573"/>
      <c r="B330" s="573"/>
      <c r="C330" s="573"/>
      <c r="D330" s="573"/>
      <c r="E330" s="573"/>
      <c r="F330" s="573"/>
      <c r="G330" s="573"/>
      <c r="H330" s="573"/>
      <c r="I330" s="573"/>
      <c r="J330" s="573"/>
      <c r="K330" s="573"/>
      <c r="L330" s="573"/>
      <c r="M330" s="573"/>
      <c r="N330" s="617"/>
      <c r="O330" s="573"/>
      <c r="P330" s="573"/>
      <c r="Q330" s="573"/>
    </row>
    <row r="331" spans="1:17">
      <c r="A331" s="573"/>
      <c r="B331" s="573"/>
      <c r="C331" s="573"/>
      <c r="D331" s="573"/>
      <c r="E331" s="573"/>
      <c r="F331" s="573"/>
      <c r="G331" s="573"/>
      <c r="H331" s="573"/>
      <c r="I331" s="573"/>
      <c r="J331" s="573"/>
      <c r="K331" s="573"/>
      <c r="L331" s="573"/>
      <c r="M331" s="573"/>
      <c r="N331" s="617"/>
      <c r="O331" s="573"/>
      <c r="P331" s="573"/>
      <c r="Q331" s="573"/>
    </row>
    <row r="332" spans="1:17">
      <c r="A332" s="573"/>
      <c r="B332" s="573"/>
      <c r="C332" s="573"/>
      <c r="D332" s="573"/>
      <c r="E332" s="573"/>
      <c r="F332" s="573"/>
      <c r="G332" s="573"/>
      <c r="H332" s="573"/>
      <c r="I332" s="573"/>
      <c r="J332" s="573"/>
      <c r="K332" s="573"/>
      <c r="L332" s="573"/>
      <c r="M332" s="573"/>
      <c r="N332" s="617"/>
      <c r="O332" s="573"/>
      <c r="P332" s="573"/>
      <c r="Q332" s="573"/>
    </row>
    <row r="333" spans="1:17">
      <c r="A333" s="573"/>
      <c r="B333" s="573"/>
      <c r="C333" s="573"/>
      <c r="D333" s="573"/>
      <c r="E333" s="573"/>
      <c r="F333" s="573"/>
      <c r="G333" s="573"/>
      <c r="H333" s="573"/>
      <c r="I333" s="573"/>
      <c r="J333" s="573"/>
      <c r="K333" s="573"/>
      <c r="L333" s="573"/>
      <c r="M333" s="573"/>
      <c r="N333" s="617"/>
      <c r="O333" s="573"/>
      <c r="P333" s="573"/>
      <c r="Q333" s="573"/>
    </row>
    <row r="334" spans="1:17">
      <c r="A334" s="573"/>
      <c r="B334" s="573"/>
      <c r="C334" s="573"/>
      <c r="D334" s="573"/>
      <c r="E334" s="573"/>
      <c r="F334" s="573"/>
      <c r="G334" s="573"/>
      <c r="H334" s="573"/>
      <c r="I334" s="573"/>
      <c r="J334" s="573"/>
      <c r="K334" s="573"/>
      <c r="L334" s="573"/>
      <c r="M334" s="573"/>
      <c r="N334" s="617"/>
      <c r="O334" s="573"/>
      <c r="P334" s="573"/>
      <c r="Q334" s="573"/>
    </row>
    <row r="335" spans="1:17">
      <c r="A335" s="573"/>
      <c r="B335" s="573"/>
      <c r="C335" s="573"/>
      <c r="D335" s="573"/>
      <c r="E335" s="573"/>
      <c r="F335" s="573"/>
      <c r="G335" s="573"/>
      <c r="H335" s="573"/>
      <c r="I335" s="573"/>
      <c r="J335" s="573"/>
      <c r="K335" s="573"/>
      <c r="L335" s="573"/>
      <c r="M335" s="573"/>
      <c r="N335" s="617"/>
      <c r="O335" s="573"/>
      <c r="P335" s="573"/>
      <c r="Q335" s="573"/>
    </row>
    <row r="336" spans="1:17">
      <c r="A336" s="573"/>
      <c r="B336" s="573"/>
      <c r="C336" s="573"/>
      <c r="D336" s="573"/>
      <c r="E336" s="573"/>
      <c r="F336" s="573"/>
      <c r="G336" s="573"/>
      <c r="H336" s="573"/>
      <c r="I336" s="573"/>
      <c r="J336" s="573"/>
      <c r="K336" s="573"/>
      <c r="L336" s="573"/>
      <c r="M336" s="573"/>
      <c r="N336" s="617"/>
      <c r="O336" s="573"/>
      <c r="P336" s="573"/>
      <c r="Q336" s="573"/>
    </row>
    <row r="337" spans="1:17">
      <c r="A337" s="573"/>
      <c r="B337" s="573"/>
      <c r="C337" s="573"/>
      <c r="D337" s="573"/>
      <c r="E337" s="573"/>
      <c r="F337" s="573"/>
      <c r="G337" s="573"/>
      <c r="H337" s="573"/>
      <c r="I337" s="573"/>
      <c r="J337" s="573"/>
      <c r="K337" s="573"/>
      <c r="L337" s="573"/>
      <c r="M337" s="573"/>
      <c r="N337" s="617"/>
      <c r="O337" s="573"/>
      <c r="P337" s="573"/>
      <c r="Q337" s="573"/>
    </row>
    <row r="338" spans="1:17">
      <c r="A338" s="573"/>
      <c r="B338" s="573"/>
      <c r="C338" s="573"/>
      <c r="D338" s="573"/>
      <c r="E338" s="573"/>
      <c r="F338" s="573"/>
      <c r="G338" s="573"/>
      <c r="H338" s="573"/>
      <c r="I338" s="573"/>
      <c r="J338" s="573"/>
      <c r="K338" s="573"/>
      <c r="L338" s="573"/>
      <c r="M338" s="573"/>
      <c r="N338" s="617"/>
      <c r="O338" s="573"/>
      <c r="P338" s="573"/>
      <c r="Q338" s="573"/>
    </row>
    <row r="339" spans="1:17">
      <c r="A339" s="573"/>
      <c r="B339" s="573"/>
      <c r="C339" s="573"/>
      <c r="D339" s="573"/>
      <c r="E339" s="573"/>
      <c r="F339" s="573"/>
      <c r="G339" s="573"/>
      <c r="H339" s="573"/>
      <c r="I339" s="573"/>
      <c r="J339" s="573"/>
      <c r="K339" s="573"/>
      <c r="L339" s="573"/>
      <c r="M339" s="573"/>
      <c r="N339" s="617"/>
      <c r="O339" s="573"/>
      <c r="P339" s="573"/>
      <c r="Q339" s="573"/>
    </row>
    <row r="340" spans="1:17">
      <c r="A340" s="573"/>
      <c r="B340" s="573"/>
      <c r="C340" s="573"/>
      <c r="D340" s="573"/>
      <c r="E340" s="573"/>
      <c r="F340" s="573"/>
      <c r="G340" s="573"/>
      <c r="H340" s="573"/>
      <c r="I340" s="573"/>
      <c r="J340" s="573"/>
      <c r="K340" s="573"/>
      <c r="L340" s="573"/>
      <c r="M340" s="573"/>
      <c r="N340" s="617"/>
      <c r="O340" s="573"/>
      <c r="P340" s="573"/>
      <c r="Q340" s="573"/>
    </row>
    <row r="341" spans="1:17">
      <c r="A341" s="573"/>
      <c r="B341" s="573"/>
      <c r="C341" s="573"/>
      <c r="D341" s="573"/>
      <c r="E341" s="573"/>
      <c r="F341" s="573"/>
      <c r="G341" s="573"/>
      <c r="H341" s="573"/>
      <c r="I341" s="573"/>
      <c r="J341" s="573"/>
      <c r="K341" s="573"/>
      <c r="L341" s="573"/>
      <c r="M341" s="573"/>
      <c r="N341" s="617"/>
      <c r="O341" s="573"/>
      <c r="P341" s="573"/>
      <c r="Q341" s="573"/>
    </row>
    <row r="342" spans="1:17">
      <c r="A342" s="573"/>
      <c r="B342" s="573"/>
      <c r="C342" s="573"/>
      <c r="D342" s="573"/>
      <c r="E342" s="573"/>
      <c r="F342" s="573"/>
      <c r="G342" s="573"/>
      <c r="H342" s="573"/>
      <c r="I342" s="573"/>
      <c r="J342" s="573"/>
      <c r="K342" s="573"/>
      <c r="L342" s="573"/>
      <c r="M342" s="573"/>
      <c r="N342" s="617"/>
      <c r="O342" s="573"/>
      <c r="P342" s="573"/>
      <c r="Q342" s="573"/>
    </row>
    <row r="343" spans="1:17">
      <c r="A343" s="573"/>
      <c r="B343" s="573"/>
      <c r="C343" s="573"/>
      <c r="D343" s="573"/>
      <c r="E343" s="573"/>
      <c r="F343" s="573"/>
      <c r="G343" s="573"/>
      <c r="H343" s="573"/>
      <c r="I343" s="573"/>
      <c r="J343" s="573"/>
      <c r="K343" s="573"/>
      <c r="L343" s="573"/>
      <c r="M343" s="573"/>
      <c r="N343" s="617"/>
      <c r="O343" s="573"/>
      <c r="P343" s="573"/>
      <c r="Q343" s="573"/>
    </row>
    <row r="344" spans="1:17">
      <c r="A344" s="573"/>
      <c r="B344" s="573"/>
      <c r="C344" s="573"/>
      <c r="D344" s="573"/>
      <c r="E344" s="573"/>
      <c r="F344" s="573"/>
      <c r="G344" s="573"/>
      <c r="H344" s="573"/>
      <c r="I344" s="573"/>
      <c r="J344" s="573"/>
      <c r="K344" s="573"/>
      <c r="L344" s="573"/>
      <c r="M344" s="573"/>
      <c r="N344" s="617"/>
      <c r="O344" s="573"/>
      <c r="P344" s="573"/>
      <c r="Q344" s="573"/>
    </row>
    <row r="345" spans="1:17">
      <c r="A345" s="573"/>
      <c r="B345" s="573"/>
      <c r="C345" s="573"/>
      <c r="D345" s="573"/>
      <c r="E345" s="573"/>
      <c r="F345" s="573"/>
      <c r="G345" s="573"/>
      <c r="H345" s="573"/>
      <c r="I345" s="573"/>
      <c r="J345" s="573"/>
      <c r="K345" s="573"/>
      <c r="L345" s="573"/>
      <c r="M345" s="573"/>
      <c r="N345" s="617"/>
      <c r="O345" s="573"/>
      <c r="P345" s="573"/>
      <c r="Q345" s="573"/>
    </row>
    <row r="346" spans="1:17">
      <c r="A346" s="573"/>
      <c r="B346" s="573"/>
      <c r="C346" s="573"/>
      <c r="D346" s="573"/>
      <c r="E346" s="573"/>
      <c r="F346" s="573"/>
      <c r="G346" s="573"/>
      <c r="H346" s="573"/>
      <c r="I346" s="573"/>
      <c r="J346" s="573"/>
      <c r="K346" s="573"/>
      <c r="L346" s="573"/>
      <c r="M346" s="573"/>
      <c r="N346" s="617"/>
      <c r="O346" s="573"/>
      <c r="P346" s="573"/>
      <c r="Q346" s="573"/>
    </row>
    <row r="347" spans="1:17">
      <c r="A347" s="573"/>
      <c r="B347" s="573"/>
      <c r="C347" s="573"/>
      <c r="D347" s="573"/>
      <c r="E347" s="573"/>
      <c r="F347" s="573"/>
      <c r="G347" s="573"/>
      <c r="H347" s="573"/>
      <c r="I347" s="573"/>
      <c r="J347" s="573"/>
      <c r="K347" s="573"/>
      <c r="L347" s="573"/>
      <c r="M347" s="573"/>
      <c r="N347" s="617"/>
      <c r="O347" s="573"/>
      <c r="P347" s="573"/>
      <c r="Q347" s="573"/>
    </row>
    <row r="348" spans="1:17">
      <c r="A348" s="573"/>
      <c r="B348" s="573"/>
      <c r="C348" s="573"/>
      <c r="D348" s="573"/>
      <c r="E348" s="573"/>
      <c r="F348" s="573"/>
      <c r="G348" s="573"/>
      <c r="H348" s="573"/>
      <c r="I348" s="573"/>
      <c r="J348" s="573"/>
      <c r="K348" s="573"/>
      <c r="L348" s="573"/>
      <c r="M348" s="573"/>
      <c r="N348" s="617"/>
      <c r="O348" s="573"/>
      <c r="P348" s="573"/>
      <c r="Q348" s="573"/>
    </row>
    <row r="349" spans="1:17">
      <c r="A349" s="573"/>
      <c r="B349" s="573"/>
      <c r="C349" s="573"/>
      <c r="D349" s="573"/>
      <c r="E349" s="573"/>
      <c r="F349" s="573"/>
      <c r="G349" s="573"/>
      <c r="H349" s="573"/>
      <c r="I349" s="573"/>
      <c r="J349" s="573"/>
      <c r="K349" s="573"/>
      <c r="L349" s="573"/>
      <c r="M349" s="573"/>
      <c r="N349" s="617"/>
      <c r="O349" s="573"/>
      <c r="P349" s="573"/>
      <c r="Q349" s="573"/>
    </row>
    <row r="350" spans="1:17">
      <c r="A350" s="573"/>
      <c r="B350" s="573"/>
      <c r="C350" s="573"/>
      <c r="D350" s="573"/>
      <c r="E350" s="573"/>
      <c r="F350" s="573"/>
      <c r="G350" s="573"/>
      <c r="H350" s="573"/>
      <c r="I350" s="573"/>
      <c r="J350" s="573"/>
      <c r="K350" s="573"/>
      <c r="L350" s="573"/>
      <c r="M350" s="573"/>
      <c r="N350" s="617"/>
      <c r="O350" s="573"/>
      <c r="P350" s="573"/>
      <c r="Q350" s="573"/>
    </row>
    <row r="351" spans="1:17">
      <c r="A351" s="573"/>
      <c r="B351" s="573"/>
      <c r="C351" s="573"/>
      <c r="D351" s="573"/>
      <c r="E351" s="573"/>
      <c r="F351" s="573"/>
      <c r="G351" s="573"/>
      <c r="H351" s="573"/>
      <c r="I351" s="573"/>
      <c r="J351" s="573"/>
      <c r="K351" s="573"/>
      <c r="L351" s="573"/>
      <c r="M351" s="573"/>
      <c r="N351" s="617"/>
      <c r="O351" s="573"/>
      <c r="P351" s="573"/>
      <c r="Q351" s="573"/>
    </row>
    <row r="352" spans="1:17">
      <c r="A352" s="573"/>
      <c r="B352" s="573"/>
      <c r="C352" s="573"/>
      <c r="D352" s="573"/>
      <c r="E352" s="573"/>
      <c r="F352" s="573"/>
      <c r="G352" s="573"/>
      <c r="H352" s="573"/>
      <c r="I352" s="573"/>
      <c r="J352" s="573"/>
      <c r="K352" s="573"/>
      <c r="L352" s="573"/>
      <c r="M352" s="573"/>
      <c r="N352" s="617"/>
      <c r="O352" s="573"/>
      <c r="P352" s="573"/>
      <c r="Q352" s="573"/>
    </row>
    <row r="353" spans="1:17">
      <c r="A353" s="573"/>
      <c r="B353" s="573"/>
      <c r="C353" s="573"/>
      <c r="D353" s="573"/>
      <c r="E353" s="573"/>
      <c r="F353" s="573"/>
      <c r="G353" s="573"/>
      <c r="H353" s="573"/>
      <c r="I353" s="573"/>
      <c r="J353" s="573"/>
      <c r="K353" s="573"/>
      <c r="L353" s="573"/>
      <c r="M353" s="573"/>
      <c r="N353" s="617"/>
      <c r="O353" s="573"/>
      <c r="P353" s="573"/>
      <c r="Q353" s="573"/>
    </row>
    <row r="354" spans="1:17">
      <c r="A354" s="573"/>
      <c r="B354" s="573"/>
      <c r="C354" s="573"/>
      <c r="D354" s="573"/>
      <c r="E354" s="573"/>
      <c r="F354" s="573"/>
      <c r="G354" s="573"/>
      <c r="H354" s="573"/>
      <c r="I354" s="573"/>
      <c r="J354" s="573"/>
      <c r="K354" s="573"/>
      <c r="L354" s="573"/>
      <c r="M354" s="573"/>
      <c r="N354" s="617"/>
      <c r="O354" s="573"/>
      <c r="P354" s="573"/>
      <c r="Q354" s="573"/>
    </row>
    <row r="355" spans="1:17">
      <c r="A355" s="573"/>
      <c r="B355" s="573"/>
      <c r="C355" s="573"/>
      <c r="D355" s="573"/>
      <c r="E355" s="573"/>
      <c r="F355" s="573"/>
      <c r="G355" s="573"/>
      <c r="H355" s="573"/>
      <c r="I355" s="573"/>
      <c r="J355" s="573"/>
      <c r="K355" s="573"/>
      <c r="L355" s="573"/>
      <c r="M355" s="573"/>
      <c r="N355" s="617"/>
      <c r="O355" s="573"/>
      <c r="P355" s="573"/>
      <c r="Q355" s="573"/>
    </row>
    <row r="356" spans="1:17">
      <c r="A356" s="573"/>
      <c r="B356" s="573"/>
      <c r="C356" s="573"/>
      <c r="D356" s="573"/>
      <c r="E356" s="573"/>
      <c r="F356" s="573"/>
      <c r="G356" s="573"/>
      <c r="H356" s="573"/>
      <c r="I356" s="573"/>
      <c r="J356" s="573"/>
      <c r="K356" s="573"/>
      <c r="L356" s="573"/>
      <c r="M356" s="573"/>
      <c r="N356" s="617"/>
      <c r="O356" s="573"/>
      <c r="P356" s="573"/>
      <c r="Q356" s="573"/>
    </row>
    <row r="357" spans="1:17">
      <c r="A357" s="573"/>
      <c r="B357" s="573"/>
      <c r="C357" s="573"/>
      <c r="D357" s="573"/>
      <c r="E357" s="573"/>
      <c r="F357" s="573"/>
      <c r="G357" s="573"/>
      <c r="H357" s="573"/>
      <c r="I357" s="573"/>
      <c r="J357" s="573"/>
      <c r="K357" s="573"/>
      <c r="L357" s="573"/>
      <c r="M357" s="573"/>
      <c r="N357" s="617"/>
      <c r="O357" s="573"/>
      <c r="P357" s="573"/>
      <c r="Q357" s="573"/>
    </row>
    <row r="358" spans="1:17">
      <c r="A358" s="573"/>
      <c r="B358" s="573"/>
      <c r="C358" s="573"/>
      <c r="D358" s="573"/>
      <c r="E358" s="573"/>
      <c r="F358" s="573"/>
      <c r="G358" s="573"/>
      <c r="H358" s="573"/>
      <c r="I358" s="573"/>
      <c r="J358" s="573"/>
      <c r="K358" s="573"/>
      <c r="L358" s="573"/>
      <c r="M358" s="573"/>
      <c r="N358" s="617"/>
      <c r="O358" s="573"/>
      <c r="P358" s="573"/>
      <c r="Q358" s="573"/>
    </row>
    <row r="359" spans="1:17">
      <c r="A359" s="573"/>
      <c r="B359" s="573"/>
      <c r="C359" s="573"/>
      <c r="D359" s="573"/>
      <c r="E359" s="573"/>
      <c r="F359" s="573"/>
      <c r="G359" s="573"/>
      <c r="H359" s="573"/>
      <c r="I359" s="573"/>
      <c r="J359" s="573"/>
      <c r="K359" s="573"/>
      <c r="L359" s="573"/>
      <c r="M359" s="573"/>
      <c r="N359" s="617"/>
      <c r="O359" s="573"/>
      <c r="P359" s="573"/>
      <c r="Q359" s="573"/>
    </row>
    <row r="360" spans="1:17">
      <c r="A360" s="573"/>
      <c r="B360" s="573"/>
      <c r="C360" s="573"/>
      <c r="D360" s="573"/>
      <c r="E360" s="573"/>
      <c r="F360" s="573"/>
      <c r="G360" s="573"/>
      <c r="H360" s="573"/>
      <c r="I360" s="573"/>
      <c r="J360" s="573"/>
      <c r="K360" s="573"/>
      <c r="L360" s="573"/>
      <c r="M360" s="573"/>
      <c r="N360" s="617"/>
      <c r="O360" s="573"/>
      <c r="P360" s="573"/>
      <c r="Q360" s="573"/>
    </row>
    <row r="361" spans="1:17">
      <c r="A361" s="573"/>
      <c r="B361" s="573"/>
      <c r="C361" s="573"/>
      <c r="D361" s="573"/>
      <c r="E361" s="573"/>
      <c r="F361" s="573"/>
      <c r="G361" s="573"/>
      <c r="H361" s="573"/>
      <c r="I361" s="573"/>
      <c r="J361" s="573"/>
      <c r="K361" s="573"/>
      <c r="L361" s="573"/>
      <c r="M361" s="573"/>
      <c r="N361" s="617"/>
      <c r="O361" s="573"/>
      <c r="P361" s="573"/>
      <c r="Q361" s="573"/>
    </row>
    <row r="362" spans="1:17">
      <c r="A362" s="573"/>
      <c r="B362" s="573"/>
      <c r="C362" s="573"/>
      <c r="D362" s="573"/>
      <c r="E362" s="573"/>
      <c r="F362" s="573"/>
      <c r="G362" s="573"/>
      <c r="H362" s="573"/>
      <c r="I362" s="573"/>
      <c r="J362" s="573"/>
      <c r="K362" s="573"/>
      <c r="L362" s="573"/>
      <c r="M362" s="573"/>
      <c r="N362" s="617"/>
      <c r="O362" s="573"/>
      <c r="P362" s="573"/>
      <c r="Q362" s="573"/>
    </row>
    <row r="363" spans="1:17">
      <c r="A363" s="573"/>
      <c r="B363" s="573"/>
      <c r="C363" s="573"/>
      <c r="D363" s="573"/>
      <c r="E363" s="573"/>
      <c r="F363" s="573"/>
      <c r="G363" s="573"/>
      <c r="H363" s="573"/>
      <c r="I363" s="573"/>
      <c r="J363" s="573"/>
      <c r="K363" s="573"/>
      <c r="L363" s="573"/>
      <c r="M363" s="573"/>
      <c r="N363" s="617"/>
      <c r="O363" s="573"/>
      <c r="P363" s="573"/>
      <c r="Q363" s="573"/>
    </row>
    <row r="364" spans="1:17">
      <c r="A364" s="573"/>
      <c r="B364" s="573"/>
      <c r="C364" s="573"/>
      <c r="D364" s="573"/>
      <c r="E364" s="573"/>
      <c r="F364" s="573"/>
      <c r="G364" s="573"/>
      <c r="H364" s="573"/>
      <c r="I364" s="573"/>
      <c r="J364" s="573"/>
      <c r="K364" s="573"/>
      <c r="L364" s="573"/>
      <c r="M364" s="573"/>
      <c r="N364" s="617"/>
      <c r="O364" s="573"/>
      <c r="P364" s="573"/>
      <c r="Q364" s="573"/>
    </row>
    <row r="365" spans="1:17">
      <c r="A365" s="573"/>
      <c r="B365" s="573"/>
      <c r="C365" s="573"/>
      <c r="D365" s="573"/>
      <c r="E365" s="573"/>
      <c r="F365" s="573"/>
      <c r="G365" s="573"/>
      <c r="H365" s="573"/>
      <c r="I365" s="573"/>
      <c r="J365" s="573"/>
      <c r="K365" s="573"/>
      <c r="L365" s="573"/>
      <c r="M365" s="573"/>
      <c r="N365" s="617"/>
      <c r="O365" s="573"/>
      <c r="P365" s="573"/>
      <c r="Q365" s="573"/>
    </row>
    <row r="366" spans="1:17">
      <c r="A366" s="573"/>
      <c r="B366" s="573"/>
      <c r="C366" s="573"/>
      <c r="D366" s="573"/>
      <c r="E366" s="573"/>
      <c r="F366" s="573"/>
      <c r="G366" s="573"/>
      <c r="H366" s="573"/>
      <c r="I366" s="573"/>
      <c r="J366" s="573"/>
      <c r="K366" s="573"/>
      <c r="L366" s="573"/>
      <c r="M366" s="573"/>
      <c r="N366" s="617"/>
      <c r="O366" s="573"/>
      <c r="P366" s="573"/>
      <c r="Q366" s="573"/>
    </row>
    <row r="367" spans="1:17">
      <c r="A367" s="573"/>
      <c r="B367" s="573"/>
      <c r="C367" s="573"/>
      <c r="D367" s="573"/>
      <c r="E367" s="573"/>
      <c r="F367" s="573"/>
      <c r="G367" s="573"/>
      <c r="H367" s="573"/>
      <c r="I367" s="573"/>
      <c r="J367" s="573"/>
      <c r="K367" s="573"/>
      <c r="L367" s="573"/>
      <c r="M367" s="573"/>
      <c r="N367" s="617"/>
      <c r="O367" s="573"/>
      <c r="P367" s="573"/>
      <c r="Q367" s="573"/>
    </row>
    <row r="368" spans="1:17">
      <c r="A368" s="573"/>
      <c r="B368" s="573"/>
      <c r="C368" s="573"/>
      <c r="D368" s="573"/>
      <c r="E368" s="573"/>
      <c r="F368" s="573"/>
      <c r="G368" s="573"/>
      <c r="H368" s="573"/>
      <c r="I368" s="573"/>
      <c r="J368" s="573"/>
      <c r="K368" s="573"/>
      <c r="L368" s="573"/>
      <c r="M368" s="573"/>
      <c r="N368" s="617"/>
      <c r="O368" s="573"/>
      <c r="P368" s="573"/>
      <c r="Q368" s="573"/>
    </row>
    <row r="369" spans="1:17">
      <c r="A369" s="573"/>
      <c r="B369" s="573"/>
      <c r="C369" s="573"/>
      <c r="D369" s="573"/>
      <c r="E369" s="573"/>
      <c r="F369" s="573"/>
      <c r="G369" s="573"/>
      <c r="H369" s="573"/>
      <c r="I369" s="573"/>
      <c r="J369" s="573"/>
      <c r="K369" s="573"/>
      <c r="L369" s="573"/>
      <c r="M369" s="573"/>
      <c r="N369" s="617"/>
      <c r="O369" s="573"/>
      <c r="P369" s="573"/>
      <c r="Q369" s="573"/>
    </row>
    <row r="370" spans="1:17">
      <c r="A370" s="573"/>
      <c r="B370" s="573"/>
      <c r="C370" s="573"/>
      <c r="D370" s="573"/>
      <c r="E370" s="573"/>
      <c r="F370" s="573"/>
      <c r="G370" s="573"/>
      <c r="H370" s="573"/>
      <c r="I370" s="573"/>
      <c r="J370" s="573"/>
      <c r="K370" s="573"/>
      <c r="L370" s="573"/>
      <c r="M370" s="573"/>
      <c r="N370" s="617"/>
      <c r="O370" s="573"/>
      <c r="P370" s="573"/>
      <c r="Q370" s="573"/>
    </row>
    <row r="371" spans="1:17">
      <c r="A371" s="573"/>
      <c r="B371" s="573"/>
      <c r="C371" s="573"/>
      <c r="D371" s="573"/>
      <c r="E371" s="573"/>
      <c r="F371" s="573"/>
      <c r="G371" s="573"/>
      <c r="H371" s="573"/>
      <c r="I371" s="573"/>
      <c r="J371" s="573"/>
      <c r="K371" s="573"/>
      <c r="L371" s="573"/>
      <c r="M371" s="573"/>
      <c r="N371" s="617"/>
      <c r="O371" s="573"/>
      <c r="P371" s="573"/>
      <c r="Q371" s="573"/>
    </row>
    <row r="372" spans="1:17">
      <c r="A372" s="573"/>
      <c r="B372" s="573"/>
      <c r="C372" s="573"/>
      <c r="D372" s="573"/>
      <c r="E372" s="573"/>
      <c r="F372" s="573"/>
      <c r="G372" s="573"/>
      <c r="H372" s="573"/>
      <c r="I372" s="573"/>
      <c r="J372" s="573"/>
      <c r="K372" s="573"/>
      <c r="L372" s="573"/>
      <c r="M372" s="573"/>
      <c r="N372" s="617"/>
      <c r="O372" s="573"/>
      <c r="P372" s="573"/>
      <c r="Q372" s="573"/>
    </row>
    <row r="373" spans="1:17">
      <c r="A373" s="573"/>
      <c r="B373" s="573"/>
      <c r="C373" s="573"/>
      <c r="D373" s="573"/>
      <c r="E373" s="573"/>
      <c r="F373" s="573"/>
      <c r="G373" s="573"/>
      <c r="H373" s="573"/>
      <c r="I373" s="573"/>
      <c r="J373" s="573"/>
      <c r="K373" s="573"/>
      <c r="L373" s="573"/>
      <c r="M373" s="573"/>
      <c r="N373" s="617"/>
      <c r="O373" s="573"/>
      <c r="P373" s="573"/>
      <c r="Q373" s="573"/>
    </row>
    <row r="374" spans="1:17">
      <c r="A374" s="573"/>
      <c r="B374" s="573"/>
      <c r="C374" s="573"/>
      <c r="D374" s="573"/>
      <c r="E374" s="573"/>
      <c r="F374" s="573"/>
      <c r="G374" s="573"/>
      <c r="H374" s="573"/>
      <c r="I374" s="573"/>
      <c r="J374" s="573"/>
      <c r="K374" s="573"/>
      <c r="L374" s="573"/>
      <c r="M374" s="573"/>
      <c r="N374" s="617"/>
      <c r="O374" s="573"/>
      <c r="P374" s="573"/>
      <c r="Q374" s="573"/>
    </row>
    <row r="375" spans="1:17">
      <c r="A375" s="573"/>
      <c r="B375" s="573"/>
      <c r="C375" s="573"/>
      <c r="D375" s="573"/>
      <c r="E375" s="573"/>
      <c r="F375" s="573"/>
      <c r="G375" s="573"/>
      <c r="H375" s="573"/>
      <c r="I375" s="573"/>
      <c r="J375" s="573"/>
      <c r="K375" s="573"/>
      <c r="L375" s="573"/>
      <c r="M375" s="573"/>
      <c r="N375" s="617"/>
      <c r="O375" s="573"/>
      <c r="P375" s="573"/>
      <c r="Q375" s="573"/>
    </row>
    <row r="376" spans="1:17">
      <c r="A376" s="573"/>
      <c r="B376" s="573"/>
      <c r="C376" s="573"/>
      <c r="D376" s="573"/>
      <c r="E376" s="573"/>
      <c r="F376" s="573"/>
      <c r="G376" s="573"/>
      <c r="H376" s="573"/>
      <c r="I376" s="573"/>
      <c r="J376" s="573"/>
      <c r="K376" s="573"/>
      <c r="L376" s="573"/>
      <c r="M376" s="573"/>
      <c r="N376" s="617"/>
      <c r="O376" s="573"/>
      <c r="P376" s="573"/>
      <c r="Q376" s="573"/>
    </row>
    <row r="377" spans="1:17">
      <c r="A377" s="573"/>
      <c r="B377" s="573"/>
      <c r="C377" s="573"/>
      <c r="D377" s="573"/>
      <c r="E377" s="573"/>
      <c r="F377" s="573"/>
      <c r="G377" s="573"/>
      <c r="H377" s="573"/>
      <c r="I377" s="573"/>
      <c r="J377" s="573"/>
      <c r="K377" s="573"/>
      <c r="L377" s="573"/>
      <c r="M377" s="573"/>
      <c r="N377" s="617"/>
      <c r="O377" s="573"/>
      <c r="P377" s="573"/>
      <c r="Q377" s="573"/>
    </row>
    <row r="378" spans="1:17">
      <c r="A378" s="573"/>
      <c r="B378" s="573"/>
      <c r="C378" s="573"/>
      <c r="D378" s="573"/>
      <c r="E378" s="573"/>
      <c r="F378" s="573"/>
      <c r="G378" s="573"/>
      <c r="H378" s="573"/>
      <c r="I378" s="573"/>
      <c r="J378" s="573"/>
      <c r="K378" s="573"/>
      <c r="L378" s="573"/>
      <c r="M378" s="573"/>
      <c r="N378" s="617"/>
      <c r="O378" s="573"/>
      <c r="P378" s="573"/>
      <c r="Q378" s="573"/>
    </row>
    <row r="379" spans="1:17">
      <c r="A379" s="573"/>
      <c r="B379" s="573"/>
      <c r="C379" s="573"/>
      <c r="D379" s="573"/>
      <c r="E379" s="573"/>
      <c r="F379" s="573"/>
      <c r="G379" s="573"/>
      <c r="H379" s="573"/>
      <c r="I379" s="573"/>
      <c r="J379" s="573"/>
      <c r="K379" s="573"/>
      <c r="L379" s="573"/>
      <c r="M379" s="573"/>
      <c r="N379" s="617"/>
      <c r="O379" s="573"/>
      <c r="P379" s="573"/>
      <c r="Q379" s="573"/>
    </row>
    <row r="380" spans="1:17">
      <c r="A380" s="573"/>
      <c r="B380" s="573"/>
      <c r="C380" s="573"/>
      <c r="D380" s="573"/>
      <c r="E380" s="573"/>
      <c r="F380" s="573"/>
      <c r="G380" s="573"/>
      <c r="H380" s="573"/>
      <c r="I380" s="573"/>
      <c r="J380" s="573"/>
      <c r="K380" s="573"/>
      <c r="L380" s="573"/>
      <c r="M380" s="573"/>
      <c r="N380" s="617"/>
      <c r="O380" s="573"/>
      <c r="P380" s="573"/>
      <c r="Q380" s="573"/>
    </row>
    <row r="381" spans="1:17">
      <c r="A381" s="573"/>
      <c r="B381" s="573"/>
      <c r="C381" s="573"/>
      <c r="D381" s="573"/>
      <c r="E381" s="573"/>
      <c r="F381" s="573"/>
      <c r="G381" s="573"/>
      <c r="H381" s="573"/>
      <c r="I381" s="573"/>
      <c r="J381" s="573"/>
      <c r="K381" s="573"/>
      <c r="L381" s="573"/>
      <c r="M381" s="573"/>
      <c r="N381" s="617"/>
      <c r="O381" s="573"/>
      <c r="P381" s="573"/>
      <c r="Q381" s="573"/>
    </row>
    <row r="382" spans="1:17">
      <c r="A382" s="573"/>
      <c r="B382" s="573"/>
      <c r="C382" s="573"/>
      <c r="D382" s="573"/>
      <c r="E382" s="573"/>
      <c r="F382" s="573"/>
      <c r="G382" s="573"/>
      <c r="H382" s="573"/>
      <c r="I382" s="573"/>
      <c r="J382" s="573"/>
      <c r="K382" s="573"/>
      <c r="L382" s="573"/>
      <c r="M382" s="573"/>
      <c r="N382" s="617"/>
      <c r="O382" s="573"/>
      <c r="P382" s="573"/>
      <c r="Q382" s="573"/>
    </row>
    <row r="383" spans="1:17">
      <c r="A383" s="573"/>
      <c r="B383" s="573"/>
      <c r="C383" s="573"/>
      <c r="D383" s="573"/>
      <c r="E383" s="573"/>
      <c r="F383" s="573"/>
      <c r="G383" s="573"/>
      <c r="H383" s="573"/>
      <c r="I383" s="573"/>
      <c r="J383" s="573"/>
      <c r="K383" s="573"/>
      <c r="L383" s="573"/>
      <c r="M383" s="573"/>
      <c r="N383" s="617"/>
      <c r="O383" s="573"/>
      <c r="P383" s="573"/>
      <c r="Q383" s="573"/>
    </row>
    <row r="384" spans="1:17">
      <c r="A384" s="573"/>
      <c r="B384" s="573"/>
      <c r="C384" s="573"/>
      <c r="D384" s="573"/>
      <c r="E384" s="573"/>
      <c r="F384" s="573"/>
      <c r="G384" s="573"/>
      <c r="H384" s="573"/>
      <c r="I384" s="573"/>
      <c r="J384" s="573"/>
      <c r="K384" s="573"/>
      <c r="L384" s="573"/>
      <c r="M384" s="573"/>
      <c r="N384" s="617"/>
      <c r="O384" s="573"/>
      <c r="P384" s="573"/>
      <c r="Q384" s="573"/>
    </row>
    <row r="385" spans="1:17">
      <c r="A385" s="573"/>
      <c r="B385" s="573"/>
      <c r="C385" s="573"/>
      <c r="D385" s="573"/>
      <c r="E385" s="573"/>
      <c r="F385" s="573"/>
      <c r="G385" s="573"/>
      <c r="H385" s="573"/>
      <c r="I385" s="573"/>
      <c r="J385" s="573"/>
      <c r="K385" s="573"/>
      <c r="L385" s="573"/>
      <c r="M385" s="573"/>
      <c r="N385" s="617"/>
      <c r="O385" s="573"/>
      <c r="P385" s="573"/>
      <c r="Q385" s="573"/>
    </row>
    <row r="386" spans="1:17">
      <c r="A386" s="573"/>
      <c r="B386" s="573"/>
      <c r="C386" s="573"/>
      <c r="D386" s="573"/>
      <c r="E386" s="573"/>
      <c r="F386" s="573"/>
      <c r="G386" s="573"/>
      <c r="H386" s="573"/>
      <c r="I386" s="573"/>
      <c r="J386" s="573"/>
      <c r="K386" s="573"/>
      <c r="L386" s="573"/>
      <c r="M386" s="573"/>
      <c r="N386" s="617"/>
      <c r="O386" s="573"/>
      <c r="P386" s="573"/>
      <c r="Q386" s="573"/>
    </row>
    <row r="387" spans="1:17">
      <c r="A387" s="573"/>
      <c r="B387" s="573"/>
      <c r="C387" s="573"/>
      <c r="D387" s="573"/>
      <c r="E387" s="573"/>
      <c r="F387" s="573"/>
      <c r="G387" s="573"/>
      <c r="H387" s="573"/>
      <c r="I387" s="573"/>
      <c r="J387" s="573"/>
      <c r="K387" s="573"/>
      <c r="L387" s="573"/>
      <c r="M387" s="573"/>
      <c r="N387" s="617"/>
      <c r="O387" s="573"/>
      <c r="P387" s="573"/>
      <c r="Q387" s="573"/>
    </row>
    <row r="388" spans="1:17">
      <c r="A388" s="573"/>
      <c r="B388" s="573"/>
      <c r="C388" s="573"/>
      <c r="D388" s="573"/>
      <c r="E388" s="573"/>
      <c r="F388" s="573"/>
      <c r="G388" s="573"/>
      <c r="H388" s="573"/>
      <c r="I388" s="573"/>
      <c r="J388" s="573"/>
      <c r="K388" s="573"/>
      <c r="L388" s="573"/>
      <c r="M388" s="573"/>
      <c r="N388" s="617"/>
      <c r="O388" s="573"/>
      <c r="P388" s="573"/>
      <c r="Q388" s="573"/>
    </row>
    <row r="389" spans="1:17">
      <c r="A389" s="573"/>
      <c r="B389" s="573"/>
      <c r="C389" s="573"/>
      <c r="D389" s="573"/>
      <c r="E389" s="573"/>
      <c r="F389" s="573"/>
      <c r="G389" s="573"/>
      <c r="H389" s="573"/>
      <c r="I389" s="573"/>
      <c r="J389" s="573"/>
      <c r="K389" s="573"/>
      <c r="L389" s="573"/>
      <c r="M389" s="573"/>
      <c r="N389" s="617"/>
      <c r="O389" s="573"/>
      <c r="P389" s="573"/>
      <c r="Q389" s="573"/>
    </row>
    <row r="390" spans="1:17">
      <c r="A390" s="573"/>
      <c r="B390" s="573"/>
      <c r="C390" s="573"/>
      <c r="D390" s="573"/>
      <c r="E390" s="573"/>
      <c r="F390" s="573"/>
      <c r="G390" s="573"/>
      <c r="H390" s="573"/>
      <c r="I390" s="573"/>
      <c r="J390" s="573"/>
      <c r="K390" s="573"/>
      <c r="L390" s="573"/>
      <c r="M390" s="573"/>
      <c r="N390" s="617"/>
      <c r="O390" s="573"/>
      <c r="P390" s="573"/>
      <c r="Q390" s="573"/>
    </row>
    <row r="391" spans="1:17">
      <c r="A391" s="573"/>
      <c r="B391" s="573"/>
      <c r="C391" s="573"/>
      <c r="D391" s="573"/>
      <c r="E391" s="573"/>
      <c r="F391" s="573"/>
      <c r="G391" s="573"/>
      <c r="H391" s="573"/>
      <c r="I391" s="573"/>
      <c r="J391" s="573"/>
      <c r="K391" s="573"/>
      <c r="L391" s="573"/>
      <c r="M391" s="573"/>
      <c r="N391" s="617"/>
      <c r="O391" s="573"/>
      <c r="P391" s="573"/>
      <c r="Q391" s="573"/>
    </row>
    <row r="392" spans="1:17">
      <c r="A392" s="573"/>
      <c r="B392" s="573"/>
      <c r="C392" s="573"/>
      <c r="D392" s="573"/>
      <c r="E392" s="573"/>
      <c r="F392" s="573"/>
      <c r="G392" s="573"/>
      <c r="H392" s="573"/>
      <c r="I392" s="573"/>
      <c r="J392" s="573"/>
      <c r="K392" s="573"/>
      <c r="L392" s="573"/>
      <c r="M392" s="573"/>
      <c r="N392" s="617"/>
      <c r="O392" s="573"/>
      <c r="P392" s="573"/>
      <c r="Q392" s="573"/>
    </row>
    <row r="393" spans="1:17">
      <c r="A393" s="573"/>
      <c r="B393" s="573"/>
      <c r="C393" s="573"/>
      <c r="D393" s="573"/>
      <c r="E393" s="573"/>
      <c r="F393" s="573"/>
      <c r="G393" s="573"/>
      <c r="H393" s="573"/>
      <c r="I393" s="573"/>
      <c r="J393" s="573"/>
      <c r="K393" s="573"/>
      <c r="L393" s="573"/>
      <c r="M393" s="573"/>
      <c r="N393" s="617"/>
      <c r="O393" s="573"/>
      <c r="P393" s="573"/>
      <c r="Q393" s="573"/>
    </row>
    <row r="394" spans="1:17">
      <c r="A394" s="573"/>
      <c r="B394" s="573"/>
      <c r="C394" s="573"/>
      <c r="D394" s="573"/>
      <c r="E394" s="573"/>
      <c r="F394" s="573"/>
      <c r="G394" s="573"/>
      <c r="H394" s="573"/>
      <c r="I394" s="573"/>
      <c r="J394" s="573"/>
      <c r="K394" s="573"/>
      <c r="L394" s="573"/>
      <c r="M394" s="573"/>
      <c r="N394" s="617"/>
      <c r="O394" s="573"/>
      <c r="P394" s="573"/>
      <c r="Q394" s="573"/>
    </row>
    <row r="395" spans="1:17">
      <c r="A395" s="573"/>
      <c r="B395" s="573"/>
      <c r="C395" s="573"/>
      <c r="D395" s="573"/>
      <c r="E395" s="573"/>
      <c r="F395" s="573"/>
      <c r="G395" s="573"/>
      <c r="H395" s="573"/>
      <c r="I395" s="573"/>
      <c r="J395" s="573"/>
      <c r="K395" s="573"/>
      <c r="L395" s="573"/>
      <c r="M395" s="573"/>
      <c r="N395" s="617"/>
      <c r="O395" s="573"/>
      <c r="P395" s="573"/>
      <c r="Q395" s="573"/>
    </row>
    <row r="396" spans="1:17">
      <c r="A396" s="573"/>
      <c r="B396" s="573"/>
      <c r="C396" s="573"/>
      <c r="D396" s="573"/>
      <c r="E396" s="573"/>
      <c r="F396" s="573"/>
      <c r="G396" s="573"/>
      <c r="H396" s="573"/>
      <c r="I396" s="573"/>
      <c r="J396" s="573"/>
      <c r="K396" s="573"/>
      <c r="L396" s="573"/>
      <c r="M396" s="573"/>
      <c r="N396" s="617"/>
      <c r="O396" s="573"/>
      <c r="P396" s="573"/>
      <c r="Q396" s="573"/>
    </row>
    <row r="397" spans="1:17">
      <c r="A397" s="573"/>
      <c r="B397" s="573"/>
      <c r="C397" s="573"/>
      <c r="D397" s="573"/>
      <c r="E397" s="573"/>
      <c r="F397" s="573"/>
      <c r="G397" s="573"/>
      <c r="H397" s="573"/>
      <c r="I397" s="573"/>
      <c r="J397" s="573"/>
      <c r="K397" s="573"/>
      <c r="L397" s="573"/>
      <c r="M397" s="573"/>
      <c r="N397" s="617"/>
      <c r="O397" s="573"/>
      <c r="P397" s="573"/>
      <c r="Q397" s="573"/>
    </row>
    <row r="398" spans="1:17">
      <c r="A398" s="573"/>
      <c r="B398" s="573"/>
      <c r="C398" s="573"/>
      <c r="D398" s="573"/>
      <c r="E398" s="573"/>
      <c r="F398" s="573"/>
      <c r="G398" s="573"/>
      <c r="H398" s="573"/>
      <c r="I398" s="573"/>
      <c r="J398" s="573"/>
      <c r="K398" s="573"/>
      <c r="L398" s="573"/>
      <c r="M398" s="573"/>
      <c r="N398" s="617"/>
      <c r="O398" s="573"/>
      <c r="P398" s="573"/>
      <c r="Q398" s="573"/>
    </row>
    <row r="399" spans="1:17">
      <c r="A399" s="573"/>
      <c r="B399" s="573"/>
      <c r="C399" s="573"/>
      <c r="D399" s="573"/>
      <c r="E399" s="573"/>
      <c r="F399" s="573"/>
      <c r="G399" s="573"/>
      <c r="H399" s="573"/>
      <c r="I399" s="573"/>
      <c r="J399" s="573"/>
      <c r="K399" s="573"/>
      <c r="L399" s="573"/>
      <c r="M399" s="573"/>
      <c r="N399" s="617"/>
      <c r="O399" s="573"/>
      <c r="P399" s="573"/>
      <c r="Q399" s="573"/>
    </row>
    <row r="400" spans="1:17">
      <c r="A400" s="573"/>
      <c r="B400" s="573"/>
      <c r="C400" s="573"/>
      <c r="D400" s="573"/>
      <c r="E400" s="573"/>
      <c r="F400" s="573"/>
      <c r="G400" s="573"/>
      <c r="H400" s="573"/>
      <c r="I400" s="573"/>
      <c r="J400" s="573"/>
      <c r="K400" s="573"/>
      <c r="L400" s="573"/>
      <c r="M400" s="573"/>
      <c r="N400" s="617"/>
      <c r="O400" s="573"/>
      <c r="P400" s="573"/>
      <c r="Q400" s="573"/>
    </row>
    <row r="401" spans="1:17">
      <c r="A401" s="573"/>
      <c r="B401" s="573"/>
      <c r="C401" s="573"/>
      <c r="D401" s="573"/>
      <c r="E401" s="573"/>
      <c r="F401" s="573"/>
      <c r="G401" s="573"/>
      <c r="H401" s="573"/>
      <c r="I401" s="573"/>
      <c r="J401" s="573"/>
      <c r="K401" s="573"/>
      <c r="L401" s="573"/>
      <c r="M401" s="573"/>
      <c r="N401" s="617"/>
      <c r="O401" s="573"/>
      <c r="P401" s="573"/>
      <c r="Q401" s="573"/>
    </row>
    <row r="402" spans="1:17">
      <c r="A402" s="573"/>
      <c r="B402" s="573"/>
      <c r="C402" s="573"/>
      <c r="D402" s="573"/>
      <c r="E402" s="573"/>
      <c r="F402" s="573"/>
      <c r="G402" s="573"/>
      <c r="H402" s="573"/>
      <c r="I402" s="573"/>
      <c r="J402" s="573"/>
      <c r="K402" s="573"/>
      <c r="L402" s="573"/>
      <c r="M402" s="573"/>
      <c r="N402" s="617"/>
      <c r="O402" s="573"/>
      <c r="P402" s="573"/>
      <c r="Q402" s="573"/>
    </row>
    <row r="403" spans="1:17">
      <c r="A403" s="573"/>
      <c r="B403" s="573"/>
      <c r="C403" s="573"/>
      <c r="D403" s="573"/>
      <c r="E403" s="573"/>
      <c r="F403" s="573"/>
      <c r="G403" s="573"/>
      <c r="H403" s="573"/>
      <c r="I403" s="573"/>
      <c r="J403" s="573"/>
      <c r="K403" s="573"/>
      <c r="L403" s="573"/>
      <c r="M403" s="573"/>
      <c r="N403" s="617"/>
      <c r="O403" s="573"/>
      <c r="P403" s="573"/>
      <c r="Q403" s="573"/>
    </row>
    <row r="404" spans="1:17">
      <c r="A404" s="573"/>
      <c r="B404" s="573"/>
      <c r="C404" s="573"/>
      <c r="D404" s="573"/>
      <c r="E404" s="573"/>
      <c r="F404" s="573"/>
      <c r="G404" s="573"/>
      <c r="H404" s="573"/>
      <c r="I404" s="573"/>
      <c r="J404" s="573"/>
      <c r="K404" s="573"/>
      <c r="L404" s="573"/>
      <c r="M404" s="573"/>
      <c r="N404" s="617"/>
      <c r="O404" s="573"/>
      <c r="P404" s="573"/>
      <c r="Q404" s="573"/>
    </row>
    <row r="405" spans="1:17">
      <c r="A405" s="573"/>
      <c r="B405" s="573"/>
      <c r="C405" s="573"/>
      <c r="D405" s="573"/>
      <c r="E405" s="573"/>
      <c r="F405" s="573"/>
      <c r="G405" s="573"/>
      <c r="H405" s="573"/>
      <c r="I405" s="573"/>
      <c r="J405" s="573"/>
      <c r="K405" s="573"/>
      <c r="L405" s="573"/>
      <c r="M405" s="573"/>
      <c r="N405" s="617"/>
      <c r="O405" s="573"/>
      <c r="P405" s="573"/>
      <c r="Q405" s="573"/>
    </row>
    <row r="406" spans="1:17">
      <c r="A406" s="573"/>
      <c r="B406" s="573"/>
      <c r="C406" s="573"/>
      <c r="D406" s="573"/>
      <c r="E406" s="573"/>
      <c r="F406" s="573"/>
      <c r="G406" s="573"/>
      <c r="H406" s="573"/>
      <c r="I406" s="573"/>
      <c r="J406" s="573"/>
      <c r="K406" s="573"/>
      <c r="L406" s="573"/>
      <c r="M406" s="573"/>
      <c r="N406" s="617"/>
      <c r="O406" s="573"/>
      <c r="P406" s="573"/>
      <c r="Q406" s="573"/>
    </row>
    <row r="407" spans="1:17">
      <c r="A407" s="573"/>
      <c r="B407" s="573"/>
      <c r="C407" s="573"/>
      <c r="D407" s="573"/>
      <c r="E407" s="573"/>
      <c r="F407" s="573"/>
      <c r="G407" s="573"/>
      <c r="H407" s="573"/>
      <c r="I407" s="573"/>
      <c r="J407" s="573"/>
      <c r="K407" s="573"/>
      <c r="L407" s="573"/>
      <c r="M407" s="573"/>
      <c r="N407" s="617"/>
      <c r="O407" s="573"/>
      <c r="P407" s="573"/>
      <c r="Q407" s="573"/>
    </row>
    <row r="408" spans="1:17">
      <c r="A408" s="573"/>
      <c r="B408" s="573"/>
      <c r="C408" s="573"/>
      <c r="D408" s="573"/>
      <c r="E408" s="573"/>
      <c r="F408" s="573"/>
      <c r="G408" s="573"/>
      <c r="H408" s="573"/>
      <c r="I408" s="573"/>
      <c r="J408" s="573"/>
      <c r="K408" s="573"/>
      <c r="L408" s="573"/>
      <c r="M408" s="573"/>
      <c r="N408" s="617"/>
      <c r="O408" s="573"/>
      <c r="P408" s="573"/>
      <c r="Q408" s="573"/>
    </row>
    <row r="409" spans="1:17">
      <c r="A409" s="573"/>
      <c r="B409" s="573"/>
      <c r="C409" s="573"/>
      <c r="D409" s="573"/>
      <c r="E409" s="573"/>
      <c r="F409" s="573"/>
      <c r="G409" s="573"/>
      <c r="H409" s="573"/>
      <c r="I409" s="573"/>
      <c r="J409" s="573"/>
      <c r="K409" s="573"/>
      <c r="L409" s="573"/>
      <c r="M409" s="573"/>
      <c r="N409" s="617"/>
      <c r="O409" s="573"/>
      <c r="P409" s="573"/>
      <c r="Q409" s="573"/>
    </row>
    <row r="410" spans="1:17">
      <c r="A410" s="573"/>
      <c r="B410" s="573"/>
      <c r="C410" s="573"/>
      <c r="D410" s="573"/>
      <c r="E410" s="573"/>
      <c r="F410" s="573"/>
      <c r="G410" s="573"/>
      <c r="H410" s="573"/>
      <c r="I410" s="573"/>
      <c r="J410" s="573"/>
      <c r="K410" s="573"/>
      <c r="L410" s="573"/>
      <c r="M410" s="573"/>
      <c r="N410" s="617"/>
      <c r="O410" s="573"/>
      <c r="P410" s="573"/>
      <c r="Q410" s="573"/>
    </row>
    <row r="411" spans="1:17">
      <c r="A411" s="573"/>
      <c r="B411" s="573"/>
      <c r="C411" s="573"/>
      <c r="D411" s="573"/>
      <c r="E411" s="573"/>
      <c r="F411" s="573"/>
      <c r="G411" s="573"/>
      <c r="H411" s="573"/>
      <c r="I411" s="573"/>
      <c r="J411" s="573"/>
      <c r="K411" s="573"/>
      <c r="L411" s="573"/>
      <c r="M411" s="573"/>
      <c r="N411" s="617"/>
      <c r="O411" s="573"/>
      <c r="P411" s="573"/>
      <c r="Q411" s="573"/>
    </row>
    <row r="412" spans="1:17">
      <c r="A412" s="573"/>
      <c r="B412" s="573"/>
      <c r="C412" s="573"/>
      <c r="D412" s="573"/>
      <c r="E412" s="573"/>
      <c r="F412" s="573"/>
      <c r="G412" s="573"/>
      <c r="H412" s="573"/>
      <c r="I412" s="573"/>
      <c r="J412" s="573"/>
      <c r="K412" s="573"/>
      <c r="L412" s="573"/>
      <c r="M412" s="573"/>
      <c r="N412" s="617"/>
      <c r="O412" s="573"/>
      <c r="P412" s="573"/>
      <c r="Q412" s="573"/>
    </row>
    <row r="413" spans="1:17">
      <c r="A413" s="573"/>
      <c r="B413" s="573"/>
      <c r="C413" s="573"/>
      <c r="D413" s="573"/>
      <c r="E413" s="573"/>
      <c r="F413" s="573"/>
      <c r="G413" s="573"/>
      <c r="H413" s="573"/>
      <c r="I413" s="573"/>
      <c r="J413" s="573"/>
      <c r="K413" s="573"/>
      <c r="L413" s="573"/>
      <c r="M413" s="573"/>
      <c r="N413" s="617"/>
      <c r="O413" s="573"/>
      <c r="P413" s="573"/>
      <c r="Q413" s="573"/>
    </row>
    <row r="414" spans="1:17">
      <c r="A414" s="573"/>
      <c r="B414" s="573"/>
      <c r="C414" s="573"/>
      <c r="D414" s="573"/>
      <c r="E414" s="573"/>
      <c r="F414" s="573"/>
      <c r="G414" s="573"/>
      <c r="H414" s="573"/>
      <c r="I414" s="573"/>
      <c r="J414" s="573"/>
      <c r="K414" s="573"/>
      <c r="L414" s="573"/>
      <c r="M414" s="573"/>
      <c r="N414" s="617"/>
      <c r="O414" s="573"/>
      <c r="P414" s="573"/>
      <c r="Q414" s="573"/>
    </row>
    <row r="415" spans="1:17">
      <c r="A415" s="573"/>
      <c r="B415" s="573"/>
      <c r="C415" s="573"/>
      <c r="D415" s="573"/>
      <c r="E415" s="573"/>
      <c r="F415" s="573"/>
      <c r="G415" s="573"/>
      <c r="H415" s="573"/>
      <c r="I415" s="573"/>
      <c r="J415" s="573"/>
      <c r="K415" s="573"/>
      <c r="L415" s="573"/>
      <c r="M415" s="573"/>
      <c r="N415" s="617"/>
      <c r="O415" s="573"/>
      <c r="P415" s="573"/>
      <c r="Q415" s="573"/>
    </row>
    <row r="416" spans="1:17">
      <c r="A416" s="573"/>
      <c r="B416" s="573"/>
      <c r="C416" s="573"/>
      <c r="D416" s="573"/>
      <c r="E416" s="573"/>
      <c r="F416" s="573"/>
      <c r="G416" s="573"/>
      <c r="H416" s="573"/>
      <c r="I416" s="573"/>
      <c r="J416" s="573"/>
      <c r="K416" s="573"/>
      <c r="L416" s="573"/>
      <c r="M416" s="573"/>
      <c r="N416" s="617"/>
      <c r="O416" s="573"/>
      <c r="P416" s="573"/>
      <c r="Q416" s="573"/>
    </row>
    <row r="417" spans="1:17">
      <c r="A417" s="573"/>
      <c r="B417" s="573"/>
      <c r="C417" s="573"/>
      <c r="D417" s="573"/>
      <c r="E417" s="573"/>
      <c r="F417" s="573"/>
      <c r="G417" s="573"/>
      <c r="H417" s="573"/>
      <c r="I417" s="573"/>
      <c r="J417" s="573"/>
      <c r="K417" s="573"/>
      <c r="L417" s="573"/>
      <c r="M417" s="573"/>
      <c r="N417" s="617"/>
      <c r="O417" s="573"/>
      <c r="P417" s="573"/>
      <c r="Q417" s="573"/>
    </row>
    <row r="418" spans="1:17">
      <c r="A418" s="573"/>
      <c r="B418" s="573"/>
      <c r="C418" s="573"/>
      <c r="D418" s="573"/>
      <c r="E418" s="573"/>
      <c r="F418" s="573"/>
      <c r="G418" s="573"/>
      <c r="H418" s="573"/>
      <c r="I418" s="573"/>
      <c r="J418" s="573"/>
      <c r="K418" s="573"/>
      <c r="L418" s="573"/>
      <c r="M418" s="573"/>
      <c r="N418" s="617"/>
      <c r="O418" s="573"/>
      <c r="P418" s="573"/>
      <c r="Q418" s="573"/>
    </row>
    <row r="419" spans="1:17">
      <c r="A419" s="573"/>
      <c r="B419" s="573"/>
      <c r="C419" s="573"/>
      <c r="D419" s="573"/>
      <c r="E419" s="573"/>
      <c r="F419" s="573"/>
      <c r="G419" s="573"/>
      <c r="H419" s="573"/>
      <c r="I419" s="573"/>
      <c r="J419" s="573"/>
      <c r="K419" s="573"/>
      <c r="L419" s="573"/>
      <c r="M419" s="573"/>
      <c r="N419" s="617"/>
      <c r="O419" s="573"/>
      <c r="P419" s="573"/>
      <c r="Q419" s="573"/>
    </row>
    <row r="420" spans="1:17">
      <c r="A420" s="573"/>
      <c r="B420" s="573"/>
      <c r="C420" s="573"/>
      <c r="D420" s="573"/>
      <c r="E420" s="573"/>
      <c r="F420" s="573"/>
      <c r="G420" s="573"/>
      <c r="H420" s="573"/>
      <c r="I420" s="573"/>
      <c r="J420" s="573"/>
      <c r="K420" s="573"/>
      <c r="L420" s="573"/>
      <c r="M420" s="573"/>
      <c r="N420" s="617"/>
      <c r="O420" s="573"/>
      <c r="P420" s="573"/>
      <c r="Q420" s="573"/>
    </row>
    <row r="421" spans="1:17">
      <c r="A421" s="573"/>
      <c r="B421" s="573"/>
      <c r="C421" s="573"/>
      <c r="D421" s="573"/>
      <c r="E421" s="573"/>
      <c r="F421" s="573"/>
      <c r="G421" s="573"/>
      <c r="H421" s="573"/>
      <c r="I421" s="573"/>
      <c r="J421" s="573"/>
      <c r="K421" s="573"/>
      <c r="L421" s="573"/>
      <c r="M421" s="573"/>
      <c r="N421" s="617"/>
      <c r="O421" s="573"/>
      <c r="P421" s="573"/>
      <c r="Q421" s="573"/>
    </row>
    <row r="422" spans="1:17">
      <c r="A422" s="573"/>
      <c r="B422" s="573"/>
      <c r="C422" s="573"/>
      <c r="D422" s="573"/>
      <c r="E422" s="573"/>
      <c r="F422" s="573"/>
      <c r="G422" s="573"/>
      <c r="H422" s="573"/>
      <c r="I422" s="573"/>
      <c r="J422" s="573"/>
      <c r="K422" s="573"/>
      <c r="L422" s="573"/>
      <c r="M422" s="573"/>
      <c r="N422" s="617"/>
      <c r="O422" s="573"/>
      <c r="P422" s="573"/>
      <c r="Q422" s="573"/>
    </row>
    <row r="423" spans="1:17">
      <c r="A423" s="573"/>
      <c r="B423" s="573"/>
      <c r="C423" s="573"/>
      <c r="D423" s="573"/>
      <c r="E423" s="573"/>
      <c r="F423" s="573"/>
      <c r="G423" s="573"/>
      <c r="H423" s="573"/>
      <c r="I423" s="573"/>
      <c r="J423" s="573"/>
      <c r="K423" s="573"/>
      <c r="L423" s="573"/>
      <c r="M423" s="573"/>
      <c r="N423" s="617"/>
      <c r="O423" s="573"/>
      <c r="P423" s="573"/>
      <c r="Q423" s="573"/>
    </row>
    <row r="424" spans="1:17">
      <c r="A424" s="573"/>
      <c r="B424" s="573"/>
      <c r="C424" s="573"/>
      <c r="D424" s="573"/>
      <c r="E424" s="573"/>
      <c r="F424" s="573"/>
      <c r="G424" s="573"/>
      <c r="H424" s="573"/>
      <c r="I424" s="573"/>
      <c r="J424" s="573"/>
      <c r="K424" s="573"/>
      <c r="L424" s="573"/>
      <c r="M424" s="573"/>
      <c r="N424" s="617"/>
      <c r="O424" s="573"/>
      <c r="P424" s="573"/>
      <c r="Q424" s="573"/>
    </row>
    <row r="425" spans="1:17">
      <c r="A425" s="573"/>
      <c r="B425" s="573"/>
      <c r="C425" s="573"/>
      <c r="D425" s="573"/>
      <c r="E425" s="573"/>
      <c r="F425" s="573"/>
      <c r="G425" s="573"/>
      <c r="H425" s="573"/>
      <c r="I425" s="573"/>
      <c r="J425" s="573"/>
      <c r="K425" s="573"/>
      <c r="L425" s="573"/>
      <c r="M425" s="573"/>
      <c r="N425" s="617"/>
      <c r="O425" s="573"/>
      <c r="P425" s="573"/>
      <c r="Q425" s="573"/>
    </row>
    <row r="426" spans="1:17">
      <c r="A426" s="573"/>
      <c r="B426" s="573"/>
      <c r="C426" s="573"/>
      <c r="D426" s="573"/>
      <c r="E426" s="573"/>
      <c r="F426" s="573"/>
      <c r="G426" s="573"/>
      <c r="H426" s="573"/>
      <c r="I426" s="573"/>
      <c r="J426" s="573"/>
      <c r="K426" s="573"/>
      <c r="L426" s="573"/>
      <c r="M426" s="573"/>
      <c r="N426" s="617"/>
      <c r="O426" s="573"/>
      <c r="P426" s="573"/>
      <c r="Q426" s="573"/>
    </row>
    <row r="427" spans="1:17">
      <c r="A427" s="573"/>
      <c r="B427" s="573"/>
      <c r="C427" s="573"/>
      <c r="D427" s="573"/>
      <c r="E427" s="573"/>
      <c r="F427" s="573"/>
      <c r="G427" s="573"/>
      <c r="H427" s="573"/>
      <c r="I427" s="573"/>
      <c r="J427" s="573"/>
      <c r="K427" s="573"/>
      <c r="L427" s="573"/>
      <c r="M427" s="573"/>
      <c r="N427" s="617"/>
      <c r="O427" s="573"/>
      <c r="P427" s="573"/>
      <c r="Q427" s="573"/>
    </row>
    <row r="428" spans="1:17">
      <c r="A428" s="573"/>
      <c r="B428" s="573"/>
      <c r="C428" s="573"/>
      <c r="D428" s="573"/>
      <c r="E428" s="573"/>
      <c r="F428" s="573"/>
      <c r="G428" s="573"/>
      <c r="H428" s="573"/>
      <c r="I428" s="573"/>
      <c r="J428" s="573"/>
      <c r="K428" s="573"/>
      <c r="L428" s="573"/>
      <c r="M428" s="573"/>
      <c r="N428" s="617"/>
      <c r="O428" s="573"/>
      <c r="P428" s="573"/>
      <c r="Q428" s="573"/>
    </row>
    <row r="429" spans="1:17">
      <c r="A429" s="573"/>
      <c r="B429" s="573"/>
      <c r="C429" s="573"/>
      <c r="D429" s="573"/>
      <c r="E429" s="573"/>
      <c r="F429" s="573"/>
      <c r="G429" s="573"/>
      <c r="H429" s="573"/>
      <c r="I429" s="573"/>
      <c r="J429" s="573"/>
      <c r="K429" s="573"/>
      <c r="L429" s="573"/>
      <c r="M429" s="573"/>
      <c r="N429" s="617"/>
      <c r="O429" s="573"/>
      <c r="P429" s="573"/>
      <c r="Q429" s="573"/>
    </row>
    <row r="430" spans="1:17">
      <c r="A430" s="573"/>
      <c r="B430" s="573"/>
      <c r="C430" s="573"/>
      <c r="D430" s="573"/>
      <c r="E430" s="573"/>
      <c r="F430" s="573"/>
      <c r="G430" s="573"/>
      <c r="H430" s="573"/>
      <c r="I430" s="573"/>
      <c r="J430" s="573"/>
      <c r="K430" s="573"/>
      <c r="L430" s="573"/>
      <c r="M430" s="573"/>
      <c r="N430" s="617"/>
      <c r="O430" s="573"/>
      <c r="P430" s="573"/>
      <c r="Q430" s="573"/>
    </row>
    <row r="431" spans="1:17">
      <c r="A431" s="573"/>
      <c r="B431" s="573"/>
      <c r="C431" s="573"/>
      <c r="D431" s="573"/>
      <c r="E431" s="573"/>
      <c r="F431" s="573"/>
      <c r="G431" s="573"/>
      <c r="H431" s="573"/>
      <c r="I431" s="573"/>
      <c r="J431" s="573"/>
      <c r="K431" s="573"/>
      <c r="L431" s="573"/>
      <c r="M431" s="573"/>
      <c r="N431" s="617"/>
      <c r="O431" s="573"/>
      <c r="P431" s="573"/>
      <c r="Q431" s="573"/>
    </row>
    <row r="432" spans="1:17">
      <c r="A432" s="573"/>
      <c r="B432" s="573"/>
      <c r="C432" s="573"/>
      <c r="D432" s="573"/>
      <c r="E432" s="573"/>
      <c r="F432" s="573"/>
      <c r="G432" s="573"/>
      <c r="H432" s="573"/>
      <c r="I432" s="573"/>
      <c r="J432" s="573"/>
      <c r="K432" s="573"/>
      <c r="L432" s="573"/>
      <c r="M432" s="573"/>
      <c r="N432" s="617"/>
      <c r="O432" s="573"/>
      <c r="P432" s="573"/>
      <c r="Q432" s="573"/>
    </row>
    <row r="433" spans="1:17">
      <c r="A433" s="573"/>
      <c r="B433" s="573"/>
      <c r="C433" s="573"/>
      <c r="D433" s="573"/>
      <c r="E433" s="573"/>
      <c r="F433" s="573"/>
      <c r="G433" s="573"/>
      <c r="H433" s="573"/>
      <c r="I433" s="573"/>
      <c r="J433" s="573"/>
      <c r="K433" s="573"/>
      <c r="L433" s="573"/>
      <c r="M433" s="573"/>
      <c r="N433" s="617"/>
      <c r="O433" s="573"/>
      <c r="P433" s="573"/>
      <c r="Q433" s="573"/>
    </row>
    <row r="434" spans="1:17">
      <c r="A434" s="573"/>
      <c r="B434" s="573"/>
      <c r="C434" s="573"/>
      <c r="D434" s="573"/>
      <c r="E434" s="573"/>
      <c r="F434" s="573"/>
      <c r="G434" s="573"/>
      <c r="H434" s="573"/>
      <c r="I434" s="573"/>
      <c r="J434" s="573"/>
      <c r="K434" s="573"/>
      <c r="L434" s="573"/>
      <c r="M434" s="573"/>
      <c r="N434" s="617"/>
      <c r="O434" s="573"/>
      <c r="P434" s="573"/>
      <c r="Q434" s="573"/>
    </row>
    <row r="435" spans="1:17">
      <c r="A435" s="573"/>
      <c r="B435" s="573"/>
      <c r="C435" s="573"/>
      <c r="D435" s="573"/>
      <c r="E435" s="573"/>
      <c r="F435" s="573"/>
      <c r="G435" s="573"/>
      <c r="H435" s="573"/>
      <c r="I435" s="573"/>
      <c r="J435" s="573"/>
      <c r="K435" s="573"/>
      <c r="L435" s="573"/>
      <c r="M435" s="573"/>
      <c r="N435" s="617"/>
      <c r="O435" s="573"/>
      <c r="P435" s="573"/>
      <c r="Q435" s="573"/>
    </row>
    <row r="436" spans="1:17">
      <c r="A436" s="573"/>
      <c r="B436" s="573"/>
      <c r="C436" s="573"/>
      <c r="D436" s="573"/>
      <c r="E436" s="573"/>
      <c r="F436" s="573"/>
      <c r="G436" s="573"/>
      <c r="H436" s="573"/>
      <c r="I436" s="573"/>
      <c r="J436" s="573"/>
      <c r="K436" s="573"/>
      <c r="L436" s="573"/>
      <c r="M436" s="573"/>
      <c r="N436" s="617"/>
      <c r="O436" s="573"/>
      <c r="P436" s="573"/>
      <c r="Q436" s="573"/>
    </row>
    <row r="437" spans="1:17">
      <c r="A437" s="573"/>
      <c r="B437" s="573"/>
      <c r="C437" s="573"/>
      <c r="D437" s="573"/>
      <c r="E437" s="573"/>
      <c r="F437" s="573"/>
      <c r="G437" s="573"/>
      <c r="H437" s="573"/>
      <c r="I437" s="573"/>
      <c r="J437" s="573"/>
      <c r="K437" s="573"/>
      <c r="L437" s="573"/>
      <c r="M437" s="573"/>
      <c r="N437" s="617"/>
      <c r="O437" s="573"/>
      <c r="P437" s="573"/>
      <c r="Q437" s="573"/>
    </row>
    <row r="438" spans="1:17">
      <c r="A438" s="573"/>
      <c r="B438" s="573"/>
      <c r="C438" s="573"/>
      <c r="D438" s="573"/>
      <c r="E438" s="573"/>
      <c r="F438" s="573"/>
      <c r="G438" s="573"/>
      <c r="H438" s="573"/>
      <c r="I438" s="573"/>
      <c r="J438" s="573"/>
      <c r="K438" s="573"/>
      <c r="L438" s="573"/>
      <c r="M438" s="573"/>
      <c r="N438" s="617"/>
      <c r="O438" s="573"/>
      <c r="P438" s="573"/>
      <c r="Q438" s="573"/>
    </row>
    <row r="439" spans="1:17">
      <c r="A439" s="573"/>
      <c r="B439" s="573"/>
      <c r="C439" s="573"/>
      <c r="D439" s="573"/>
      <c r="E439" s="573"/>
      <c r="F439" s="573"/>
      <c r="G439" s="573"/>
      <c r="H439" s="573"/>
      <c r="I439" s="573"/>
      <c r="J439" s="573"/>
      <c r="K439" s="573"/>
      <c r="L439" s="573"/>
      <c r="M439" s="573"/>
      <c r="N439" s="617"/>
      <c r="O439" s="573"/>
      <c r="P439" s="573"/>
      <c r="Q439" s="573"/>
    </row>
    <row r="440" spans="1:17">
      <c r="A440" s="573"/>
      <c r="B440" s="573"/>
      <c r="C440" s="573"/>
      <c r="D440" s="573"/>
      <c r="E440" s="573"/>
      <c r="F440" s="573"/>
      <c r="G440" s="573"/>
      <c r="H440" s="573"/>
      <c r="I440" s="573"/>
      <c r="J440" s="573"/>
      <c r="K440" s="573"/>
      <c r="L440" s="573"/>
      <c r="M440" s="573"/>
      <c r="N440" s="617"/>
      <c r="O440" s="573"/>
      <c r="P440" s="573"/>
      <c r="Q440" s="573"/>
    </row>
    <row r="441" spans="1:17">
      <c r="A441" s="573"/>
      <c r="B441" s="573"/>
      <c r="C441" s="573"/>
      <c r="D441" s="573"/>
      <c r="E441" s="573"/>
      <c r="F441" s="573"/>
      <c r="G441" s="573"/>
      <c r="H441" s="573"/>
      <c r="I441" s="573"/>
      <c r="J441" s="573"/>
      <c r="K441" s="573"/>
      <c r="L441" s="573"/>
      <c r="M441" s="573"/>
      <c r="N441" s="617"/>
      <c r="O441" s="573"/>
      <c r="P441" s="573"/>
      <c r="Q441" s="573"/>
    </row>
    <row r="442" spans="1:17">
      <c r="A442" s="573"/>
      <c r="B442" s="573"/>
      <c r="C442" s="573"/>
      <c r="D442" s="573"/>
      <c r="E442" s="573"/>
      <c r="F442" s="573"/>
      <c r="G442" s="573"/>
      <c r="H442" s="573"/>
      <c r="I442" s="573"/>
      <c r="J442" s="573"/>
      <c r="K442" s="573"/>
      <c r="L442" s="573"/>
      <c r="M442" s="573"/>
      <c r="N442" s="617"/>
      <c r="O442" s="573"/>
      <c r="P442" s="573"/>
      <c r="Q442" s="573"/>
    </row>
    <row r="443" spans="1:17">
      <c r="A443" s="573"/>
      <c r="B443" s="573"/>
      <c r="C443" s="573"/>
      <c r="D443" s="573"/>
      <c r="E443" s="573"/>
      <c r="F443" s="573"/>
      <c r="G443" s="573"/>
      <c r="H443" s="573"/>
      <c r="I443" s="573"/>
      <c r="J443" s="573"/>
      <c r="K443" s="573"/>
      <c r="L443" s="573"/>
      <c r="M443" s="573"/>
      <c r="N443" s="617"/>
      <c r="O443" s="573"/>
      <c r="P443" s="573"/>
      <c r="Q443" s="573"/>
    </row>
    <row r="444" spans="1:17">
      <c r="A444" s="573"/>
      <c r="B444" s="573"/>
      <c r="C444" s="573"/>
      <c r="D444" s="573"/>
      <c r="E444" s="573"/>
      <c r="F444" s="573"/>
      <c r="G444" s="573"/>
      <c r="H444" s="573"/>
      <c r="I444" s="573"/>
      <c r="J444" s="573"/>
      <c r="K444" s="573"/>
      <c r="L444" s="573"/>
      <c r="M444" s="573"/>
      <c r="N444" s="617"/>
      <c r="O444" s="573"/>
      <c r="P444" s="573"/>
      <c r="Q444" s="573"/>
    </row>
    <row r="445" spans="1:17">
      <c r="A445" s="573"/>
      <c r="B445" s="573"/>
      <c r="C445" s="573"/>
      <c r="D445" s="573"/>
      <c r="E445" s="573"/>
      <c r="F445" s="573"/>
      <c r="G445" s="573"/>
      <c r="H445" s="573"/>
      <c r="I445" s="573"/>
      <c r="J445" s="573"/>
      <c r="K445" s="573"/>
      <c r="L445" s="573"/>
      <c r="M445" s="573"/>
      <c r="N445" s="617"/>
      <c r="O445" s="573"/>
      <c r="P445" s="573"/>
      <c r="Q445" s="573"/>
    </row>
    <row r="446" spans="1:17">
      <c r="A446" s="573"/>
      <c r="B446" s="573"/>
      <c r="C446" s="573"/>
      <c r="D446" s="573"/>
      <c r="E446" s="573"/>
      <c r="F446" s="573"/>
      <c r="G446" s="573"/>
      <c r="H446" s="573"/>
      <c r="I446" s="573"/>
      <c r="J446" s="573"/>
      <c r="K446" s="573"/>
      <c r="L446" s="573"/>
      <c r="M446" s="573"/>
      <c r="N446" s="617"/>
      <c r="O446" s="573"/>
      <c r="P446" s="573"/>
      <c r="Q446" s="573"/>
    </row>
    <row r="447" spans="1:17">
      <c r="A447" s="573"/>
      <c r="B447" s="573"/>
      <c r="C447" s="573"/>
      <c r="D447" s="573"/>
      <c r="E447" s="573"/>
      <c r="F447" s="573"/>
      <c r="G447" s="573"/>
      <c r="H447" s="573"/>
      <c r="I447" s="573"/>
      <c r="J447" s="573"/>
      <c r="K447" s="573"/>
      <c r="L447" s="573"/>
      <c r="M447" s="573"/>
      <c r="N447" s="617"/>
      <c r="O447" s="573"/>
      <c r="P447" s="573"/>
      <c r="Q447" s="573"/>
    </row>
    <row r="448" spans="1:17">
      <c r="A448" s="573"/>
      <c r="B448" s="573"/>
      <c r="C448" s="573"/>
      <c r="D448" s="573"/>
      <c r="E448" s="573"/>
      <c r="F448" s="573"/>
      <c r="G448" s="573"/>
      <c r="H448" s="573"/>
      <c r="I448" s="573"/>
      <c r="J448" s="573"/>
      <c r="K448" s="573"/>
      <c r="L448" s="573"/>
      <c r="M448" s="573"/>
      <c r="N448" s="617"/>
      <c r="O448" s="573"/>
      <c r="P448" s="573"/>
      <c r="Q448" s="573"/>
    </row>
    <row r="449" spans="1:17">
      <c r="A449" s="573"/>
      <c r="B449" s="573"/>
      <c r="C449" s="573"/>
      <c r="D449" s="573"/>
      <c r="E449" s="573"/>
      <c r="F449" s="573"/>
      <c r="G449" s="573"/>
      <c r="H449" s="573"/>
      <c r="I449" s="573"/>
      <c r="J449" s="573"/>
      <c r="K449" s="573"/>
      <c r="L449" s="573"/>
      <c r="M449" s="573"/>
      <c r="N449" s="617"/>
      <c r="O449" s="573"/>
      <c r="P449" s="573"/>
      <c r="Q449" s="573"/>
    </row>
    <row r="450" spans="1:17">
      <c r="A450" s="573"/>
      <c r="B450" s="573"/>
      <c r="C450" s="573"/>
      <c r="D450" s="573"/>
      <c r="E450" s="573"/>
      <c r="F450" s="573"/>
      <c r="G450" s="573"/>
      <c r="H450" s="573"/>
      <c r="I450" s="573"/>
      <c r="J450" s="573"/>
      <c r="K450" s="573"/>
      <c r="L450" s="573"/>
      <c r="M450" s="573"/>
      <c r="N450" s="617"/>
      <c r="O450" s="573"/>
      <c r="P450" s="573"/>
      <c r="Q450" s="573"/>
    </row>
    <row r="451" spans="1:17">
      <c r="A451" s="573"/>
      <c r="B451" s="573"/>
      <c r="C451" s="573"/>
      <c r="D451" s="573"/>
      <c r="E451" s="573"/>
      <c r="F451" s="573"/>
      <c r="G451" s="573"/>
      <c r="H451" s="573"/>
      <c r="I451" s="573"/>
      <c r="J451" s="573"/>
      <c r="K451" s="573"/>
      <c r="L451" s="573"/>
      <c r="M451" s="573"/>
      <c r="N451" s="617"/>
      <c r="O451" s="573"/>
      <c r="P451" s="573"/>
      <c r="Q451" s="573"/>
    </row>
    <row r="452" spans="1:17">
      <c r="A452" s="573"/>
      <c r="B452" s="573"/>
      <c r="C452" s="573"/>
      <c r="D452" s="573"/>
      <c r="E452" s="573"/>
      <c r="F452" s="573"/>
      <c r="G452" s="573"/>
      <c r="H452" s="573"/>
      <c r="I452" s="573"/>
      <c r="J452" s="573"/>
      <c r="K452" s="573"/>
      <c r="L452" s="573"/>
      <c r="M452" s="573"/>
      <c r="N452" s="617"/>
      <c r="O452" s="573"/>
      <c r="P452" s="573"/>
      <c r="Q452" s="573"/>
    </row>
    <row r="453" spans="1:17">
      <c r="A453" s="573"/>
      <c r="B453" s="573"/>
      <c r="C453" s="573"/>
      <c r="D453" s="573"/>
      <c r="E453" s="573"/>
      <c r="F453" s="573"/>
      <c r="G453" s="573"/>
      <c r="H453" s="573"/>
      <c r="I453" s="573"/>
      <c r="J453" s="573"/>
      <c r="K453" s="573"/>
      <c r="L453" s="573"/>
      <c r="M453" s="573"/>
      <c r="N453" s="617"/>
      <c r="O453" s="573"/>
      <c r="P453" s="573"/>
      <c r="Q453" s="573"/>
    </row>
    <row r="454" spans="1:17">
      <c r="A454" s="573"/>
      <c r="B454" s="573"/>
      <c r="C454" s="573"/>
      <c r="D454" s="573"/>
      <c r="E454" s="573"/>
      <c r="F454" s="573"/>
      <c r="G454" s="573"/>
      <c r="H454" s="573"/>
      <c r="I454" s="573"/>
      <c r="J454" s="573"/>
      <c r="K454" s="573"/>
      <c r="L454" s="573"/>
      <c r="M454" s="573"/>
      <c r="N454" s="617"/>
      <c r="O454" s="573"/>
      <c r="P454" s="573"/>
      <c r="Q454" s="573"/>
    </row>
    <row r="455" spans="1:17">
      <c r="A455" s="573"/>
      <c r="B455" s="573"/>
      <c r="C455" s="573"/>
      <c r="D455" s="573"/>
      <c r="E455" s="573"/>
      <c r="F455" s="573"/>
      <c r="G455" s="573"/>
      <c r="H455" s="573"/>
      <c r="I455" s="573"/>
      <c r="J455" s="573"/>
      <c r="K455" s="573"/>
      <c r="L455" s="573"/>
      <c r="M455" s="573"/>
      <c r="N455" s="617"/>
      <c r="O455" s="573"/>
      <c r="P455" s="573"/>
      <c r="Q455" s="573"/>
    </row>
    <row r="456" spans="1:17">
      <c r="A456" s="573"/>
      <c r="B456" s="573"/>
      <c r="C456" s="573"/>
      <c r="D456" s="573"/>
      <c r="E456" s="573"/>
      <c r="F456" s="573"/>
      <c r="G456" s="573"/>
      <c r="H456" s="573"/>
      <c r="I456" s="573"/>
      <c r="J456" s="573"/>
      <c r="K456" s="573"/>
      <c r="L456" s="573"/>
      <c r="M456" s="573"/>
      <c r="N456" s="617"/>
      <c r="O456" s="573"/>
      <c r="P456" s="573"/>
      <c r="Q456" s="573"/>
    </row>
    <row r="457" spans="1:17">
      <c r="A457" s="573"/>
      <c r="B457" s="573"/>
      <c r="C457" s="573"/>
      <c r="D457" s="573"/>
      <c r="E457" s="573"/>
      <c r="F457" s="573"/>
      <c r="G457" s="573"/>
      <c r="H457" s="573"/>
      <c r="I457" s="573"/>
      <c r="J457" s="573"/>
      <c r="K457" s="573"/>
      <c r="L457" s="573"/>
      <c r="M457" s="573"/>
      <c r="N457" s="617"/>
      <c r="O457" s="573"/>
      <c r="P457" s="573"/>
      <c r="Q457" s="573"/>
    </row>
    <row r="458" spans="1:17">
      <c r="A458" s="573"/>
      <c r="B458" s="573"/>
      <c r="C458" s="573"/>
      <c r="D458" s="573"/>
      <c r="E458" s="573"/>
      <c r="F458" s="573"/>
      <c r="G458" s="573"/>
      <c r="H458" s="573"/>
      <c r="I458" s="573"/>
      <c r="J458" s="573"/>
      <c r="K458" s="573"/>
      <c r="L458" s="573"/>
      <c r="M458" s="573"/>
      <c r="N458" s="617"/>
      <c r="O458" s="573"/>
      <c r="P458" s="573"/>
      <c r="Q458" s="573"/>
    </row>
    <row r="459" spans="1:17">
      <c r="A459" s="573"/>
      <c r="B459" s="573"/>
      <c r="C459" s="573"/>
      <c r="D459" s="573"/>
      <c r="E459" s="573"/>
      <c r="F459" s="573"/>
      <c r="G459" s="573"/>
      <c r="H459" s="573"/>
      <c r="I459" s="573"/>
      <c r="J459" s="573"/>
      <c r="K459" s="573"/>
      <c r="L459" s="573"/>
      <c r="M459" s="573"/>
      <c r="N459" s="617"/>
      <c r="O459" s="573"/>
      <c r="P459" s="573"/>
      <c r="Q459" s="573"/>
    </row>
    <row r="460" spans="1:17">
      <c r="A460" s="573"/>
      <c r="B460" s="573"/>
      <c r="C460" s="573"/>
      <c r="D460" s="573"/>
      <c r="E460" s="573"/>
      <c r="F460" s="573"/>
      <c r="G460" s="573"/>
      <c r="H460" s="573"/>
      <c r="I460" s="573"/>
      <c r="J460" s="573"/>
      <c r="K460" s="573"/>
      <c r="L460" s="573"/>
      <c r="M460" s="573"/>
      <c r="N460" s="617"/>
      <c r="O460" s="573"/>
      <c r="P460" s="573"/>
      <c r="Q460" s="573"/>
    </row>
    <row r="461" spans="1:17">
      <c r="A461" s="573"/>
      <c r="B461" s="573"/>
      <c r="C461" s="573"/>
      <c r="D461" s="573"/>
      <c r="E461" s="573"/>
      <c r="F461" s="573"/>
      <c r="G461" s="573"/>
      <c r="H461" s="573"/>
      <c r="I461" s="573"/>
      <c r="J461" s="573"/>
      <c r="K461" s="573"/>
      <c r="L461" s="573"/>
      <c r="M461" s="573"/>
      <c r="N461" s="617"/>
      <c r="O461" s="573"/>
      <c r="P461" s="573"/>
      <c r="Q461" s="573"/>
    </row>
    <row r="462" spans="1:17">
      <c r="A462" s="573"/>
      <c r="B462" s="573"/>
      <c r="C462" s="573"/>
      <c r="D462" s="573"/>
      <c r="E462" s="573"/>
      <c r="F462" s="573"/>
      <c r="G462" s="573"/>
      <c r="H462" s="573"/>
      <c r="I462" s="573"/>
      <c r="J462" s="573"/>
      <c r="K462" s="573"/>
      <c r="L462" s="573"/>
      <c r="M462" s="573"/>
      <c r="N462" s="617"/>
      <c r="O462" s="573"/>
      <c r="P462" s="573"/>
      <c r="Q462" s="573"/>
    </row>
    <row r="463" spans="1:17">
      <c r="A463" s="573"/>
      <c r="B463" s="573"/>
      <c r="C463" s="573"/>
      <c r="D463" s="573"/>
      <c r="E463" s="573"/>
      <c r="F463" s="573"/>
      <c r="G463" s="573"/>
      <c r="H463" s="573"/>
      <c r="I463" s="573"/>
      <c r="J463" s="573"/>
      <c r="K463" s="573"/>
      <c r="L463" s="573"/>
      <c r="M463" s="573"/>
      <c r="N463" s="617"/>
      <c r="O463" s="573"/>
      <c r="P463" s="573"/>
      <c r="Q463" s="573"/>
    </row>
    <row r="464" spans="1:17">
      <c r="A464" s="573"/>
      <c r="B464" s="573"/>
      <c r="C464" s="573"/>
      <c r="D464" s="573"/>
      <c r="E464" s="573"/>
      <c r="F464" s="573"/>
      <c r="G464" s="573"/>
      <c r="H464" s="573"/>
      <c r="I464" s="573"/>
      <c r="J464" s="573"/>
      <c r="K464" s="573"/>
      <c r="L464" s="573"/>
      <c r="M464" s="573"/>
      <c r="N464" s="617"/>
      <c r="O464" s="573"/>
      <c r="P464" s="573"/>
      <c r="Q464" s="573"/>
    </row>
    <row r="465" spans="1:17">
      <c r="A465" s="573"/>
      <c r="B465" s="573"/>
      <c r="C465" s="573"/>
      <c r="D465" s="573"/>
      <c r="E465" s="573"/>
      <c r="F465" s="573"/>
      <c r="G465" s="573"/>
      <c r="H465" s="573"/>
      <c r="I465" s="573"/>
      <c r="J465" s="573"/>
      <c r="K465" s="573"/>
      <c r="L465" s="573"/>
      <c r="M465" s="573"/>
      <c r="N465" s="617"/>
      <c r="O465" s="573"/>
      <c r="P465" s="573"/>
      <c r="Q465" s="573"/>
    </row>
    <row r="466" spans="1:17">
      <c r="A466" s="573"/>
      <c r="B466" s="573"/>
      <c r="C466" s="573"/>
      <c r="D466" s="573"/>
      <c r="E466" s="573"/>
      <c r="F466" s="573"/>
      <c r="G466" s="573"/>
      <c r="H466" s="573"/>
      <c r="I466" s="573"/>
      <c r="J466" s="573"/>
      <c r="K466" s="573"/>
      <c r="L466" s="573"/>
      <c r="M466" s="573"/>
      <c r="N466" s="617"/>
      <c r="O466" s="573"/>
      <c r="P466" s="573"/>
      <c r="Q466" s="573"/>
    </row>
    <row r="467" spans="1:17">
      <c r="A467" s="573"/>
      <c r="B467" s="573"/>
      <c r="C467" s="573"/>
      <c r="D467" s="573"/>
      <c r="E467" s="573"/>
      <c r="F467" s="573"/>
      <c r="G467" s="573"/>
      <c r="H467" s="573"/>
      <c r="I467" s="573"/>
      <c r="J467" s="573"/>
      <c r="K467" s="573"/>
      <c r="L467" s="573"/>
      <c r="M467" s="573"/>
      <c r="N467" s="617"/>
      <c r="O467" s="573"/>
      <c r="P467" s="573"/>
      <c r="Q467" s="573"/>
    </row>
    <row r="468" spans="1:17">
      <c r="A468" s="573"/>
      <c r="B468" s="573"/>
      <c r="C468" s="573"/>
      <c r="D468" s="573"/>
      <c r="E468" s="573"/>
      <c r="F468" s="573"/>
      <c r="G468" s="573"/>
      <c r="H468" s="573"/>
      <c r="I468" s="573"/>
      <c r="J468" s="573"/>
      <c r="K468" s="573"/>
      <c r="L468" s="573"/>
      <c r="M468" s="573"/>
      <c r="N468" s="617"/>
      <c r="O468" s="573"/>
      <c r="P468" s="573"/>
      <c r="Q468" s="573"/>
    </row>
    <row r="469" spans="1:17">
      <c r="A469" s="573"/>
      <c r="B469" s="573"/>
      <c r="C469" s="573"/>
      <c r="D469" s="573"/>
      <c r="E469" s="573"/>
      <c r="F469" s="573"/>
      <c r="G469" s="573"/>
      <c r="H469" s="573"/>
      <c r="I469" s="573"/>
      <c r="J469" s="573"/>
      <c r="K469" s="573"/>
      <c r="L469" s="573"/>
      <c r="M469" s="573"/>
      <c r="N469" s="617"/>
      <c r="O469" s="573"/>
      <c r="P469" s="573"/>
      <c r="Q469" s="573"/>
    </row>
    <row r="470" spans="1:17">
      <c r="A470" s="573"/>
      <c r="B470" s="573"/>
      <c r="C470" s="573"/>
      <c r="D470" s="573"/>
      <c r="E470" s="573"/>
      <c r="F470" s="573"/>
      <c r="G470" s="573"/>
      <c r="H470" s="573"/>
      <c r="I470" s="573"/>
      <c r="J470" s="573"/>
      <c r="K470" s="573"/>
      <c r="L470" s="573"/>
      <c r="M470" s="573"/>
      <c r="N470" s="617"/>
      <c r="O470" s="573"/>
      <c r="P470" s="573"/>
      <c r="Q470" s="573"/>
    </row>
    <row r="471" spans="1:17">
      <c r="A471" s="573"/>
      <c r="B471" s="573"/>
      <c r="C471" s="573"/>
      <c r="D471" s="573"/>
      <c r="E471" s="573"/>
      <c r="F471" s="573"/>
      <c r="G471" s="573"/>
      <c r="H471" s="573"/>
      <c r="I471" s="573"/>
      <c r="J471" s="573"/>
      <c r="K471" s="573"/>
      <c r="L471" s="573"/>
      <c r="M471" s="573"/>
      <c r="N471" s="617"/>
      <c r="O471" s="573"/>
      <c r="P471" s="573"/>
      <c r="Q471" s="573"/>
    </row>
    <row r="472" spans="1:17">
      <c r="A472" s="573"/>
      <c r="B472" s="573"/>
      <c r="C472" s="573"/>
      <c r="D472" s="573"/>
      <c r="E472" s="573"/>
      <c r="F472" s="573"/>
      <c r="G472" s="573"/>
      <c r="H472" s="573"/>
      <c r="I472" s="573"/>
      <c r="J472" s="573"/>
      <c r="K472" s="573"/>
      <c r="L472" s="573"/>
      <c r="M472" s="573"/>
      <c r="N472" s="617"/>
      <c r="O472" s="573"/>
      <c r="P472" s="573"/>
      <c r="Q472" s="573"/>
    </row>
    <row r="473" spans="1:17">
      <c r="A473" s="573"/>
      <c r="B473" s="573"/>
      <c r="C473" s="573"/>
      <c r="D473" s="573"/>
      <c r="E473" s="573"/>
      <c r="F473" s="573"/>
      <c r="G473" s="573"/>
      <c r="H473" s="573"/>
      <c r="I473" s="573"/>
      <c r="J473" s="573"/>
      <c r="K473" s="573"/>
      <c r="L473" s="573"/>
      <c r="M473" s="573"/>
      <c r="N473" s="617"/>
      <c r="O473" s="573"/>
      <c r="P473" s="573"/>
      <c r="Q473" s="573"/>
    </row>
    <row r="474" spans="1:17">
      <c r="A474" s="573"/>
      <c r="B474" s="573"/>
      <c r="C474" s="573"/>
      <c r="D474" s="573"/>
      <c r="E474" s="573"/>
      <c r="F474" s="573"/>
      <c r="G474" s="573"/>
      <c r="H474" s="573"/>
      <c r="I474" s="573"/>
      <c r="J474" s="573"/>
      <c r="K474" s="573"/>
      <c r="L474" s="573"/>
      <c r="M474" s="573"/>
      <c r="N474" s="617"/>
      <c r="O474" s="573"/>
      <c r="P474" s="573"/>
      <c r="Q474" s="573"/>
    </row>
    <row r="475" spans="1:17">
      <c r="A475" s="573"/>
      <c r="B475" s="573"/>
      <c r="C475" s="573"/>
      <c r="D475" s="573"/>
      <c r="E475" s="573"/>
      <c r="F475" s="573"/>
      <c r="G475" s="573"/>
      <c r="H475" s="573"/>
      <c r="I475" s="573"/>
      <c r="J475" s="573"/>
      <c r="K475" s="573"/>
      <c r="L475" s="573"/>
      <c r="M475" s="573"/>
      <c r="N475" s="617"/>
      <c r="O475" s="573"/>
      <c r="P475" s="573"/>
      <c r="Q475" s="573"/>
    </row>
    <row r="476" spans="1:17">
      <c r="A476" s="573"/>
      <c r="B476" s="573"/>
      <c r="C476" s="573"/>
      <c r="D476" s="573"/>
      <c r="E476" s="573"/>
      <c r="F476" s="573"/>
      <c r="G476" s="573"/>
      <c r="H476" s="573"/>
      <c r="I476" s="573"/>
      <c r="J476" s="573"/>
      <c r="K476" s="573"/>
      <c r="L476" s="573"/>
      <c r="M476" s="573"/>
      <c r="N476" s="617"/>
      <c r="O476" s="573"/>
      <c r="P476" s="573"/>
      <c r="Q476" s="573"/>
    </row>
    <row r="477" spans="1:17">
      <c r="A477" s="573"/>
      <c r="B477" s="573"/>
      <c r="C477" s="573"/>
      <c r="D477" s="573"/>
      <c r="E477" s="573"/>
      <c r="F477" s="573"/>
      <c r="G477" s="573"/>
      <c r="H477" s="573"/>
      <c r="I477" s="573"/>
      <c r="J477" s="573"/>
      <c r="K477" s="573"/>
      <c r="L477" s="573"/>
      <c r="M477" s="573"/>
      <c r="N477" s="617"/>
      <c r="O477" s="573"/>
      <c r="P477" s="573"/>
      <c r="Q477" s="573"/>
    </row>
    <row r="478" spans="1:17">
      <c r="A478" s="573"/>
      <c r="B478" s="573"/>
      <c r="C478" s="573"/>
      <c r="D478" s="573"/>
      <c r="E478" s="573"/>
      <c r="F478" s="573"/>
      <c r="G478" s="573"/>
      <c r="H478" s="573"/>
      <c r="I478" s="573"/>
      <c r="J478" s="573"/>
      <c r="K478" s="573"/>
      <c r="L478" s="573"/>
      <c r="M478" s="573"/>
      <c r="N478" s="617"/>
      <c r="O478" s="573"/>
      <c r="P478" s="573"/>
      <c r="Q478" s="573"/>
    </row>
    <row r="479" spans="1:17">
      <c r="A479" s="573"/>
      <c r="B479" s="573"/>
      <c r="C479" s="573"/>
      <c r="D479" s="573"/>
      <c r="E479" s="573"/>
      <c r="F479" s="573"/>
      <c r="G479" s="573"/>
      <c r="H479" s="573"/>
      <c r="I479" s="573"/>
      <c r="J479" s="573"/>
      <c r="K479" s="573"/>
      <c r="L479" s="573"/>
      <c r="M479" s="573"/>
      <c r="N479" s="617"/>
      <c r="O479" s="573"/>
      <c r="P479" s="573"/>
      <c r="Q479" s="573"/>
    </row>
    <row r="480" spans="1:17">
      <c r="A480" s="573"/>
      <c r="B480" s="573"/>
      <c r="C480" s="573"/>
      <c r="D480" s="573"/>
      <c r="E480" s="573"/>
      <c r="F480" s="573"/>
      <c r="G480" s="573"/>
      <c r="H480" s="573"/>
      <c r="I480" s="573"/>
      <c r="J480" s="573"/>
      <c r="K480" s="573"/>
      <c r="L480" s="573"/>
      <c r="M480" s="573"/>
      <c r="N480" s="617"/>
      <c r="O480" s="573"/>
      <c r="P480" s="573"/>
      <c r="Q480" s="573"/>
    </row>
    <row r="481" spans="1:17">
      <c r="A481" s="573"/>
      <c r="B481" s="573"/>
      <c r="C481" s="573"/>
      <c r="D481" s="573"/>
      <c r="E481" s="573"/>
      <c r="F481" s="573"/>
      <c r="G481" s="573"/>
      <c r="H481" s="573"/>
      <c r="I481" s="573"/>
      <c r="J481" s="573"/>
      <c r="K481" s="573"/>
      <c r="L481" s="573"/>
      <c r="M481" s="573"/>
      <c r="N481" s="617"/>
      <c r="O481" s="573"/>
      <c r="P481" s="573"/>
      <c r="Q481" s="573"/>
    </row>
    <row r="482" spans="1:17">
      <c r="A482" s="573"/>
      <c r="B482" s="573"/>
      <c r="C482" s="573"/>
      <c r="D482" s="573"/>
      <c r="E482" s="573"/>
      <c r="F482" s="573"/>
      <c r="G482" s="573"/>
      <c r="H482" s="573"/>
      <c r="I482" s="573"/>
      <c r="J482" s="573"/>
      <c r="K482" s="573"/>
      <c r="L482" s="573"/>
      <c r="M482" s="573"/>
      <c r="N482" s="617"/>
      <c r="O482" s="573"/>
      <c r="P482" s="573"/>
      <c r="Q482" s="573"/>
    </row>
    <row r="483" spans="1:17">
      <c r="A483" s="573"/>
      <c r="B483" s="573"/>
      <c r="C483" s="573"/>
      <c r="D483" s="573"/>
      <c r="E483" s="573"/>
      <c r="F483" s="573"/>
      <c r="G483" s="573"/>
      <c r="H483" s="573"/>
      <c r="I483" s="573"/>
      <c r="J483" s="573"/>
      <c r="K483" s="573"/>
      <c r="L483" s="573"/>
      <c r="M483" s="573"/>
      <c r="N483" s="617"/>
      <c r="O483" s="573"/>
      <c r="P483" s="573"/>
      <c r="Q483" s="573"/>
    </row>
    <row r="484" spans="1:17">
      <c r="A484" s="573"/>
      <c r="B484" s="573"/>
      <c r="C484" s="573"/>
      <c r="D484" s="573"/>
      <c r="E484" s="573"/>
      <c r="F484" s="573"/>
      <c r="G484" s="573"/>
      <c r="H484" s="573"/>
      <c r="I484" s="573"/>
      <c r="J484" s="573"/>
      <c r="K484" s="573"/>
      <c r="L484" s="573"/>
      <c r="M484" s="573"/>
      <c r="N484" s="617"/>
      <c r="O484" s="573"/>
      <c r="P484" s="573"/>
      <c r="Q484" s="573"/>
    </row>
    <row r="485" spans="1:17">
      <c r="A485" s="573"/>
      <c r="B485" s="573"/>
      <c r="C485" s="573"/>
      <c r="D485" s="573"/>
      <c r="E485" s="573"/>
      <c r="F485" s="573"/>
      <c r="G485" s="573"/>
      <c r="H485" s="573"/>
      <c r="I485" s="573"/>
      <c r="J485" s="573"/>
      <c r="K485" s="573"/>
      <c r="L485" s="573"/>
      <c r="M485" s="573"/>
      <c r="N485" s="617"/>
      <c r="O485" s="573"/>
      <c r="P485" s="573"/>
      <c r="Q485" s="573"/>
    </row>
    <row r="486" spans="1:17">
      <c r="A486" s="573"/>
      <c r="B486" s="573"/>
      <c r="C486" s="573"/>
      <c r="D486" s="573"/>
      <c r="E486" s="573"/>
      <c r="F486" s="573"/>
      <c r="G486" s="573"/>
      <c r="H486" s="573"/>
      <c r="I486" s="573"/>
      <c r="J486" s="573"/>
      <c r="K486" s="573"/>
      <c r="L486" s="573"/>
      <c r="M486" s="573"/>
      <c r="N486" s="617"/>
      <c r="O486" s="573"/>
      <c r="P486" s="573"/>
      <c r="Q486" s="573"/>
    </row>
    <row r="487" spans="1:17">
      <c r="A487" s="573"/>
      <c r="B487" s="573"/>
      <c r="C487" s="573"/>
      <c r="D487" s="573"/>
      <c r="E487" s="573"/>
      <c r="F487" s="573"/>
      <c r="G487" s="573"/>
      <c r="H487" s="573"/>
      <c r="I487" s="573"/>
      <c r="J487" s="573"/>
      <c r="K487" s="573"/>
      <c r="L487" s="573"/>
      <c r="M487" s="573"/>
      <c r="N487" s="617"/>
      <c r="O487" s="573"/>
      <c r="P487" s="573"/>
      <c r="Q487" s="573"/>
    </row>
    <row r="488" spans="1:17">
      <c r="A488" s="573"/>
      <c r="B488" s="573"/>
      <c r="C488" s="573"/>
      <c r="D488" s="573"/>
      <c r="E488" s="573"/>
      <c r="F488" s="573"/>
      <c r="G488" s="573"/>
      <c r="H488" s="573"/>
      <c r="I488" s="573"/>
      <c r="J488" s="573"/>
      <c r="K488" s="573"/>
      <c r="L488" s="573"/>
      <c r="M488" s="573"/>
      <c r="N488" s="617"/>
      <c r="O488" s="573"/>
      <c r="P488" s="573"/>
      <c r="Q488" s="573"/>
    </row>
    <row r="489" spans="1:17">
      <c r="A489" s="573"/>
      <c r="B489" s="573"/>
      <c r="C489" s="573"/>
      <c r="D489" s="573"/>
      <c r="E489" s="573"/>
      <c r="F489" s="573"/>
      <c r="G489" s="573"/>
      <c r="H489" s="573"/>
      <c r="I489" s="573"/>
      <c r="J489" s="573"/>
      <c r="K489" s="573"/>
      <c r="L489" s="573"/>
      <c r="M489" s="573"/>
      <c r="N489" s="617"/>
      <c r="O489" s="573"/>
      <c r="P489" s="573"/>
      <c r="Q489" s="573"/>
    </row>
    <row r="490" spans="1:17">
      <c r="A490" s="573"/>
      <c r="B490" s="573"/>
      <c r="C490" s="573"/>
      <c r="D490" s="573"/>
      <c r="E490" s="573"/>
      <c r="F490" s="573"/>
      <c r="G490" s="573"/>
      <c r="H490" s="573"/>
      <c r="I490" s="573"/>
      <c r="J490" s="573"/>
      <c r="K490" s="573"/>
      <c r="L490" s="573"/>
      <c r="M490" s="573"/>
      <c r="N490" s="617"/>
      <c r="O490" s="573"/>
      <c r="P490" s="573"/>
      <c r="Q490" s="573"/>
    </row>
    <row r="491" spans="1:17">
      <c r="A491" s="573"/>
      <c r="B491" s="573"/>
      <c r="C491" s="573"/>
      <c r="D491" s="573"/>
      <c r="E491" s="573"/>
      <c r="F491" s="573"/>
      <c r="G491" s="573"/>
      <c r="H491" s="573"/>
      <c r="I491" s="573"/>
      <c r="J491" s="573"/>
      <c r="K491" s="573"/>
      <c r="L491" s="573"/>
      <c r="M491" s="573"/>
      <c r="N491" s="617"/>
      <c r="O491" s="573"/>
      <c r="P491" s="573"/>
      <c r="Q491" s="573"/>
    </row>
    <row r="492" spans="1:17">
      <c r="A492" s="573"/>
      <c r="B492" s="573"/>
      <c r="C492" s="573"/>
      <c r="D492" s="573"/>
      <c r="E492" s="573"/>
      <c r="F492" s="573"/>
      <c r="G492" s="573"/>
      <c r="H492" s="573"/>
      <c r="I492" s="573"/>
      <c r="J492" s="573"/>
      <c r="K492" s="573"/>
      <c r="L492" s="573"/>
      <c r="M492" s="573"/>
      <c r="N492" s="617"/>
      <c r="O492" s="573"/>
      <c r="P492" s="573"/>
      <c r="Q492" s="573"/>
    </row>
    <row r="493" spans="1:17">
      <c r="A493" s="573"/>
      <c r="B493" s="573"/>
      <c r="C493" s="573"/>
      <c r="D493" s="573"/>
      <c r="E493" s="573"/>
      <c r="F493" s="573"/>
      <c r="G493" s="573"/>
      <c r="H493" s="573"/>
      <c r="I493" s="573"/>
      <c r="J493" s="573"/>
      <c r="K493" s="573"/>
      <c r="L493" s="573"/>
      <c r="M493" s="573"/>
      <c r="N493" s="617"/>
      <c r="O493" s="573"/>
      <c r="P493" s="573"/>
      <c r="Q493" s="573"/>
    </row>
    <row r="494" spans="1:17">
      <c r="A494" s="573"/>
      <c r="B494" s="573"/>
      <c r="C494" s="573"/>
      <c r="D494" s="573"/>
      <c r="E494" s="573"/>
      <c r="F494" s="573"/>
      <c r="G494" s="573"/>
      <c r="H494" s="573"/>
      <c r="I494" s="573"/>
      <c r="J494" s="573"/>
      <c r="K494" s="573"/>
      <c r="L494" s="573"/>
      <c r="M494" s="573"/>
      <c r="N494" s="617"/>
      <c r="O494" s="573"/>
      <c r="P494" s="573"/>
      <c r="Q494" s="573"/>
    </row>
    <row r="495" spans="1:17">
      <c r="A495" s="573"/>
      <c r="B495" s="573"/>
      <c r="C495" s="573"/>
      <c r="D495" s="573"/>
      <c r="E495" s="573"/>
      <c r="F495" s="573"/>
      <c r="G495" s="573"/>
      <c r="H495" s="573"/>
      <c r="I495" s="573"/>
      <c r="J495" s="573"/>
      <c r="K495" s="573"/>
      <c r="L495" s="573"/>
      <c r="M495" s="573"/>
      <c r="N495" s="617"/>
      <c r="O495" s="573"/>
      <c r="P495" s="573"/>
      <c r="Q495" s="573"/>
    </row>
    <row r="496" spans="1:17">
      <c r="A496" s="573"/>
      <c r="B496" s="573"/>
      <c r="C496" s="573"/>
      <c r="D496" s="573"/>
      <c r="E496" s="573"/>
      <c r="F496" s="573"/>
      <c r="G496" s="573"/>
      <c r="H496" s="573"/>
      <c r="I496" s="573"/>
      <c r="J496" s="573"/>
      <c r="K496" s="573"/>
      <c r="L496" s="573"/>
      <c r="M496" s="573"/>
      <c r="N496" s="617"/>
      <c r="O496" s="573"/>
      <c r="P496" s="573"/>
      <c r="Q496" s="573"/>
    </row>
    <row r="497" spans="1:17">
      <c r="A497" s="573"/>
      <c r="B497" s="573"/>
      <c r="C497" s="573"/>
      <c r="D497" s="573"/>
      <c r="E497" s="573"/>
      <c r="F497" s="573"/>
      <c r="G497" s="573"/>
      <c r="H497" s="573"/>
      <c r="I497" s="573"/>
      <c r="J497" s="573"/>
      <c r="K497" s="573"/>
      <c r="L497" s="573"/>
      <c r="M497" s="573"/>
      <c r="N497" s="617"/>
      <c r="O497" s="573"/>
      <c r="P497" s="573"/>
      <c r="Q497" s="573"/>
    </row>
    <row r="498" spans="1:17">
      <c r="A498" s="573"/>
      <c r="B498" s="573"/>
      <c r="C498" s="573"/>
      <c r="D498" s="573"/>
      <c r="E498" s="573"/>
      <c r="F498" s="573"/>
      <c r="G498" s="573"/>
      <c r="H498" s="573"/>
      <c r="I498" s="573"/>
      <c r="J498" s="573"/>
      <c r="K498" s="573"/>
      <c r="L498" s="573"/>
      <c r="M498" s="573"/>
      <c r="N498" s="617"/>
      <c r="O498" s="573"/>
      <c r="P498" s="573"/>
      <c r="Q498" s="573"/>
    </row>
    <row r="499" spans="1:17">
      <c r="A499" s="573"/>
      <c r="B499" s="573"/>
      <c r="C499" s="573"/>
      <c r="D499" s="573"/>
      <c r="E499" s="573"/>
      <c r="F499" s="573"/>
      <c r="G499" s="573"/>
      <c r="H499" s="573"/>
      <c r="I499" s="573"/>
      <c r="J499" s="573"/>
      <c r="K499" s="573"/>
      <c r="L499" s="573"/>
      <c r="M499" s="573"/>
      <c r="N499" s="617"/>
      <c r="O499" s="573"/>
      <c r="P499" s="573"/>
      <c r="Q499" s="573"/>
    </row>
    <row r="500" spans="1:17">
      <c r="A500" s="573"/>
      <c r="B500" s="573"/>
      <c r="C500" s="573"/>
      <c r="D500" s="573"/>
      <c r="E500" s="573"/>
      <c r="F500" s="573"/>
      <c r="G500" s="573"/>
      <c r="H500" s="573"/>
      <c r="I500" s="573"/>
      <c r="J500" s="573"/>
      <c r="K500" s="573"/>
      <c r="L500" s="573"/>
      <c r="M500" s="573"/>
      <c r="N500" s="617"/>
      <c r="O500" s="573"/>
      <c r="P500" s="573"/>
      <c r="Q500" s="573"/>
    </row>
    <row r="501" spans="1:17">
      <c r="A501" s="573"/>
      <c r="B501" s="573"/>
      <c r="C501" s="573"/>
      <c r="D501" s="573"/>
      <c r="E501" s="573"/>
      <c r="F501" s="573"/>
      <c r="G501" s="573"/>
      <c r="H501" s="573"/>
      <c r="I501" s="573"/>
      <c r="J501" s="573"/>
      <c r="K501" s="573"/>
      <c r="L501" s="573"/>
      <c r="M501" s="573"/>
      <c r="N501" s="617"/>
      <c r="O501" s="573"/>
      <c r="P501" s="573"/>
      <c r="Q501" s="573"/>
    </row>
    <row r="502" spans="1:17">
      <c r="A502" s="573"/>
      <c r="B502" s="573"/>
      <c r="C502" s="573"/>
      <c r="D502" s="573"/>
      <c r="E502" s="573"/>
      <c r="F502" s="573"/>
      <c r="G502" s="573"/>
      <c r="H502" s="573"/>
      <c r="I502" s="573"/>
      <c r="J502" s="573"/>
      <c r="K502" s="573"/>
      <c r="L502" s="573"/>
      <c r="M502" s="573"/>
      <c r="N502" s="617"/>
      <c r="O502" s="573"/>
      <c r="P502" s="573"/>
      <c r="Q502" s="573"/>
    </row>
    <row r="503" spans="1:17">
      <c r="A503" s="573"/>
      <c r="B503" s="573"/>
      <c r="C503" s="573"/>
      <c r="D503" s="573"/>
      <c r="E503" s="573"/>
      <c r="F503" s="573"/>
      <c r="G503" s="573"/>
      <c r="H503" s="573"/>
      <c r="I503" s="573"/>
      <c r="J503" s="573"/>
      <c r="K503" s="573"/>
      <c r="L503" s="573"/>
      <c r="M503" s="573"/>
      <c r="N503" s="617"/>
      <c r="O503" s="573"/>
      <c r="P503" s="573"/>
      <c r="Q503" s="573"/>
    </row>
    <row r="504" spans="1:17">
      <c r="A504" s="573"/>
      <c r="B504" s="573"/>
      <c r="C504" s="573"/>
      <c r="D504" s="573"/>
      <c r="E504" s="573"/>
      <c r="F504" s="573"/>
      <c r="G504" s="573"/>
      <c r="H504" s="573"/>
      <c r="I504" s="573"/>
      <c r="J504" s="573"/>
      <c r="K504" s="573"/>
      <c r="L504" s="573"/>
      <c r="M504" s="573"/>
      <c r="N504" s="617"/>
      <c r="O504" s="573"/>
      <c r="P504" s="573"/>
      <c r="Q504" s="573"/>
    </row>
    <row r="505" spans="1:17">
      <c r="A505" s="573"/>
      <c r="B505" s="573"/>
      <c r="C505" s="573"/>
      <c r="D505" s="573"/>
      <c r="E505" s="573"/>
      <c r="F505" s="573"/>
      <c r="G505" s="573"/>
      <c r="H505" s="573"/>
      <c r="I505" s="573"/>
      <c r="J505" s="573"/>
      <c r="K505" s="573"/>
      <c r="L505" s="573"/>
      <c r="M505" s="573"/>
      <c r="N505" s="617"/>
      <c r="O505" s="573"/>
      <c r="P505" s="573"/>
      <c r="Q505" s="573"/>
    </row>
    <row r="506" spans="1:17">
      <c r="A506" s="573"/>
      <c r="B506" s="573"/>
      <c r="C506" s="573"/>
      <c r="D506" s="573"/>
      <c r="E506" s="573"/>
      <c r="F506" s="573"/>
      <c r="G506" s="573"/>
      <c r="H506" s="573"/>
      <c r="I506" s="573"/>
      <c r="J506" s="573"/>
      <c r="K506" s="573"/>
      <c r="L506" s="573"/>
      <c r="M506" s="573"/>
      <c r="N506" s="617"/>
      <c r="O506" s="573"/>
      <c r="P506" s="573"/>
      <c r="Q506" s="573"/>
    </row>
    <row r="507" spans="1:17">
      <c r="A507" s="573"/>
      <c r="B507" s="573"/>
      <c r="C507" s="573"/>
      <c r="D507" s="573"/>
      <c r="E507" s="573"/>
      <c r="F507" s="573"/>
      <c r="G507" s="573"/>
      <c r="H507" s="573"/>
      <c r="I507" s="573"/>
      <c r="J507" s="573"/>
      <c r="K507" s="573"/>
      <c r="L507" s="573"/>
      <c r="M507" s="573"/>
      <c r="N507" s="617"/>
      <c r="O507" s="573"/>
      <c r="P507" s="573"/>
      <c r="Q507" s="573"/>
    </row>
    <row r="508" spans="1:17">
      <c r="A508" s="573"/>
      <c r="B508" s="573"/>
      <c r="C508" s="573"/>
      <c r="D508" s="573"/>
      <c r="E508" s="573"/>
      <c r="F508" s="573"/>
      <c r="G508" s="573"/>
      <c r="H508" s="573"/>
      <c r="I508" s="573"/>
      <c r="J508" s="573"/>
      <c r="K508" s="573"/>
      <c r="L508" s="573"/>
      <c r="M508" s="573"/>
      <c r="N508" s="617"/>
      <c r="O508" s="573"/>
      <c r="P508" s="573"/>
      <c r="Q508" s="573"/>
    </row>
    <row r="509" spans="1:17">
      <c r="A509" s="573"/>
      <c r="B509" s="573"/>
      <c r="C509" s="573"/>
      <c r="D509" s="573"/>
      <c r="E509" s="573"/>
      <c r="F509" s="573"/>
      <c r="G509" s="573"/>
      <c r="H509" s="573"/>
      <c r="I509" s="573"/>
      <c r="J509" s="573"/>
      <c r="K509" s="573"/>
      <c r="L509" s="573"/>
      <c r="M509" s="573"/>
      <c r="N509" s="617"/>
      <c r="O509" s="573"/>
      <c r="P509" s="573"/>
      <c r="Q509" s="573"/>
    </row>
    <row r="510" spans="1:17">
      <c r="A510" s="573"/>
      <c r="B510" s="573"/>
      <c r="C510" s="573"/>
      <c r="D510" s="573"/>
      <c r="E510" s="573"/>
      <c r="F510" s="573"/>
      <c r="G510" s="573"/>
      <c r="H510" s="573"/>
      <c r="I510" s="573"/>
      <c r="J510" s="573"/>
      <c r="K510" s="573"/>
      <c r="L510" s="573"/>
      <c r="M510" s="573"/>
      <c r="N510" s="617"/>
      <c r="O510" s="573"/>
      <c r="P510" s="573"/>
      <c r="Q510" s="573"/>
    </row>
    <row r="511" spans="1:17">
      <c r="A511" s="573"/>
      <c r="B511" s="573"/>
      <c r="C511" s="573"/>
      <c r="D511" s="573"/>
      <c r="E511" s="573"/>
      <c r="F511" s="573"/>
      <c r="G511" s="573"/>
      <c r="H511" s="573"/>
      <c r="I511" s="573"/>
      <c r="J511" s="573"/>
      <c r="K511" s="573"/>
      <c r="L511" s="573"/>
      <c r="M511" s="573"/>
      <c r="N511" s="617"/>
      <c r="O511" s="573"/>
      <c r="P511" s="573"/>
      <c r="Q511" s="573"/>
    </row>
    <row r="512" spans="1:17">
      <c r="A512" s="573"/>
      <c r="B512" s="573"/>
      <c r="C512" s="573"/>
      <c r="D512" s="573"/>
      <c r="E512" s="573"/>
      <c r="F512" s="573"/>
      <c r="G512" s="573"/>
      <c r="H512" s="573"/>
      <c r="I512" s="573"/>
      <c r="J512" s="573"/>
      <c r="K512" s="573"/>
      <c r="L512" s="573"/>
      <c r="M512" s="573"/>
      <c r="N512" s="617"/>
      <c r="O512" s="573"/>
      <c r="P512" s="573"/>
      <c r="Q512" s="573"/>
    </row>
    <row r="513" spans="1:17">
      <c r="A513" s="573"/>
      <c r="B513" s="573"/>
      <c r="C513" s="573"/>
      <c r="D513" s="573"/>
      <c r="E513" s="573"/>
      <c r="F513" s="573"/>
      <c r="G513" s="573"/>
      <c r="H513" s="573"/>
      <c r="I513" s="573"/>
      <c r="J513" s="573"/>
      <c r="K513" s="573"/>
      <c r="L513" s="573"/>
      <c r="M513" s="573"/>
      <c r="N513" s="617"/>
      <c r="O513" s="573"/>
      <c r="P513" s="573"/>
      <c r="Q513" s="573"/>
    </row>
    <row r="514" spans="1:17">
      <c r="A514" s="573"/>
      <c r="B514" s="573"/>
      <c r="C514" s="573"/>
      <c r="D514" s="573"/>
      <c r="E514" s="573"/>
      <c r="F514" s="573"/>
      <c r="G514" s="573"/>
      <c r="H514" s="573"/>
      <c r="I514" s="573"/>
      <c r="J514" s="573"/>
      <c r="K514" s="573"/>
      <c r="L514" s="573"/>
      <c r="M514" s="573"/>
      <c r="N514" s="617"/>
      <c r="O514" s="573"/>
      <c r="P514" s="573"/>
      <c r="Q514" s="573"/>
    </row>
    <row r="515" spans="1:17">
      <c r="A515" s="573"/>
      <c r="B515" s="573"/>
      <c r="C515" s="573"/>
      <c r="D515" s="573"/>
      <c r="E515" s="573"/>
      <c r="F515" s="573"/>
      <c r="G515" s="573"/>
      <c r="H515" s="573"/>
      <c r="I515" s="573"/>
      <c r="J515" s="573"/>
      <c r="K515" s="573"/>
      <c r="L515" s="573"/>
      <c r="M515" s="573"/>
      <c r="N515" s="617"/>
      <c r="O515" s="573"/>
      <c r="P515" s="573"/>
      <c r="Q515" s="573"/>
    </row>
    <row r="516" spans="1:17">
      <c r="A516" s="573"/>
      <c r="B516" s="573"/>
      <c r="C516" s="573"/>
      <c r="D516" s="573"/>
      <c r="E516" s="573"/>
      <c r="F516" s="573"/>
      <c r="G516" s="573"/>
      <c r="H516" s="573"/>
      <c r="I516" s="573"/>
      <c r="J516" s="573"/>
      <c r="K516" s="573"/>
      <c r="L516" s="573"/>
      <c r="M516" s="573"/>
      <c r="N516" s="617"/>
      <c r="O516" s="573"/>
      <c r="P516" s="573"/>
      <c r="Q516" s="573"/>
    </row>
    <row r="517" spans="1:17">
      <c r="A517" s="573"/>
      <c r="B517" s="573"/>
      <c r="C517" s="573"/>
      <c r="D517" s="573"/>
      <c r="E517" s="573"/>
      <c r="F517" s="573"/>
      <c r="G517" s="573"/>
      <c r="H517" s="573"/>
      <c r="I517" s="573"/>
      <c r="J517" s="573"/>
      <c r="K517" s="573"/>
      <c r="L517" s="573"/>
      <c r="M517" s="573"/>
      <c r="N517" s="617"/>
      <c r="O517" s="573"/>
      <c r="P517" s="573"/>
      <c r="Q517" s="573"/>
    </row>
    <row r="518" spans="1:17">
      <c r="A518" s="573"/>
      <c r="B518" s="573"/>
      <c r="C518" s="573"/>
      <c r="D518" s="573"/>
      <c r="E518" s="573"/>
      <c r="F518" s="573"/>
      <c r="G518" s="573"/>
      <c r="H518" s="573"/>
      <c r="I518" s="573"/>
      <c r="J518" s="573"/>
      <c r="K518" s="573"/>
      <c r="L518" s="573"/>
      <c r="M518" s="573"/>
      <c r="N518" s="617"/>
      <c r="O518" s="573"/>
      <c r="P518" s="573"/>
      <c r="Q518" s="573"/>
    </row>
    <row r="519" spans="1:17">
      <c r="A519" s="573"/>
      <c r="B519" s="573"/>
      <c r="C519" s="573"/>
      <c r="D519" s="573"/>
      <c r="E519" s="573"/>
      <c r="F519" s="573"/>
      <c r="G519" s="573"/>
      <c r="H519" s="573"/>
      <c r="I519" s="573"/>
      <c r="J519" s="573"/>
      <c r="K519" s="573"/>
      <c r="L519" s="573"/>
      <c r="M519" s="573"/>
      <c r="N519" s="617"/>
      <c r="O519" s="573"/>
      <c r="P519" s="573"/>
      <c r="Q519" s="573"/>
    </row>
    <row r="520" spans="1:17">
      <c r="A520" s="573"/>
      <c r="B520" s="573"/>
      <c r="C520" s="573"/>
      <c r="D520" s="573"/>
      <c r="E520" s="573"/>
      <c r="F520" s="573"/>
      <c r="G520" s="573"/>
      <c r="H520" s="573"/>
      <c r="I520" s="573"/>
      <c r="J520" s="573"/>
      <c r="K520" s="573"/>
      <c r="L520" s="573"/>
      <c r="M520" s="573"/>
      <c r="N520" s="617"/>
      <c r="O520" s="573"/>
      <c r="P520" s="573"/>
      <c r="Q520" s="573"/>
    </row>
    <row r="521" spans="1:17">
      <c r="A521" s="573"/>
      <c r="B521" s="573"/>
      <c r="C521" s="573"/>
      <c r="D521" s="573"/>
      <c r="E521" s="573"/>
      <c r="F521" s="573"/>
      <c r="G521" s="573"/>
      <c r="H521" s="573"/>
      <c r="I521" s="573"/>
      <c r="J521" s="573"/>
      <c r="K521" s="573"/>
      <c r="L521" s="573"/>
      <c r="M521" s="573"/>
      <c r="N521" s="617"/>
      <c r="O521" s="573"/>
      <c r="P521" s="573"/>
      <c r="Q521" s="573"/>
    </row>
    <row r="522" spans="1:17">
      <c r="A522" s="573"/>
      <c r="B522" s="573"/>
      <c r="C522" s="573"/>
      <c r="D522" s="573"/>
      <c r="E522" s="573"/>
      <c r="F522" s="573"/>
      <c r="G522" s="573"/>
      <c r="H522" s="573"/>
      <c r="I522" s="573"/>
      <c r="J522" s="573"/>
      <c r="K522" s="573"/>
      <c r="L522" s="573"/>
      <c r="M522" s="573"/>
      <c r="N522" s="617"/>
      <c r="O522" s="573"/>
      <c r="P522" s="573"/>
      <c r="Q522" s="573"/>
    </row>
    <row r="523" spans="1:17">
      <c r="A523" s="573"/>
      <c r="B523" s="573"/>
      <c r="C523" s="573"/>
      <c r="D523" s="573"/>
      <c r="E523" s="573"/>
      <c r="F523" s="573"/>
      <c r="G523" s="573"/>
      <c r="H523" s="573"/>
      <c r="I523" s="573"/>
      <c r="J523" s="573"/>
      <c r="K523" s="573"/>
      <c r="L523" s="573"/>
      <c r="M523" s="573"/>
      <c r="N523" s="617"/>
      <c r="O523" s="573"/>
      <c r="P523" s="573"/>
      <c r="Q523" s="573"/>
    </row>
    <row r="524" spans="1:17">
      <c r="A524" s="573"/>
      <c r="B524" s="573"/>
      <c r="C524" s="573"/>
      <c r="D524" s="573"/>
      <c r="E524" s="573"/>
      <c r="F524" s="573"/>
      <c r="G524" s="573"/>
      <c r="H524" s="573"/>
      <c r="I524" s="573"/>
      <c r="J524" s="573"/>
      <c r="K524" s="573"/>
      <c r="L524" s="573"/>
      <c r="M524" s="573"/>
      <c r="N524" s="617"/>
      <c r="O524" s="573"/>
      <c r="P524" s="573"/>
      <c r="Q524" s="573"/>
    </row>
    <row r="525" spans="1:17">
      <c r="A525" s="573"/>
      <c r="B525" s="573"/>
      <c r="C525" s="573"/>
      <c r="D525" s="573"/>
      <c r="E525" s="573"/>
      <c r="F525" s="573"/>
      <c r="G525" s="573"/>
      <c r="H525" s="573"/>
      <c r="I525" s="573"/>
      <c r="J525" s="573"/>
      <c r="K525" s="573"/>
      <c r="L525" s="573"/>
      <c r="M525" s="573"/>
      <c r="N525" s="617"/>
      <c r="O525" s="573"/>
      <c r="P525" s="573"/>
      <c r="Q525" s="573"/>
    </row>
    <row r="526" spans="1:17">
      <c r="A526" s="573"/>
      <c r="B526" s="573"/>
      <c r="C526" s="573"/>
      <c r="D526" s="573"/>
      <c r="E526" s="573"/>
      <c r="F526" s="573"/>
      <c r="G526" s="573"/>
      <c r="H526" s="573"/>
      <c r="I526" s="573"/>
      <c r="J526" s="573"/>
      <c r="K526" s="573"/>
      <c r="L526" s="573"/>
      <c r="M526" s="573"/>
      <c r="N526" s="617"/>
      <c r="O526" s="573"/>
      <c r="P526" s="573"/>
      <c r="Q526" s="573"/>
    </row>
    <row r="527" spans="1:17">
      <c r="A527" s="573"/>
      <c r="B527" s="573"/>
      <c r="C527" s="573"/>
      <c r="D527" s="573"/>
      <c r="E527" s="573"/>
      <c r="F527" s="573"/>
      <c r="G527" s="573"/>
      <c r="H527" s="573"/>
      <c r="I527" s="573"/>
      <c r="J527" s="573"/>
      <c r="K527" s="573"/>
      <c r="L527" s="573"/>
      <c r="M527" s="573"/>
      <c r="N527" s="617"/>
      <c r="O527" s="573"/>
      <c r="P527" s="573"/>
      <c r="Q527" s="573"/>
    </row>
    <row r="528" spans="1:17">
      <c r="A528" s="573"/>
      <c r="B528" s="573"/>
      <c r="C528" s="573"/>
      <c r="D528" s="573"/>
      <c r="E528" s="573"/>
      <c r="F528" s="573"/>
      <c r="G528" s="573"/>
      <c r="H528" s="573"/>
      <c r="I528" s="573"/>
      <c r="J528" s="573"/>
      <c r="K528" s="573"/>
      <c r="L528" s="573"/>
      <c r="M528" s="573"/>
      <c r="N528" s="617"/>
      <c r="O528" s="573"/>
      <c r="P528" s="573"/>
      <c r="Q528" s="573"/>
    </row>
    <row r="529" spans="1:17">
      <c r="A529" s="573"/>
      <c r="B529" s="573"/>
      <c r="C529" s="573"/>
      <c r="D529" s="573"/>
      <c r="E529" s="573"/>
      <c r="F529" s="573"/>
      <c r="G529" s="573"/>
      <c r="H529" s="573"/>
      <c r="I529" s="573"/>
      <c r="J529" s="573"/>
      <c r="K529" s="573"/>
      <c r="L529" s="573"/>
      <c r="M529" s="573"/>
      <c r="N529" s="617"/>
      <c r="O529" s="573"/>
      <c r="P529" s="573"/>
      <c r="Q529" s="573"/>
    </row>
    <row r="530" spans="1:17">
      <c r="A530" s="573"/>
      <c r="B530" s="573"/>
      <c r="C530" s="573"/>
      <c r="D530" s="573"/>
      <c r="E530" s="573"/>
      <c r="F530" s="573"/>
      <c r="G530" s="573"/>
      <c r="H530" s="573"/>
      <c r="I530" s="573"/>
      <c r="J530" s="573"/>
      <c r="K530" s="573"/>
      <c r="L530" s="573"/>
      <c r="M530" s="573"/>
      <c r="N530" s="617"/>
      <c r="O530" s="573"/>
      <c r="P530" s="573"/>
      <c r="Q530" s="573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486C6-7E59-4EE2-BC76-04C4A946152B}">
  <dimension ref="A1:XFA53"/>
  <sheetViews>
    <sheetView showGridLines="0" view="pageBreakPreview" topLeftCell="A16" zoomScale="90" zoomScaleNormal="100" zoomScaleSheetLayoutView="90" zoomScalePageLayoutView="85" workbookViewId="0">
      <selection activeCell="H30" sqref="H29:H30"/>
    </sheetView>
  </sheetViews>
  <sheetFormatPr defaultRowHeight="14.25"/>
  <cols>
    <col min="1" max="1" width="7.28515625" style="508" customWidth="1"/>
    <col min="2" max="2" width="7.7109375" style="508" customWidth="1"/>
    <col min="3" max="3" width="3.28515625" style="508" customWidth="1"/>
    <col min="4" max="4" width="12.7109375" style="508" customWidth="1"/>
    <col min="5" max="5" width="16" style="508" customWidth="1"/>
    <col min="6" max="6" width="12.140625" style="508" customWidth="1"/>
    <col min="7" max="7" width="12.85546875" style="508" customWidth="1"/>
    <col min="8" max="8" width="15.28515625" style="508" customWidth="1"/>
    <col min="9" max="9" width="12.85546875" style="508" customWidth="1"/>
    <col min="10" max="10" width="14.28515625" style="508" customWidth="1"/>
    <col min="11" max="11" width="6" style="508" customWidth="1"/>
    <col min="12" max="12" width="11.42578125" style="638" bestFit="1" customWidth="1"/>
    <col min="13" max="16384" width="9.140625" style="508"/>
  </cols>
  <sheetData>
    <row r="1" spans="1:13" s="517" customFormat="1" ht="30.75" customHeight="1" thickBot="1">
      <c r="A1" s="956" t="s">
        <v>537</v>
      </c>
      <c r="B1" s="956"/>
      <c r="C1" s="956"/>
      <c r="D1" s="956"/>
      <c r="E1" s="956"/>
      <c r="F1" s="956"/>
      <c r="G1" s="956"/>
      <c r="H1" s="956"/>
      <c r="I1" s="956"/>
      <c r="J1" s="956"/>
      <c r="L1" s="636"/>
    </row>
    <row r="2" spans="1:13" ht="46.5" customHeight="1" thickBot="1">
      <c r="A2" s="973" t="s">
        <v>538</v>
      </c>
      <c r="B2" s="973"/>
      <c r="C2" s="973"/>
      <c r="D2" s="637" t="s">
        <v>221</v>
      </c>
      <c r="E2" s="637" t="s">
        <v>1</v>
      </c>
      <c r="F2" s="637" t="s">
        <v>263</v>
      </c>
      <c r="G2" s="637" t="s">
        <v>313</v>
      </c>
      <c r="H2" s="637" t="s">
        <v>323</v>
      </c>
      <c r="I2" s="637" t="s">
        <v>539</v>
      </c>
      <c r="J2" s="637" t="s">
        <v>540</v>
      </c>
    </row>
    <row r="3" spans="1:13" ht="5.25" customHeight="1">
      <c r="A3" s="639"/>
      <c r="B3" s="639"/>
      <c r="C3" s="639"/>
      <c r="D3" s="639"/>
      <c r="E3" s="639"/>
      <c r="F3" s="639"/>
      <c r="G3" s="639"/>
      <c r="H3" s="639"/>
      <c r="I3" s="639"/>
      <c r="J3" s="639"/>
    </row>
    <row r="4" spans="1:13" ht="14.25" customHeight="1">
      <c r="A4" s="640">
        <v>2018</v>
      </c>
      <c r="B4" s="641" t="s">
        <v>541</v>
      </c>
      <c r="C4" s="642"/>
      <c r="D4" s="643">
        <v>25129</v>
      </c>
      <c r="E4" s="643">
        <v>25928</v>
      </c>
      <c r="F4" s="643">
        <v>75041</v>
      </c>
      <c r="G4" s="643">
        <v>16452</v>
      </c>
      <c r="H4" s="643">
        <v>188364</v>
      </c>
      <c r="I4" s="643">
        <v>4912</v>
      </c>
      <c r="J4" s="644">
        <v>335826</v>
      </c>
    </row>
    <row r="5" spans="1:13" ht="14.25" customHeight="1">
      <c r="A5" s="640"/>
      <c r="B5" s="641" t="s">
        <v>542</v>
      </c>
      <c r="C5" s="642"/>
      <c r="D5" s="643">
        <v>24335</v>
      </c>
      <c r="E5" s="643">
        <v>25884</v>
      </c>
      <c r="F5" s="643">
        <v>76183</v>
      </c>
      <c r="G5" s="643">
        <v>16810</v>
      </c>
      <c r="H5" s="643">
        <v>192865</v>
      </c>
      <c r="I5" s="643">
        <v>4405</v>
      </c>
      <c r="J5" s="644">
        <v>340482</v>
      </c>
    </row>
    <row r="6" spans="1:13" ht="14.25" customHeight="1">
      <c r="A6" s="640"/>
      <c r="B6" s="641" t="s">
        <v>543</v>
      </c>
      <c r="C6" s="642"/>
      <c r="D6" s="643">
        <v>24496</v>
      </c>
      <c r="E6" s="643">
        <v>25709</v>
      </c>
      <c r="F6" s="643">
        <v>76836</v>
      </c>
      <c r="G6" s="643">
        <v>16762</v>
      </c>
      <c r="H6" s="643">
        <v>195849</v>
      </c>
      <c r="I6" s="643">
        <v>3158</v>
      </c>
      <c r="J6" s="644">
        <v>342809</v>
      </c>
    </row>
    <row r="7" spans="1:13" ht="14.25" customHeight="1">
      <c r="A7" s="640"/>
      <c r="B7" s="641" t="s">
        <v>544</v>
      </c>
      <c r="C7" s="642"/>
      <c r="D7" s="643">
        <v>25677</v>
      </c>
      <c r="E7" s="643">
        <v>26036</v>
      </c>
      <c r="F7" s="643">
        <v>76782</v>
      </c>
      <c r="G7" s="643">
        <v>16171</v>
      </c>
      <c r="H7" s="643">
        <v>195912</v>
      </c>
      <c r="I7" s="643">
        <v>4071</v>
      </c>
      <c r="J7" s="644">
        <v>344650</v>
      </c>
    </row>
    <row r="8" spans="1:13" ht="14.25" customHeight="1">
      <c r="A8" s="639"/>
      <c r="B8" s="639"/>
      <c r="C8" s="639"/>
      <c r="D8" s="639"/>
      <c r="E8" s="639"/>
      <c r="F8" s="639"/>
      <c r="G8" s="639"/>
      <c r="H8" s="639"/>
      <c r="I8" s="639"/>
      <c r="J8" s="639"/>
    </row>
    <row r="9" spans="1:13" ht="14.25" customHeight="1">
      <c r="A9" s="645">
        <v>2019</v>
      </c>
      <c r="B9" s="641" t="s">
        <v>541</v>
      </c>
      <c r="C9" s="520"/>
      <c r="D9" s="643">
        <v>26667</v>
      </c>
      <c r="E9" s="643">
        <v>25783</v>
      </c>
      <c r="F9" s="643">
        <v>77913</v>
      </c>
      <c r="G9" s="643">
        <v>16477</v>
      </c>
      <c r="H9" s="643">
        <v>199022</v>
      </c>
      <c r="I9" s="643">
        <v>3976</v>
      </c>
      <c r="J9" s="644">
        <v>349838</v>
      </c>
      <c r="M9" s="646"/>
    </row>
    <row r="10" spans="1:13" ht="14.25" customHeight="1">
      <c r="A10" s="645"/>
      <c r="B10" s="641" t="s">
        <v>542</v>
      </c>
      <c r="C10" s="520"/>
      <c r="D10" s="643">
        <v>25174</v>
      </c>
      <c r="E10" s="643">
        <v>26330</v>
      </c>
      <c r="F10" s="643">
        <v>80026</v>
      </c>
      <c r="G10" s="643">
        <v>17078</v>
      </c>
      <c r="H10" s="643">
        <v>206162</v>
      </c>
      <c r="I10" s="643">
        <v>4240</v>
      </c>
      <c r="J10" s="644">
        <v>359011</v>
      </c>
      <c r="M10" s="646"/>
    </row>
    <row r="11" spans="1:13" ht="14.25" customHeight="1">
      <c r="A11" s="645"/>
      <c r="B11" s="641" t="s">
        <v>543</v>
      </c>
      <c r="C11" s="520"/>
      <c r="D11" s="643">
        <v>25261</v>
      </c>
      <c r="E11" s="643">
        <v>25435</v>
      </c>
      <c r="F11" s="643">
        <v>79851</v>
      </c>
      <c r="G11" s="643">
        <v>16869</v>
      </c>
      <c r="H11" s="643">
        <v>208842</v>
      </c>
      <c r="I11" s="643">
        <v>4296</v>
      </c>
      <c r="J11" s="644">
        <v>360555</v>
      </c>
      <c r="M11" s="646"/>
    </row>
    <row r="12" spans="1:13" ht="14.25" customHeight="1">
      <c r="A12" s="645"/>
      <c r="B12" s="641" t="s">
        <v>544</v>
      </c>
      <c r="C12" s="520"/>
      <c r="D12" s="643">
        <v>24471</v>
      </c>
      <c r="E12" s="643">
        <v>25340</v>
      </c>
      <c r="F12" s="643">
        <v>78492</v>
      </c>
      <c r="G12" s="643">
        <v>16028</v>
      </c>
      <c r="H12" s="643">
        <v>206551</v>
      </c>
      <c r="I12" s="643">
        <v>3667</v>
      </c>
      <c r="J12" s="644">
        <v>354549</v>
      </c>
      <c r="M12" s="646"/>
    </row>
    <row r="13" spans="1:13" ht="14.25" customHeight="1">
      <c r="A13" s="645"/>
      <c r="B13" s="641"/>
      <c r="C13" s="520"/>
      <c r="D13" s="643"/>
      <c r="E13" s="643"/>
      <c r="F13" s="643"/>
      <c r="G13" s="643"/>
      <c r="H13" s="643"/>
      <c r="I13" s="643"/>
      <c r="J13" s="644"/>
      <c r="M13" s="646"/>
    </row>
    <row r="14" spans="1:13" ht="14.25" customHeight="1">
      <c r="A14" s="645">
        <v>2020</v>
      </c>
      <c r="B14" s="641" t="s">
        <v>541</v>
      </c>
      <c r="C14" s="520"/>
      <c r="D14" s="643">
        <v>24209</v>
      </c>
      <c r="E14" s="643">
        <v>24929</v>
      </c>
      <c r="F14" s="643">
        <v>78775</v>
      </c>
      <c r="G14" s="643">
        <v>15173</v>
      </c>
      <c r="H14" s="643">
        <v>204704</v>
      </c>
      <c r="I14" s="643">
        <v>3433</v>
      </c>
      <c r="J14" s="644">
        <v>351222</v>
      </c>
      <c r="M14" s="646"/>
    </row>
    <row r="15" spans="1:13" ht="14.25" customHeight="1">
      <c r="A15" s="645"/>
      <c r="B15" s="641" t="s">
        <v>542</v>
      </c>
      <c r="C15" s="520"/>
      <c r="D15" s="643">
        <v>25347</v>
      </c>
      <c r="E15" s="643">
        <v>21297</v>
      </c>
      <c r="F15" s="643">
        <v>65730</v>
      </c>
      <c r="G15" s="643">
        <v>9565</v>
      </c>
      <c r="H15" s="643">
        <v>172954</v>
      </c>
      <c r="I15" s="643">
        <v>3335</v>
      </c>
      <c r="J15" s="644">
        <v>298227</v>
      </c>
      <c r="M15" s="646"/>
    </row>
    <row r="16" spans="1:13" ht="14.25" customHeight="1">
      <c r="A16" s="645"/>
      <c r="B16" s="641" t="s">
        <v>543</v>
      </c>
      <c r="C16" s="520"/>
      <c r="D16" s="643">
        <v>25193</v>
      </c>
      <c r="E16" s="643">
        <v>23860</v>
      </c>
      <c r="F16" s="643">
        <v>82609</v>
      </c>
      <c r="G16" s="643">
        <v>14980</v>
      </c>
      <c r="H16" s="643">
        <v>201123</v>
      </c>
      <c r="I16" s="643">
        <v>4411</v>
      </c>
      <c r="J16" s="644">
        <v>352176</v>
      </c>
      <c r="M16" s="646"/>
    </row>
    <row r="17" spans="1:16381" ht="14.25" customHeight="1">
      <c r="A17" s="645"/>
      <c r="B17" s="641" t="s">
        <v>544</v>
      </c>
      <c r="C17" s="520"/>
      <c r="D17" s="643">
        <v>24323</v>
      </c>
      <c r="E17" s="643">
        <v>22885</v>
      </c>
      <c r="F17" s="643">
        <v>80361</v>
      </c>
      <c r="G17" s="643">
        <v>13564</v>
      </c>
      <c r="H17" s="643">
        <v>196125</v>
      </c>
      <c r="I17" s="643">
        <v>4119</v>
      </c>
      <c r="J17" s="644">
        <v>341376</v>
      </c>
      <c r="M17" s="646"/>
    </row>
    <row r="18" spans="1:16381" ht="14.25" customHeight="1">
      <c r="A18" s="645"/>
      <c r="B18" s="641"/>
      <c r="C18" s="520"/>
      <c r="D18" s="643"/>
      <c r="E18" s="643"/>
      <c r="F18" s="643"/>
      <c r="G18" s="643"/>
      <c r="H18" s="643"/>
      <c r="I18" s="643"/>
      <c r="J18" s="644"/>
      <c r="M18" s="646"/>
    </row>
    <row r="19" spans="1:16381" ht="14.25" customHeight="1">
      <c r="A19" s="645">
        <v>2021</v>
      </c>
      <c r="B19" s="641" t="s">
        <v>541</v>
      </c>
      <c r="C19" s="520"/>
      <c r="D19" s="643">
        <v>24209</v>
      </c>
      <c r="E19" s="643">
        <v>23725</v>
      </c>
      <c r="F19" s="643">
        <v>83869</v>
      </c>
      <c r="G19" s="643">
        <v>13629</v>
      </c>
      <c r="H19" s="643">
        <v>200050</v>
      </c>
      <c r="I19" s="643">
        <v>4055</v>
      </c>
      <c r="J19" s="644">
        <v>349538</v>
      </c>
      <c r="M19" s="646"/>
    </row>
    <row r="20" spans="1:16381" ht="14.25" customHeight="1">
      <c r="A20" s="645"/>
      <c r="B20" s="641" t="s">
        <v>542</v>
      </c>
      <c r="C20" s="520"/>
      <c r="D20" s="643">
        <v>24923</v>
      </c>
      <c r="E20" s="643">
        <v>23586</v>
      </c>
      <c r="F20" s="643">
        <v>83555</v>
      </c>
      <c r="G20" s="643">
        <v>13437</v>
      </c>
      <c r="H20" s="643">
        <v>196990</v>
      </c>
      <c r="I20" s="643">
        <v>4132</v>
      </c>
      <c r="J20" s="644">
        <v>346624</v>
      </c>
      <c r="M20" s="646"/>
      <c r="Q20" s="506"/>
      <c r="R20" s="506"/>
      <c r="S20" s="506"/>
      <c r="T20" s="506"/>
    </row>
    <row r="21" spans="1:16381" ht="14.25" customHeight="1">
      <c r="A21" s="645"/>
      <c r="B21" s="641" t="s">
        <v>543</v>
      </c>
      <c r="C21" s="520"/>
      <c r="D21" s="643">
        <v>24675</v>
      </c>
      <c r="E21" s="643">
        <v>23111</v>
      </c>
      <c r="F21" s="643">
        <v>82070</v>
      </c>
      <c r="G21" s="643">
        <v>11990</v>
      </c>
      <c r="H21" s="643">
        <v>191894</v>
      </c>
      <c r="I21" s="643">
        <v>3470</v>
      </c>
      <c r="J21" s="644">
        <v>337210</v>
      </c>
      <c r="M21" s="646"/>
      <c r="Q21" s="506"/>
      <c r="R21" s="506"/>
      <c r="S21" s="506"/>
      <c r="T21" s="506"/>
    </row>
    <row r="22" spans="1:16381" ht="14.25" customHeight="1">
      <c r="A22" s="645"/>
      <c r="B22" s="641" t="s">
        <v>544</v>
      </c>
      <c r="C22" s="520"/>
      <c r="D22" s="643">
        <v>25084</v>
      </c>
      <c r="E22" s="643">
        <v>22749</v>
      </c>
      <c r="F22" s="643">
        <v>87525</v>
      </c>
      <c r="G22" s="643">
        <v>11759</v>
      </c>
      <c r="H22" s="643">
        <v>201655</v>
      </c>
      <c r="I22" s="643">
        <v>3915</v>
      </c>
      <c r="J22" s="644">
        <v>352687</v>
      </c>
      <c r="M22" s="646"/>
      <c r="Q22" s="974"/>
      <c r="R22" s="974"/>
      <c r="S22" s="974"/>
      <c r="T22" s="506"/>
    </row>
    <row r="23" spans="1:16381" ht="14.25" customHeight="1">
      <c r="A23" s="645"/>
      <c r="B23" s="641"/>
      <c r="C23" s="520"/>
      <c r="D23" s="643"/>
      <c r="E23" s="643"/>
      <c r="F23" s="643"/>
      <c r="G23" s="643"/>
      <c r="H23" s="643"/>
      <c r="I23" s="643"/>
      <c r="J23" s="644"/>
      <c r="M23" s="646"/>
      <c r="Q23" s="506"/>
      <c r="R23" s="506"/>
      <c r="S23" s="506"/>
      <c r="T23" s="506"/>
    </row>
    <row r="24" spans="1:16381" ht="14.25" customHeight="1">
      <c r="A24" s="645">
        <v>2022</v>
      </c>
      <c r="B24" s="641" t="s">
        <v>541</v>
      </c>
      <c r="C24" s="520"/>
      <c r="D24" s="643">
        <v>24281</v>
      </c>
      <c r="E24" s="643">
        <v>23411</v>
      </c>
      <c r="F24" s="643">
        <v>89097</v>
      </c>
      <c r="G24" s="643">
        <v>12809</v>
      </c>
      <c r="H24" s="643">
        <v>212734</v>
      </c>
      <c r="I24" s="643">
        <v>3998</v>
      </c>
      <c r="J24" s="644">
        <v>366331</v>
      </c>
      <c r="M24" s="646"/>
      <c r="Q24" s="506"/>
      <c r="R24" s="506"/>
      <c r="S24" s="506"/>
      <c r="T24" s="506"/>
    </row>
    <row r="25" spans="1:16381" ht="6" customHeight="1" thickBot="1">
      <c r="A25" s="647"/>
      <c r="B25" s="648"/>
      <c r="C25" s="647"/>
      <c r="D25" s="649"/>
      <c r="E25" s="649"/>
      <c r="F25" s="649"/>
      <c r="G25" s="649"/>
      <c r="H25" s="649"/>
      <c r="I25" s="649"/>
      <c r="J25" s="650"/>
      <c r="M25" s="646"/>
    </row>
    <row r="26" spans="1:16381" ht="21.75" customHeight="1">
      <c r="A26" s="651"/>
      <c r="B26" s="651"/>
      <c r="C26" s="651"/>
      <c r="D26" s="651"/>
      <c r="E26" s="651"/>
      <c r="F26" s="651"/>
      <c r="G26" s="651"/>
      <c r="H26" s="651"/>
      <c r="I26" s="651"/>
      <c r="J26" s="651"/>
    </row>
    <row r="27" spans="1:16381" ht="21.75" customHeight="1">
      <c r="A27" s="651"/>
      <c r="B27" s="651"/>
      <c r="C27" s="651"/>
      <c r="D27" s="651"/>
      <c r="E27" s="651"/>
      <c r="F27" s="651"/>
      <c r="G27" s="651"/>
      <c r="H27" s="651"/>
      <c r="I27" s="651"/>
      <c r="J27" s="651"/>
    </row>
    <row r="28" spans="1:16381" ht="27.75" customHeight="1">
      <c r="A28" s="927" t="s">
        <v>545</v>
      </c>
      <c r="B28" s="927"/>
      <c r="C28" s="927"/>
      <c r="D28" s="927"/>
      <c r="E28" s="927"/>
      <c r="F28" s="927"/>
      <c r="G28" s="927"/>
      <c r="H28" s="927"/>
      <c r="I28" s="927"/>
      <c r="J28" s="927"/>
      <c r="K28" s="652"/>
      <c r="L28" s="653"/>
      <c r="M28" s="652"/>
      <c r="N28" s="975"/>
      <c r="O28" s="975"/>
      <c r="P28" s="975"/>
      <c r="Q28" s="975"/>
      <c r="R28" s="975"/>
      <c r="S28" s="975"/>
      <c r="T28" s="975"/>
      <c r="U28" s="975"/>
      <c r="V28" s="975"/>
      <c r="W28" s="975"/>
      <c r="X28" s="975"/>
      <c r="Y28" s="975"/>
      <c r="Z28" s="975"/>
      <c r="AA28" s="975"/>
      <c r="AB28" s="975"/>
      <c r="AC28" s="975"/>
      <c r="AD28" s="975"/>
      <c r="AE28" s="975"/>
      <c r="AF28" s="975"/>
      <c r="AG28" s="975"/>
      <c r="AH28" s="975"/>
      <c r="AI28" s="975"/>
      <c r="AJ28" s="975"/>
      <c r="AK28" s="975"/>
      <c r="AL28" s="975"/>
      <c r="AM28" s="975"/>
      <c r="AN28" s="975"/>
      <c r="AO28" s="975"/>
      <c r="AP28" s="975"/>
      <c r="AQ28" s="975"/>
      <c r="AR28" s="975"/>
      <c r="AS28" s="975"/>
      <c r="AT28" s="975"/>
      <c r="AU28" s="975"/>
      <c r="AV28" s="975"/>
      <c r="AW28" s="975"/>
      <c r="AX28" s="975"/>
      <c r="AY28" s="975"/>
      <c r="AZ28" s="975"/>
      <c r="BA28" s="975"/>
      <c r="BB28" s="975"/>
      <c r="BC28" s="975"/>
      <c r="BD28" s="975"/>
      <c r="BE28" s="975"/>
      <c r="BF28" s="975"/>
      <c r="BG28" s="975"/>
      <c r="BH28" s="975"/>
      <c r="BI28" s="975"/>
      <c r="BJ28" s="975"/>
      <c r="BK28" s="975"/>
      <c r="BL28" s="975"/>
      <c r="BM28" s="975"/>
      <c r="BN28" s="975"/>
      <c r="BO28" s="975"/>
      <c r="BP28" s="975"/>
      <c r="BQ28" s="975"/>
      <c r="BR28" s="975"/>
      <c r="BS28" s="975"/>
      <c r="BT28" s="975"/>
      <c r="BU28" s="975"/>
      <c r="BV28" s="975"/>
      <c r="BW28" s="975"/>
      <c r="BX28" s="975"/>
      <c r="BY28" s="975"/>
      <c r="BZ28" s="975"/>
      <c r="CA28" s="975"/>
      <c r="CB28" s="975"/>
      <c r="CC28" s="975"/>
      <c r="CD28" s="975"/>
      <c r="CE28" s="975"/>
      <c r="CF28" s="975"/>
      <c r="CG28" s="975"/>
      <c r="CH28" s="975"/>
      <c r="CI28" s="975"/>
      <c r="CJ28" s="975"/>
      <c r="CK28" s="975"/>
      <c r="CL28" s="975"/>
      <c r="CM28" s="975"/>
      <c r="CN28" s="975"/>
      <c r="CO28" s="975"/>
      <c r="CP28" s="975"/>
      <c r="CQ28" s="975"/>
      <c r="CR28" s="975"/>
      <c r="CS28" s="975"/>
      <c r="CT28" s="975"/>
      <c r="CU28" s="975"/>
      <c r="CV28" s="975"/>
      <c r="CW28" s="975"/>
      <c r="CX28" s="975"/>
      <c r="CY28" s="975"/>
      <c r="CZ28" s="975"/>
      <c r="DA28" s="975"/>
      <c r="DB28" s="975"/>
      <c r="DC28" s="975"/>
      <c r="DD28" s="975"/>
      <c r="DE28" s="975"/>
      <c r="DF28" s="975"/>
      <c r="DG28" s="975"/>
      <c r="DH28" s="975"/>
      <c r="DI28" s="975"/>
      <c r="DJ28" s="975"/>
      <c r="DK28" s="975"/>
      <c r="DL28" s="975"/>
      <c r="DM28" s="975"/>
      <c r="DN28" s="975"/>
      <c r="DO28" s="975"/>
      <c r="DP28" s="975"/>
      <c r="DQ28" s="975"/>
      <c r="DR28" s="975"/>
      <c r="DS28" s="975"/>
      <c r="DT28" s="975"/>
      <c r="DU28" s="975"/>
      <c r="DV28" s="975"/>
      <c r="DW28" s="975"/>
      <c r="DX28" s="975"/>
      <c r="DY28" s="975"/>
      <c r="DZ28" s="975"/>
      <c r="EA28" s="975"/>
      <c r="EB28" s="975"/>
      <c r="EC28" s="975"/>
      <c r="ED28" s="975"/>
      <c r="EE28" s="975"/>
      <c r="EF28" s="975"/>
      <c r="EG28" s="975"/>
      <c r="EH28" s="975"/>
      <c r="EI28" s="975"/>
      <c r="EJ28" s="975"/>
      <c r="EK28" s="975"/>
      <c r="EL28" s="975"/>
      <c r="EM28" s="975"/>
      <c r="EN28" s="975"/>
      <c r="EO28" s="975"/>
      <c r="EP28" s="975"/>
      <c r="EQ28" s="975"/>
      <c r="ER28" s="975"/>
      <c r="ES28" s="975"/>
      <c r="ET28" s="975"/>
      <c r="EU28" s="975"/>
      <c r="EV28" s="975"/>
      <c r="EW28" s="975"/>
      <c r="EX28" s="975"/>
      <c r="EY28" s="975"/>
      <c r="EZ28" s="975"/>
      <c r="FA28" s="975"/>
      <c r="FB28" s="975"/>
      <c r="FC28" s="975"/>
      <c r="FD28" s="975"/>
      <c r="FE28" s="975"/>
      <c r="FF28" s="975"/>
      <c r="FG28" s="975"/>
      <c r="FH28" s="975"/>
      <c r="FI28" s="975"/>
      <c r="FJ28" s="975"/>
      <c r="FK28" s="975"/>
      <c r="FL28" s="975"/>
      <c r="FM28" s="975"/>
      <c r="FN28" s="975"/>
      <c r="FO28" s="975"/>
      <c r="FP28" s="975"/>
      <c r="FQ28" s="975"/>
      <c r="FR28" s="975"/>
      <c r="FS28" s="975"/>
      <c r="FT28" s="975"/>
      <c r="FU28" s="975"/>
      <c r="FV28" s="975"/>
      <c r="FW28" s="975"/>
      <c r="FX28" s="975"/>
      <c r="FY28" s="975"/>
      <c r="FZ28" s="975"/>
      <c r="GA28" s="975"/>
      <c r="GB28" s="975"/>
      <c r="GC28" s="975"/>
      <c r="GD28" s="975"/>
      <c r="GE28" s="975"/>
      <c r="GF28" s="975"/>
      <c r="GG28" s="975"/>
      <c r="GH28" s="975"/>
      <c r="GI28" s="975"/>
      <c r="GJ28" s="975"/>
      <c r="GK28" s="975"/>
      <c r="GL28" s="975"/>
      <c r="GM28" s="975"/>
      <c r="GN28" s="975"/>
      <c r="GO28" s="975"/>
      <c r="GP28" s="975"/>
      <c r="GQ28" s="975"/>
      <c r="GR28" s="975"/>
      <c r="GS28" s="975"/>
      <c r="GT28" s="975"/>
      <c r="GU28" s="975"/>
      <c r="GV28" s="975"/>
      <c r="GW28" s="975"/>
      <c r="GX28" s="975"/>
      <c r="GY28" s="975"/>
      <c r="GZ28" s="975"/>
      <c r="HA28" s="975"/>
      <c r="HB28" s="975"/>
      <c r="HC28" s="975"/>
      <c r="HD28" s="975"/>
      <c r="HE28" s="975"/>
      <c r="HF28" s="975"/>
      <c r="HG28" s="975"/>
      <c r="HH28" s="975"/>
      <c r="HI28" s="975"/>
      <c r="HJ28" s="975"/>
      <c r="HK28" s="975"/>
      <c r="HL28" s="975"/>
      <c r="HM28" s="975"/>
      <c r="HN28" s="975"/>
      <c r="HO28" s="975"/>
      <c r="HP28" s="975"/>
      <c r="HQ28" s="975"/>
      <c r="HR28" s="975"/>
      <c r="HS28" s="975"/>
      <c r="HT28" s="975"/>
      <c r="HU28" s="975"/>
      <c r="HV28" s="975"/>
      <c r="HW28" s="975"/>
      <c r="HX28" s="975"/>
      <c r="HY28" s="975"/>
      <c r="HZ28" s="975"/>
      <c r="IA28" s="975"/>
      <c r="IB28" s="975"/>
      <c r="IC28" s="975"/>
      <c r="ID28" s="975"/>
      <c r="IE28" s="975"/>
      <c r="IF28" s="975"/>
      <c r="IG28" s="975"/>
      <c r="IH28" s="975"/>
      <c r="II28" s="975"/>
      <c r="IJ28" s="975"/>
      <c r="IK28" s="975"/>
      <c r="IL28" s="975"/>
      <c r="IM28" s="975"/>
      <c r="IN28" s="975"/>
      <c r="IO28" s="975"/>
      <c r="IP28" s="975"/>
      <c r="IQ28" s="975"/>
      <c r="IR28" s="975"/>
      <c r="IS28" s="975"/>
      <c r="IT28" s="975"/>
      <c r="IU28" s="975"/>
      <c r="IV28" s="975"/>
      <c r="IW28" s="975"/>
      <c r="IX28" s="975"/>
      <c r="IY28" s="975"/>
      <c r="IZ28" s="975"/>
      <c r="JA28" s="975"/>
      <c r="JB28" s="975"/>
      <c r="JC28" s="975"/>
      <c r="JD28" s="975"/>
      <c r="JE28" s="975"/>
      <c r="JF28" s="975"/>
      <c r="JG28" s="975"/>
      <c r="JH28" s="975"/>
      <c r="JI28" s="975"/>
      <c r="JJ28" s="975"/>
      <c r="JK28" s="975"/>
      <c r="JL28" s="975"/>
      <c r="JM28" s="975"/>
      <c r="JN28" s="975"/>
      <c r="JO28" s="975"/>
      <c r="JP28" s="975"/>
      <c r="JQ28" s="975"/>
      <c r="JR28" s="975"/>
      <c r="JS28" s="975"/>
      <c r="JT28" s="975"/>
      <c r="JU28" s="975"/>
      <c r="JV28" s="975"/>
      <c r="JW28" s="975"/>
      <c r="JX28" s="975"/>
      <c r="JY28" s="975"/>
      <c r="JZ28" s="975"/>
      <c r="KA28" s="975"/>
      <c r="KB28" s="975"/>
      <c r="KC28" s="975"/>
      <c r="KD28" s="975"/>
      <c r="KE28" s="975"/>
      <c r="KF28" s="975"/>
      <c r="KG28" s="975"/>
      <c r="KH28" s="975"/>
      <c r="KI28" s="975"/>
      <c r="KJ28" s="975"/>
      <c r="KK28" s="975"/>
      <c r="KL28" s="975"/>
      <c r="KM28" s="975"/>
      <c r="KN28" s="975"/>
      <c r="KO28" s="975"/>
      <c r="KP28" s="975"/>
      <c r="KQ28" s="975"/>
      <c r="KR28" s="975"/>
      <c r="KS28" s="975"/>
      <c r="KT28" s="975"/>
      <c r="KU28" s="975"/>
      <c r="KV28" s="975"/>
      <c r="KW28" s="975"/>
      <c r="KX28" s="975"/>
      <c r="KY28" s="975"/>
      <c r="KZ28" s="975"/>
      <c r="LA28" s="975"/>
      <c r="LB28" s="975"/>
      <c r="LC28" s="975"/>
      <c r="LD28" s="975"/>
      <c r="LE28" s="975"/>
      <c r="LF28" s="975"/>
      <c r="LG28" s="975"/>
      <c r="LH28" s="975"/>
      <c r="LI28" s="975"/>
      <c r="LJ28" s="975"/>
      <c r="LK28" s="975"/>
      <c r="LL28" s="975"/>
      <c r="LM28" s="975"/>
      <c r="LN28" s="975"/>
      <c r="LO28" s="975"/>
      <c r="LP28" s="975"/>
      <c r="LQ28" s="975"/>
      <c r="LR28" s="975"/>
      <c r="LS28" s="975"/>
      <c r="LT28" s="975"/>
      <c r="LU28" s="975"/>
      <c r="LV28" s="975"/>
      <c r="LW28" s="975"/>
      <c r="LX28" s="975"/>
      <c r="LY28" s="975"/>
      <c r="LZ28" s="975"/>
      <c r="MA28" s="975"/>
      <c r="MB28" s="975"/>
      <c r="MC28" s="975"/>
      <c r="MD28" s="975"/>
      <c r="ME28" s="975"/>
      <c r="MF28" s="975"/>
      <c r="MG28" s="975"/>
      <c r="MH28" s="975"/>
      <c r="MI28" s="975"/>
      <c r="MJ28" s="975"/>
      <c r="MK28" s="975"/>
      <c r="ML28" s="975"/>
      <c r="MM28" s="975"/>
      <c r="MN28" s="975"/>
      <c r="MO28" s="975"/>
      <c r="MP28" s="975"/>
      <c r="MQ28" s="975"/>
      <c r="MR28" s="975"/>
      <c r="MS28" s="975"/>
      <c r="MT28" s="975"/>
      <c r="MU28" s="975"/>
      <c r="MV28" s="975"/>
      <c r="MW28" s="975"/>
      <c r="MX28" s="975"/>
      <c r="MY28" s="975"/>
      <c r="MZ28" s="975"/>
      <c r="NA28" s="975"/>
      <c r="NB28" s="975"/>
      <c r="NC28" s="975"/>
      <c r="ND28" s="975"/>
      <c r="NE28" s="975"/>
      <c r="NF28" s="975"/>
      <c r="NG28" s="975"/>
      <c r="NH28" s="975"/>
      <c r="NI28" s="975"/>
      <c r="NJ28" s="975"/>
      <c r="NK28" s="975"/>
      <c r="NL28" s="975"/>
      <c r="NM28" s="975"/>
      <c r="NN28" s="975"/>
      <c r="NO28" s="975"/>
      <c r="NP28" s="975"/>
      <c r="NQ28" s="975"/>
      <c r="NR28" s="975"/>
      <c r="NS28" s="975"/>
      <c r="NT28" s="975"/>
      <c r="NU28" s="975"/>
      <c r="NV28" s="975"/>
      <c r="NW28" s="975"/>
      <c r="NX28" s="975"/>
      <c r="NY28" s="975"/>
      <c r="NZ28" s="975"/>
      <c r="OA28" s="975"/>
      <c r="OB28" s="975"/>
      <c r="OC28" s="975"/>
      <c r="OD28" s="975"/>
      <c r="OE28" s="975"/>
      <c r="OF28" s="975"/>
      <c r="OG28" s="975"/>
      <c r="OH28" s="975"/>
      <c r="OI28" s="975"/>
      <c r="OJ28" s="975"/>
      <c r="OK28" s="975"/>
      <c r="OL28" s="975"/>
      <c r="OM28" s="975"/>
      <c r="ON28" s="975"/>
      <c r="OO28" s="975"/>
      <c r="OP28" s="975"/>
      <c r="OQ28" s="975"/>
      <c r="OR28" s="975"/>
      <c r="OS28" s="975"/>
      <c r="OT28" s="975"/>
      <c r="OU28" s="975"/>
      <c r="OV28" s="975"/>
      <c r="OW28" s="975"/>
      <c r="OX28" s="975"/>
      <c r="OY28" s="975"/>
      <c r="OZ28" s="975"/>
      <c r="PA28" s="975"/>
      <c r="PB28" s="975"/>
      <c r="PC28" s="975"/>
      <c r="PD28" s="975"/>
      <c r="PE28" s="975"/>
      <c r="PF28" s="975"/>
      <c r="PG28" s="975"/>
      <c r="PH28" s="975"/>
      <c r="PI28" s="975"/>
      <c r="PJ28" s="975"/>
      <c r="PK28" s="975"/>
      <c r="PL28" s="975"/>
      <c r="PM28" s="975"/>
      <c r="PN28" s="975"/>
      <c r="PO28" s="975"/>
      <c r="PP28" s="975"/>
      <c r="PQ28" s="975"/>
      <c r="PR28" s="975"/>
      <c r="PS28" s="975"/>
      <c r="PT28" s="975"/>
      <c r="PU28" s="975"/>
      <c r="PV28" s="975"/>
      <c r="PW28" s="975"/>
      <c r="PX28" s="975"/>
      <c r="PY28" s="975"/>
      <c r="PZ28" s="975"/>
      <c r="QA28" s="975"/>
      <c r="QB28" s="975"/>
      <c r="QC28" s="975"/>
      <c r="QD28" s="975"/>
      <c r="QE28" s="975"/>
      <c r="QF28" s="975"/>
      <c r="QG28" s="975"/>
      <c r="QH28" s="975"/>
      <c r="QI28" s="975"/>
      <c r="QJ28" s="975"/>
      <c r="QK28" s="975"/>
      <c r="QL28" s="975"/>
      <c r="QM28" s="975"/>
      <c r="QN28" s="975"/>
      <c r="QO28" s="975"/>
      <c r="QP28" s="975"/>
      <c r="QQ28" s="975"/>
      <c r="QR28" s="975"/>
      <c r="QS28" s="975"/>
      <c r="QT28" s="975"/>
      <c r="QU28" s="975"/>
      <c r="QV28" s="975"/>
      <c r="QW28" s="975"/>
      <c r="QX28" s="975"/>
      <c r="QY28" s="975"/>
      <c r="QZ28" s="975"/>
      <c r="RA28" s="975"/>
      <c r="RB28" s="975"/>
      <c r="RC28" s="975"/>
      <c r="RD28" s="975"/>
      <c r="RE28" s="975"/>
      <c r="RF28" s="975"/>
      <c r="RG28" s="975"/>
      <c r="RH28" s="975"/>
      <c r="RI28" s="975"/>
      <c r="RJ28" s="975"/>
      <c r="RK28" s="975"/>
      <c r="RL28" s="975"/>
      <c r="RM28" s="975"/>
      <c r="RN28" s="975"/>
      <c r="RO28" s="975"/>
      <c r="RP28" s="975"/>
      <c r="RQ28" s="975"/>
      <c r="RR28" s="975"/>
      <c r="RS28" s="975"/>
      <c r="RT28" s="975"/>
      <c r="RU28" s="975"/>
      <c r="RV28" s="975"/>
      <c r="RW28" s="975"/>
      <c r="RX28" s="975"/>
      <c r="RY28" s="975"/>
      <c r="RZ28" s="975"/>
      <c r="SA28" s="975"/>
      <c r="SB28" s="975"/>
      <c r="SC28" s="975"/>
      <c r="SD28" s="975"/>
      <c r="SE28" s="975"/>
      <c r="SF28" s="975"/>
      <c r="SG28" s="975"/>
      <c r="SH28" s="975"/>
      <c r="SI28" s="975"/>
      <c r="SJ28" s="975"/>
      <c r="SK28" s="975"/>
      <c r="SL28" s="975"/>
      <c r="SM28" s="975"/>
      <c r="SN28" s="975"/>
      <c r="SO28" s="975"/>
      <c r="SP28" s="975"/>
      <c r="SQ28" s="975"/>
      <c r="SR28" s="975"/>
      <c r="SS28" s="975"/>
      <c r="ST28" s="975"/>
      <c r="SU28" s="975"/>
      <c r="SV28" s="975"/>
      <c r="SW28" s="975"/>
      <c r="SX28" s="975"/>
      <c r="SY28" s="975"/>
      <c r="SZ28" s="975"/>
      <c r="TA28" s="975"/>
      <c r="TB28" s="975"/>
      <c r="TC28" s="975"/>
      <c r="TD28" s="975"/>
      <c r="TE28" s="975"/>
      <c r="TF28" s="975"/>
      <c r="TG28" s="975"/>
      <c r="TH28" s="975"/>
      <c r="TI28" s="975"/>
      <c r="TJ28" s="975"/>
      <c r="TK28" s="975"/>
      <c r="TL28" s="975"/>
      <c r="TM28" s="975"/>
      <c r="TN28" s="975"/>
      <c r="TO28" s="975"/>
      <c r="TP28" s="975"/>
      <c r="TQ28" s="975"/>
      <c r="TR28" s="975"/>
      <c r="TS28" s="975"/>
      <c r="TT28" s="975"/>
      <c r="TU28" s="975"/>
      <c r="TV28" s="975"/>
      <c r="TW28" s="975"/>
      <c r="TX28" s="975"/>
      <c r="TY28" s="975"/>
      <c r="TZ28" s="975"/>
      <c r="UA28" s="975"/>
      <c r="UB28" s="975"/>
      <c r="UC28" s="975"/>
      <c r="UD28" s="975"/>
      <c r="UE28" s="975"/>
      <c r="UF28" s="975"/>
      <c r="UG28" s="975"/>
      <c r="UH28" s="975"/>
      <c r="UI28" s="975"/>
      <c r="UJ28" s="975"/>
      <c r="UK28" s="975"/>
      <c r="UL28" s="975"/>
      <c r="UM28" s="975"/>
      <c r="UN28" s="975"/>
      <c r="UO28" s="975"/>
      <c r="UP28" s="975"/>
      <c r="UQ28" s="975"/>
      <c r="UR28" s="975"/>
      <c r="US28" s="975"/>
      <c r="UT28" s="975"/>
      <c r="UU28" s="975"/>
      <c r="UV28" s="975"/>
      <c r="UW28" s="975"/>
      <c r="UX28" s="975"/>
      <c r="UY28" s="975"/>
      <c r="UZ28" s="975"/>
      <c r="VA28" s="975"/>
      <c r="VB28" s="975"/>
      <c r="VC28" s="975"/>
      <c r="VD28" s="975"/>
      <c r="VE28" s="975"/>
      <c r="VF28" s="975"/>
      <c r="VG28" s="975"/>
      <c r="VH28" s="975"/>
      <c r="VI28" s="975"/>
      <c r="VJ28" s="975"/>
      <c r="VK28" s="975"/>
      <c r="VL28" s="975"/>
      <c r="VM28" s="975"/>
      <c r="VN28" s="975"/>
      <c r="VO28" s="975"/>
      <c r="VP28" s="975"/>
      <c r="VQ28" s="975"/>
      <c r="VR28" s="975"/>
      <c r="VS28" s="975"/>
      <c r="VT28" s="975"/>
      <c r="VU28" s="975"/>
      <c r="VV28" s="975"/>
      <c r="VW28" s="975"/>
      <c r="VX28" s="975"/>
      <c r="VY28" s="975"/>
      <c r="VZ28" s="975"/>
      <c r="WA28" s="975"/>
      <c r="WB28" s="975"/>
      <c r="WC28" s="975"/>
      <c r="WD28" s="975"/>
      <c r="WE28" s="975"/>
      <c r="WF28" s="975"/>
      <c r="WG28" s="975"/>
      <c r="WH28" s="975"/>
      <c r="WI28" s="975"/>
      <c r="WJ28" s="975"/>
      <c r="WK28" s="975"/>
      <c r="WL28" s="975"/>
      <c r="WM28" s="975"/>
      <c r="WN28" s="975"/>
      <c r="WO28" s="975"/>
      <c r="WP28" s="975"/>
      <c r="WQ28" s="975"/>
      <c r="WR28" s="975"/>
      <c r="WS28" s="975"/>
      <c r="WT28" s="975"/>
      <c r="WU28" s="975"/>
      <c r="WV28" s="975"/>
      <c r="WW28" s="975"/>
      <c r="WX28" s="975"/>
      <c r="WY28" s="975"/>
      <c r="WZ28" s="975"/>
      <c r="XA28" s="975"/>
      <c r="XB28" s="975"/>
      <c r="XC28" s="975"/>
      <c r="XD28" s="975"/>
      <c r="XE28" s="975"/>
      <c r="XF28" s="975"/>
      <c r="XG28" s="975"/>
      <c r="XH28" s="975"/>
      <c r="XI28" s="975"/>
      <c r="XJ28" s="975"/>
      <c r="XK28" s="975"/>
      <c r="XL28" s="975"/>
      <c r="XM28" s="975"/>
      <c r="XN28" s="975"/>
      <c r="XO28" s="975"/>
      <c r="XP28" s="975"/>
      <c r="XQ28" s="975"/>
      <c r="XR28" s="975"/>
      <c r="XS28" s="975"/>
      <c r="XT28" s="975"/>
      <c r="XU28" s="975"/>
      <c r="XV28" s="975"/>
      <c r="XW28" s="975"/>
      <c r="XX28" s="975"/>
      <c r="XY28" s="975"/>
      <c r="XZ28" s="975"/>
      <c r="YA28" s="975"/>
      <c r="YB28" s="975"/>
      <c r="YC28" s="975"/>
      <c r="YD28" s="975"/>
      <c r="YE28" s="975"/>
      <c r="YF28" s="975"/>
      <c r="YG28" s="975"/>
      <c r="YH28" s="975"/>
      <c r="YI28" s="975"/>
      <c r="YJ28" s="975"/>
      <c r="YK28" s="975"/>
      <c r="YL28" s="975"/>
      <c r="YM28" s="975"/>
      <c r="YN28" s="975"/>
      <c r="YO28" s="975"/>
      <c r="YP28" s="975"/>
      <c r="YQ28" s="975"/>
      <c r="YR28" s="975"/>
      <c r="YS28" s="975"/>
      <c r="YT28" s="975"/>
      <c r="YU28" s="975"/>
      <c r="YV28" s="975"/>
      <c r="YW28" s="975"/>
      <c r="YX28" s="975"/>
      <c r="YY28" s="975"/>
      <c r="YZ28" s="975"/>
      <c r="ZA28" s="975"/>
      <c r="ZB28" s="975"/>
      <c r="ZC28" s="975"/>
      <c r="ZD28" s="975"/>
      <c r="ZE28" s="975"/>
      <c r="ZF28" s="975"/>
      <c r="ZG28" s="975"/>
      <c r="ZH28" s="975"/>
      <c r="ZI28" s="975"/>
      <c r="ZJ28" s="975"/>
      <c r="ZK28" s="975"/>
      <c r="ZL28" s="975"/>
      <c r="ZM28" s="975"/>
      <c r="ZN28" s="975"/>
      <c r="ZO28" s="975"/>
      <c r="ZP28" s="975"/>
      <c r="ZQ28" s="975"/>
      <c r="ZR28" s="975"/>
      <c r="ZS28" s="975"/>
      <c r="ZT28" s="975"/>
      <c r="ZU28" s="975"/>
      <c r="ZV28" s="975"/>
      <c r="ZW28" s="975"/>
      <c r="ZX28" s="975"/>
      <c r="ZY28" s="975"/>
      <c r="ZZ28" s="975"/>
      <c r="AAA28" s="975"/>
      <c r="AAB28" s="975"/>
      <c r="AAC28" s="975"/>
      <c r="AAD28" s="975"/>
      <c r="AAE28" s="975"/>
      <c r="AAF28" s="975"/>
      <c r="AAG28" s="975"/>
      <c r="AAH28" s="975"/>
      <c r="AAI28" s="975"/>
      <c r="AAJ28" s="975"/>
      <c r="AAK28" s="975"/>
      <c r="AAL28" s="975"/>
      <c r="AAM28" s="975"/>
      <c r="AAN28" s="975"/>
      <c r="AAO28" s="975"/>
      <c r="AAP28" s="975"/>
      <c r="AAQ28" s="975"/>
      <c r="AAR28" s="975"/>
      <c r="AAS28" s="975"/>
      <c r="AAT28" s="975"/>
      <c r="AAU28" s="975"/>
      <c r="AAV28" s="975"/>
      <c r="AAW28" s="975"/>
      <c r="AAX28" s="975"/>
      <c r="AAY28" s="975"/>
      <c r="AAZ28" s="975"/>
      <c r="ABA28" s="975"/>
      <c r="ABB28" s="975"/>
      <c r="ABC28" s="975"/>
      <c r="ABD28" s="975"/>
      <c r="ABE28" s="975"/>
      <c r="ABF28" s="975"/>
      <c r="ABG28" s="975"/>
      <c r="ABH28" s="975"/>
      <c r="ABI28" s="975"/>
      <c r="ABJ28" s="975"/>
      <c r="ABK28" s="975"/>
      <c r="ABL28" s="975"/>
      <c r="ABM28" s="975"/>
      <c r="ABN28" s="975"/>
      <c r="ABO28" s="975"/>
      <c r="ABP28" s="975"/>
      <c r="ABQ28" s="975"/>
      <c r="ABR28" s="975"/>
      <c r="ABS28" s="975"/>
      <c r="ABT28" s="975"/>
      <c r="ABU28" s="975"/>
      <c r="ABV28" s="975"/>
      <c r="ABW28" s="975"/>
      <c r="ABX28" s="975"/>
      <c r="ABY28" s="975"/>
      <c r="ABZ28" s="975"/>
      <c r="ACA28" s="975"/>
      <c r="ACB28" s="975"/>
      <c r="ACC28" s="975"/>
      <c r="ACD28" s="975"/>
      <c r="ACE28" s="975"/>
      <c r="ACF28" s="975"/>
      <c r="ACG28" s="975"/>
      <c r="ACH28" s="975"/>
      <c r="ACI28" s="975"/>
      <c r="ACJ28" s="975"/>
      <c r="ACK28" s="975"/>
      <c r="ACL28" s="975"/>
      <c r="ACM28" s="975"/>
      <c r="ACN28" s="975"/>
      <c r="ACO28" s="975"/>
      <c r="ACP28" s="975"/>
      <c r="ACQ28" s="975"/>
      <c r="ACR28" s="975"/>
      <c r="ACS28" s="975"/>
      <c r="ACT28" s="975"/>
      <c r="ACU28" s="975"/>
      <c r="ACV28" s="975"/>
      <c r="ACW28" s="975"/>
      <c r="ACX28" s="975"/>
      <c r="ACY28" s="975"/>
      <c r="ACZ28" s="975"/>
      <c r="ADA28" s="975"/>
      <c r="ADB28" s="975"/>
      <c r="ADC28" s="975"/>
      <c r="ADD28" s="975"/>
      <c r="ADE28" s="975"/>
      <c r="ADF28" s="975"/>
      <c r="ADG28" s="975"/>
      <c r="ADH28" s="975"/>
      <c r="ADI28" s="975"/>
      <c r="ADJ28" s="975"/>
      <c r="ADK28" s="975"/>
      <c r="ADL28" s="975"/>
      <c r="ADM28" s="975"/>
      <c r="ADN28" s="975"/>
      <c r="ADO28" s="975"/>
      <c r="ADP28" s="975"/>
      <c r="ADQ28" s="975"/>
      <c r="ADR28" s="975"/>
      <c r="ADS28" s="975"/>
      <c r="ADT28" s="975"/>
      <c r="ADU28" s="975"/>
      <c r="ADV28" s="975"/>
      <c r="ADW28" s="975"/>
      <c r="ADX28" s="975"/>
      <c r="ADY28" s="975"/>
      <c r="ADZ28" s="975"/>
      <c r="AEA28" s="975"/>
      <c r="AEB28" s="975"/>
      <c r="AEC28" s="975"/>
      <c r="AED28" s="975"/>
      <c r="AEE28" s="975"/>
      <c r="AEF28" s="975"/>
      <c r="AEG28" s="975"/>
      <c r="AEH28" s="975"/>
      <c r="AEI28" s="975"/>
      <c r="AEJ28" s="975"/>
      <c r="AEK28" s="975"/>
      <c r="AEL28" s="975"/>
      <c r="AEM28" s="975"/>
      <c r="AEN28" s="975"/>
      <c r="AEO28" s="975"/>
      <c r="AEP28" s="975"/>
      <c r="AEQ28" s="975"/>
      <c r="AER28" s="975"/>
      <c r="AES28" s="975"/>
      <c r="AET28" s="975"/>
      <c r="AEU28" s="975"/>
      <c r="AEV28" s="975"/>
      <c r="AEW28" s="975"/>
      <c r="AEX28" s="975"/>
      <c r="AEY28" s="975"/>
      <c r="AEZ28" s="975"/>
      <c r="AFA28" s="975"/>
      <c r="AFB28" s="975"/>
      <c r="AFC28" s="975"/>
      <c r="AFD28" s="975"/>
      <c r="AFE28" s="975"/>
      <c r="AFF28" s="975"/>
      <c r="AFG28" s="975"/>
      <c r="AFH28" s="975"/>
      <c r="AFI28" s="975"/>
      <c r="AFJ28" s="975"/>
      <c r="AFK28" s="975"/>
      <c r="AFL28" s="975"/>
      <c r="AFM28" s="975"/>
      <c r="AFN28" s="975"/>
      <c r="AFO28" s="975"/>
      <c r="AFP28" s="975"/>
      <c r="AFQ28" s="975"/>
      <c r="AFR28" s="975"/>
      <c r="AFS28" s="975"/>
      <c r="AFT28" s="975"/>
      <c r="AFU28" s="975"/>
      <c r="AFV28" s="975"/>
      <c r="AFW28" s="975"/>
      <c r="AFX28" s="975"/>
      <c r="AFY28" s="975"/>
      <c r="AFZ28" s="975"/>
      <c r="AGA28" s="975"/>
      <c r="AGB28" s="975"/>
      <c r="AGC28" s="975"/>
      <c r="AGD28" s="975"/>
      <c r="AGE28" s="975"/>
      <c r="AGF28" s="975"/>
      <c r="AGG28" s="975"/>
      <c r="AGH28" s="975"/>
      <c r="AGI28" s="975"/>
      <c r="AGJ28" s="975"/>
      <c r="AGK28" s="975"/>
      <c r="AGL28" s="975"/>
      <c r="AGM28" s="975"/>
      <c r="AGN28" s="975"/>
      <c r="AGO28" s="975"/>
      <c r="AGP28" s="975"/>
      <c r="AGQ28" s="975"/>
      <c r="AGR28" s="975"/>
      <c r="AGS28" s="975"/>
      <c r="AGT28" s="975"/>
      <c r="AGU28" s="975"/>
      <c r="AGV28" s="975"/>
      <c r="AGW28" s="975"/>
      <c r="AGX28" s="975"/>
      <c r="AGY28" s="975"/>
      <c r="AGZ28" s="975"/>
      <c r="AHA28" s="975"/>
      <c r="AHB28" s="975"/>
      <c r="AHC28" s="975"/>
      <c r="AHD28" s="975"/>
      <c r="AHE28" s="975"/>
      <c r="AHF28" s="975"/>
      <c r="AHG28" s="975"/>
      <c r="AHH28" s="975"/>
      <c r="AHI28" s="975"/>
      <c r="AHJ28" s="975"/>
      <c r="AHK28" s="975"/>
      <c r="AHL28" s="975"/>
      <c r="AHM28" s="975"/>
      <c r="AHN28" s="975"/>
      <c r="AHO28" s="975"/>
      <c r="AHP28" s="975"/>
      <c r="AHQ28" s="975"/>
      <c r="AHR28" s="975"/>
      <c r="AHS28" s="975"/>
      <c r="AHT28" s="975"/>
      <c r="AHU28" s="975"/>
      <c r="AHV28" s="975"/>
      <c r="AHW28" s="975"/>
      <c r="AHX28" s="975"/>
      <c r="AHY28" s="975"/>
      <c r="AHZ28" s="975"/>
      <c r="AIA28" s="975"/>
      <c r="AIB28" s="975"/>
      <c r="AIC28" s="975"/>
      <c r="AID28" s="975"/>
      <c r="AIE28" s="975"/>
      <c r="AIF28" s="975"/>
      <c r="AIG28" s="975"/>
      <c r="AIH28" s="975"/>
      <c r="AII28" s="975"/>
      <c r="AIJ28" s="975"/>
      <c r="AIK28" s="975"/>
      <c r="AIL28" s="975"/>
      <c r="AIM28" s="975"/>
      <c r="AIN28" s="975"/>
      <c r="AIO28" s="975"/>
      <c r="AIP28" s="975"/>
      <c r="AIQ28" s="975"/>
      <c r="AIR28" s="975"/>
      <c r="AIS28" s="975"/>
      <c r="AIT28" s="975"/>
      <c r="AIU28" s="975"/>
      <c r="AIV28" s="975"/>
      <c r="AIW28" s="975"/>
      <c r="AIX28" s="975"/>
      <c r="AIY28" s="975"/>
      <c r="AIZ28" s="975"/>
      <c r="AJA28" s="975"/>
      <c r="AJB28" s="975"/>
      <c r="AJC28" s="975"/>
      <c r="AJD28" s="975"/>
      <c r="AJE28" s="975"/>
      <c r="AJF28" s="975"/>
      <c r="AJG28" s="975"/>
      <c r="AJH28" s="975"/>
      <c r="AJI28" s="975"/>
      <c r="AJJ28" s="975"/>
      <c r="AJK28" s="975"/>
      <c r="AJL28" s="975"/>
      <c r="AJM28" s="975"/>
      <c r="AJN28" s="975"/>
      <c r="AJO28" s="975"/>
      <c r="AJP28" s="975"/>
      <c r="AJQ28" s="975"/>
      <c r="AJR28" s="975"/>
      <c r="AJS28" s="975"/>
      <c r="AJT28" s="975"/>
      <c r="AJU28" s="975"/>
      <c r="AJV28" s="975"/>
      <c r="AJW28" s="975"/>
      <c r="AJX28" s="975"/>
      <c r="AJY28" s="975"/>
      <c r="AJZ28" s="975"/>
      <c r="AKA28" s="975"/>
      <c r="AKB28" s="975"/>
      <c r="AKC28" s="975"/>
      <c r="AKD28" s="975"/>
      <c r="AKE28" s="975"/>
      <c r="AKF28" s="975"/>
      <c r="AKG28" s="975"/>
      <c r="AKH28" s="975"/>
      <c r="AKI28" s="975"/>
      <c r="AKJ28" s="975"/>
      <c r="AKK28" s="975"/>
      <c r="AKL28" s="975"/>
      <c r="AKM28" s="975"/>
      <c r="AKN28" s="975"/>
      <c r="AKO28" s="975"/>
      <c r="AKP28" s="975"/>
      <c r="AKQ28" s="975"/>
      <c r="AKR28" s="975"/>
      <c r="AKS28" s="975"/>
      <c r="AKT28" s="975"/>
      <c r="AKU28" s="975"/>
      <c r="AKV28" s="975"/>
      <c r="AKW28" s="975"/>
      <c r="AKX28" s="975"/>
      <c r="AKY28" s="975"/>
      <c r="AKZ28" s="975"/>
      <c r="ALA28" s="975"/>
      <c r="ALB28" s="975"/>
      <c r="ALC28" s="975"/>
      <c r="ALD28" s="975"/>
      <c r="ALE28" s="975"/>
      <c r="ALF28" s="975"/>
      <c r="ALG28" s="975"/>
      <c r="ALH28" s="975"/>
      <c r="ALI28" s="975"/>
      <c r="ALJ28" s="975"/>
      <c r="ALK28" s="975"/>
      <c r="ALL28" s="975"/>
      <c r="ALM28" s="975"/>
      <c r="ALN28" s="975"/>
      <c r="ALO28" s="975"/>
      <c r="ALP28" s="975"/>
      <c r="ALQ28" s="975"/>
      <c r="ALR28" s="975"/>
      <c r="ALS28" s="975"/>
      <c r="ALT28" s="975"/>
      <c r="ALU28" s="975"/>
      <c r="ALV28" s="975"/>
      <c r="ALW28" s="975"/>
      <c r="ALX28" s="975"/>
      <c r="ALY28" s="975"/>
      <c r="ALZ28" s="975"/>
      <c r="AMA28" s="975"/>
      <c r="AMB28" s="975"/>
      <c r="AMC28" s="975"/>
      <c r="AMD28" s="975"/>
      <c r="AME28" s="975"/>
      <c r="AMF28" s="975"/>
      <c r="AMG28" s="975"/>
      <c r="AMH28" s="975"/>
      <c r="AMI28" s="975"/>
      <c r="AMJ28" s="975"/>
      <c r="AMK28" s="975"/>
      <c r="AML28" s="975"/>
      <c r="AMM28" s="975"/>
      <c r="AMN28" s="975"/>
      <c r="AMO28" s="975"/>
      <c r="AMP28" s="975"/>
      <c r="AMQ28" s="975"/>
      <c r="AMR28" s="975"/>
      <c r="AMS28" s="975"/>
      <c r="AMT28" s="975"/>
      <c r="AMU28" s="975"/>
      <c r="AMV28" s="975"/>
      <c r="AMW28" s="975"/>
      <c r="AMX28" s="975"/>
      <c r="AMY28" s="975"/>
      <c r="AMZ28" s="975"/>
      <c r="ANA28" s="975"/>
      <c r="ANB28" s="975"/>
      <c r="ANC28" s="975"/>
      <c r="AND28" s="975"/>
      <c r="ANE28" s="975"/>
      <c r="ANF28" s="975"/>
      <c r="ANG28" s="975"/>
      <c r="ANH28" s="975"/>
      <c r="ANI28" s="975"/>
      <c r="ANJ28" s="975"/>
      <c r="ANK28" s="975"/>
      <c r="ANL28" s="975"/>
      <c r="ANM28" s="975"/>
      <c r="ANN28" s="975"/>
      <c r="ANO28" s="975"/>
      <c r="ANP28" s="975"/>
      <c r="ANQ28" s="975"/>
      <c r="ANR28" s="975"/>
      <c r="ANS28" s="975"/>
      <c r="ANT28" s="975"/>
      <c r="ANU28" s="975"/>
      <c r="ANV28" s="975"/>
      <c r="ANW28" s="975"/>
      <c r="ANX28" s="975"/>
      <c r="ANY28" s="975"/>
      <c r="ANZ28" s="975"/>
      <c r="AOA28" s="975"/>
      <c r="AOB28" s="975"/>
      <c r="AOC28" s="975"/>
      <c r="AOD28" s="975"/>
      <c r="AOE28" s="975"/>
      <c r="AOF28" s="975"/>
      <c r="AOG28" s="975"/>
      <c r="AOH28" s="975"/>
      <c r="AOI28" s="975"/>
      <c r="AOJ28" s="975"/>
      <c r="AOK28" s="975"/>
      <c r="AOL28" s="975"/>
      <c r="AOM28" s="975"/>
      <c r="AON28" s="975"/>
      <c r="AOO28" s="975"/>
      <c r="AOP28" s="975"/>
      <c r="AOQ28" s="975"/>
      <c r="AOR28" s="975"/>
      <c r="AOS28" s="975"/>
      <c r="AOT28" s="975"/>
      <c r="AOU28" s="975"/>
      <c r="AOV28" s="975"/>
      <c r="AOW28" s="975"/>
      <c r="AOX28" s="975"/>
      <c r="AOY28" s="975"/>
      <c r="AOZ28" s="975"/>
      <c r="APA28" s="975"/>
      <c r="APB28" s="975"/>
      <c r="APC28" s="975"/>
      <c r="APD28" s="975"/>
      <c r="APE28" s="975"/>
      <c r="APF28" s="975"/>
      <c r="APG28" s="975"/>
      <c r="APH28" s="975"/>
      <c r="API28" s="975"/>
      <c r="APJ28" s="975"/>
      <c r="APK28" s="975"/>
      <c r="APL28" s="975"/>
      <c r="APM28" s="975"/>
      <c r="APN28" s="975"/>
      <c r="APO28" s="975"/>
      <c r="APP28" s="975"/>
      <c r="APQ28" s="975"/>
      <c r="APR28" s="975"/>
      <c r="APS28" s="975"/>
      <c r="APT28" s="975"/>
      <c r="APU28" s="975"/>
      <c r="APV28" s="975"/>
      <c r="APW28" s="975"/>
      <c r="APX28" s="975"/>
      <c r="APY28" s="975"/>
      <c r="APZ28" s="975"/>
      <c r="AQA28" s="975"/>
      <c r="AQB28" s="975"/>
      <c r="AQC28" s="975"/>
      <c r="AQD28" s="975"/>
      <c r="AQE28" s="975"/>
      <c r="AQF28" s="975"/>
      <c r="AQG28" s="975"/>
      <c r="AQH28" s="975"/>
      <c r="AQI28" s="975"/>
      <c r="AQJ28" s="975"/>
      <c r="AQK28" s="975"/>
      <c r="AQL28" s="975"/>
      <c r="AQM28" s="975"/>
      <c r="AQN28" s="975"/>
      <c r="AQO28" s="975"/>
      <c r="AQP28" s="975"/>
      <c r="AQQ28" s="975"/>
      <c r="AQR28" s="975"/>
      <c r="AQS28" s="975"/>
      <c r="AQT28" s="975"/>
      <c r="AQU28" s="975"/>
      <c r="AQV28" s="975"/>
      <c r="AQW28" s="975"/>
      <c r="AQX28" s="975"/>
      <c r="AQY28" s="975"/>
      <c r="AQZ28" s="975"/>
      <c r="ARA28" s="975"/>
      <c r="ARB28" s="975"/>
      <c r="ARC28" s="975"/>
      <c r="ARD28" s="975"/>
      <c r="ARE28" s="975"/>
      <c r="ARF28" s="975"/>
      <c r="ARG28" s="975"/>
      <c r="ARH28" s="975"/>
      <c r="ARI28" s="975"/>
      <c r="ARJ28" s="975"/>
      <c r="ARK28" s="975"/>
      <c r="ARL28" s="975"/>
      <c r="ARM28" s="975"/>
      <c r="ARN28" s="975"/>
      <c r="ARO28" s="975"/>
      <c r="ARP28" s="975"/>
      <c r="ARQ28" s="975"/>
      <c r="ARR28" s="975"/>
      <c r="ARS28" s="975"/>
      <c r="ART28" s="975"/>
      <c r="ARU28" s="975"/>
      <c r="ARV28" s="975"/>
      <c r="ARW28" s="975"/>
      <c r="ARX28" s="975"/>
      <c r="ARY28" s="975"/>
      <c r="ARZ28" s="975"/>
      <c r="ASA28" s="975"/>
      <c r="ASB28" s="975"/>
      <c r="ASC28" s="975"/>
      <c r="ASD28" s="975"/>
      <c r="ASE28" s="975"/>
      <c r="ASF28" s="975"/>
      <c r="ASG28" s="975"/>
      <c r="ASH28" s="975"/>
      <c r="ASI28" s="975"/>
      <c r="ASJ28" s="975"/>
      <c r="ASK28" s="975"/>
      <c r="ASL28" s="975"/>
      <c r="ASM28" s="975"/>
      <c r="ASN28" s="975"/>
      <c r="ASO28" s="975"/>
      <c r="ASP28" s="975"/>
      <c r="ASQ28" s="975"/>
      <c r="ASR28" s="975"/>
      <c r="ASS28" s="975"/>
      <c r="AST28" s="975"/>
      <c r="ASU28" s="975"/>
      <c r="ASV28" s="975"/>
      <c r="ASW28" s="975"/>
      <c r="ASX28" s="975"/>
      <c r="ASY28" s="975"/>
      <c r="ASZ28" s="975"/>
      <c r="ATA28" s="975"/>
      <c r="ATB28" s="975"/>
      <c r="ATC28" s="975"/>
      <c r="ATD28" s="975"/>
      <c r="ATE28" s="975"/>
      <c r="ATF28" s="975"/>
      <c r="ATG28" s="975"/>
      <c r="ATH28" s="975"/>
      <c r="ATI28" s="975"/>
      <c r="ATJ28" s="975"/>
      <c r="ATK28" s="975"/>
      <c r="ATL28" s="975"/>
      <c r="ATM28" s="975"/>
      <c r="ATN28" s="975"/>
      <c r="ATO28" s="975"/>
      <c r="ATP28" s="975"/>
      <c r="ATQ28" s="975"/>
      <c r="ATR28" s="975"/>
      <c r="ATS28" s="975"/>
      <c r="ATT28" s="975"/>
      <c r="ATU28" s="975"/>
      <c r="ATV28" s="975"/>
      <c r="ATW28" s="975"/>
      <c r="ATX28" s="975"/>
      <c r="ATY28" s="975"/>
      <c r="ATZ28" s="975"/>
      <c r="AUA28" s="975"/>
      <c r="AUB28" s="975"/>
      <c r="AUC28" s="975"/>
      <c r="AUD28" s="975"/>
      <c r="AUE28" s="975"/>
      <c r="AUF28" s="975"/>
      <c r="AUG28" s="975"/>
      <c r="AUH28" s="975"/>
      <c r="AUI28" s="975"/>
      <c r="AUJ28" s="975"/>
      <c r="AUK28" s="975"/>
      <c r="AUL28" s="975"/>
      <c r="AUM28" s="975"/>
      <c r="AUN28" s="975"/>
      <c r="AUO28" s="975"/>
      <c r="AUP28" s="975"/>
      <c r="AUQ28" s="975"/>
      <c r="AUR28" s="975"/>
      <c r="AUS28" s="975"/>
      <c r="AUT28" s="975"/>
      <c r="AUU28" s="975"/>
      <c r="AUV28" s="975"/>
      <c r="AUW28" s="975"/>
      <c r="AUX28" s="975"/>
      <c r="AUY28" s="975"/>
      <c r="AUZ28" s="975"/>
      <c r="AVA28" s="975"/>
      <c r="AVB28" s="975"/>
      <c r="AVC28" s="975"/>
      <c r="AVD28" s="975"/>
      <c r="AVE28" s="975"/>
      <c r="AVF28" s="975"/>
      <c r="AVG28" s="975"/>
      <c r="AVH28" s="975"/>
      <c r="AVI28" s="975"/>
      <c r="AVJ28" s="975"/>
      <c r="AVK28" s="975"/>
      <c r="AVL28" s="975"/>
      <c r="AVM28" s="975"/>
      <c r="AVN28" s="975"/>
      <c r="AVO28" s="975"/>
      <c r="AVP28" s="975"/>
      <c r="AVQ28" s="975"/>
      <c r="AVR28" s="975"/>
      <c r="AVS28" s="975"/>
      <c r="AVT28" s="975"/>
      <c r="AVU28" s="975"/>
      <c r="AVV28" s="975"/>
      <c r="AVW28" s="975"/>
      <c r="AVX28" s="975"/>
      <c r="AVY28" s="975"/>
      <c r="AVZ28" s="975"/>
      <c r="AWA28" s="975"/>
      <c r="AWB28" s="975"/>
      <c r="AWC28" s="975"/>
      <c r="AWD28" s="975"/>
      <c r="AWE28" s="975"/>
      <c r="AWF28" s="975"/>
      <c r="AWG28" s="975"/>
      <c r="AWH28" s="975"/>
      <c r="AWI28" s="975"/>
      <c r="AWJ28" s="975"/>
      <c r="AWK28" s="975"/>
      <c r="AWL28" s="975"/>
      <c r="AWM28" s="975"/>
      <c r="AWN28" s="975"/>
      <c r="AWO28" s="975"/>
      <c r="AWP28" s="975"/>
      <c r="AWQ28" s="975"/>
      <c r="AWR28" s="975"/>
      <c r="AWS28" s="975"/>
      <c r="AWT28" s="975"/>
      <c r="AWU28" s="975"/>
      <c r="AWV28" s="975"/>
      <c r="AWW28" s="975"/>
      <c r="AWX28" s="975"/>
      <c r="AWY28" s="975"/>
      <c r="AWZ28" s="975"/>
      <c r="AXA28" s="975"/>
      <c r="AXB28" s="975"/>
      <c r="AXC28" s="975"/>
      <c r="AXD28" s="975"/>
      <c r="AXE28" s="975"/>
      <c r="AXF28" s="975"/>
      <c r="AXG28" s="975"/>
      <c r="AXH28" s="975"/>
      <c r="AXI28" s="975"/>
      <c r="AXJ28" s="975"/>
      <c r="AXK28" s="975"/>
      <c r="AXL28" s="975"/>
      <c r="AXM28" s="975"/>
      <c r="AXN28" s="975"/>
      <c r="AXO28" s="975"/>
      <c r="AXP28" s="975"/>
      <c r="AXQ28" s="975"/>
      <c r="AXR28" s="975"/>
      <c r="AXS28" s="975"/>
      <c r="AXT28" s="975"/>
      <c r="AXU28" s="975"/>
      <c r="AXV28" s="975"/>
      <c r="AXW28" s="975"/>
      <c r="AXX28" s="975"/>
      <c r="AXY28" s="975"/>
      <c r="AXZ28" s="975"/>
      <c r="AYA28" s="975"/>
      <c r="AYB28" s="975"/>
      <c r="AYC28" s="975"/>
      <c r="AYD28" s="975"/>
      <c r="AYE28" s="975"/>
      <c r="AYF28" s="975"/>
      <c r="AYG28" s="975"/>
      <c r="AYH28" s="975"/>
      <c r="AYI28" s="975"/>
      <c r="AYJ28" s="975"/>
      <c r="AYK28" s="975"/>
      <c r="AYL28" s="975"/>
      <c r="AYM28" s="975"/>
      <c r="AYN28" s="975"/>
      <c r="AYO28" s="975"/>
      <c r="AYP28" s="975"/>
      <c r="AYQ28" s="975"/>
      <c r="AYR28" s="975"/>
      <c r="AYS28" s="975"/>
      <c r="AYT28" s="975"/>
      <c r="AYU28" s="975"/>
      <c r="AYV28" s="975"/>
      <c r="AYW28" s="975"/>
      <c r="AYX28" s="975"/>
      <c r="AYY28" s="975"/>
      <c r="AYZ28" s="975"/>
      <c r="AZA28" s="975"/>
      <c r="AZB28" s="975"/>
      <c r="AZC28" s="975"/>
      <c r="AZD28" s="975"/>
      <c r="AZE28" s="975"/>
      <c r="AZF28" s="975"/>
      <c r="AZG28" s="975"/>
      <c r="AZH28" s="975"/>
      <c r="AZI28" s="975"/>
      <c r="AZJ28" s="975"/>
      <c r="AZK28" s="975"/>
      <c r="AZL28" s="975"/>
      <c r="AZM28" s="975"/>
      <c r="AZN28" s="975"/>
      <c r="AZO28" s="975"/>
      <c r="AZP28" s="975"/>
      <c r="AZQ28" s="975"/>
      <c r="AZR28" s="975"/>
      <c r="AZS28" s="975"/>
      <c r="AZT28" s="975"/>
      <c r="AZU28" s="975"/>
      <c r="AZV28" s="975"/>
      <c r="AZW28" s="975"/>
      <c r="AZX28" s="975"/>
      <c r="AZY28" s="975"/>
      <c r="AZZ28" s="975"/>
      <c r="BAA28" s="975"/>
      <c r="BAB28" s="975"/>
      <c r="BAC28" s="975"/>
      <c r="BAD28" s="975"/>
      <c r="BAE28" s="975"/>
      <c r="BAF28" s="975"/>
      <c r="BAG28" s="975"/>
      <c r="BAH28" s="975"/>
      <c r="BAI28" s="975"/>
      <c r="BAJ28" s="975"/>
      <c r="BAK28" s="975"/>
      <c r="BAL28" s="975"/>
      <c r="BAM28" s="975"/>
      <c r="BAN28" s="975"/>
      <c r="BAO28" s="975"/>
      <c r="BAP28" s="975"/>
      <c r="BAQ28" s="975"/>
      <c r="BAR28" s="975"/>
      <c r="BAS28" s="975"/>
      <c r="BAT28" s="975"/>
      <c r="BAU28" s="975"/>
      <c r="BAV28" s="975"/>
      <c r="BAW28" s="975"/>
      <c r="BAX28" s="975"/>
      <c r="BAY28" s="975"/>
      <c r="BAZ28" s="975"/>
      <c r="BBA28" s="975"/>
      <c r="BBB28" s="975"/>
      <c r="BBC28" s="975"/>
      <c r="BBD28" s="975"/>
      <c r="BBE28" s="975"/>
      <c r="BBF28" s="975"/>
      <c r="BBG28" s="975"/>
      <c r="BBH28" s="975"/>
      <c r="BBI28" s="975"/>
      <c r="BBJ28" s="975"/>
      <c r="BBK28" s="975"/>
      <c r="BBL28" s="975"/>
      <c r="BBM28" s="975"/>
      <c r="BBN28" s="975"/>
      <c r="BBO28" s="975"/>
      <c r="BBP28" s="975"/>
      <c r="BBQ28" s="975"/>
      <c r="BBR28" s="975"/>
      <c r="BBS28" s="975"/>
      <c r="BBT28" s="975"/>
      <c r="BBU28" s="975"/>
      <c r="BBV28" s="975"/>
      <c r="BBW28" s="975"/>
      <c r="BBX28" s="975"/>
      <c r="BBY28" s="975"/>
      <c r="BBZ28" s="975"/>
      <c r="BCA28" s="975"/>
      <c r="BCB28" s="975"/>
      <c r="BCC28" s="975"/>
      <c r="BCD28" s="975"/>
      <c r="BCE28" s="975"/>
      <c r="BCF28" s="975"/>
      <c r="BCG28" s="975"/>
      <c r="BCH28" s="975"/>
      <c r="BCI28" s="975"/>
      <c r="BCJ28" s="975"/>
      <c r="BCK28" s="975"/>
      <c r="BCL28" s="975"/>
      <c r="BCM28" s="975"/>
      <c r="BCN28" s="975"/>
      <c r="BCO28" s="975"/>
      <c r="BCP28" s="975"/>
      <c r="BCQ28" s="975"/>
      <c r="BCR28" s="975"/>
      <c r="BCS28" s="975"/>
      <c r="BCT28" s="975"/>
      <c r="BCU28" s="975"/>
      <c r="BCV28" s="975"/>
      <c r="BCW28" s="975"/>
      <c r="BCX28" s="975"/>
      <c r="BCY28" s="975"/>
      <c r="BCZ28" s="975"/>
      <c r="BDA28" s="975"/>
      <c r="BDB28" s="975"/>
      <c r="BDC28" s="975"/>
      <c r="BDD28" s="975"/>
      <c r="BDE28" s="975"/>
      <c r="BDF28" s="975"/>
      <c r="BDG28" s="975"/>
      <c r="BDH28" s="975"/>
      <c r="BDI28" s="975"/>
      <c r="BDJ28" s="975"/>
      <c r="BDK28" s="975"/>
      <c r="BDL28" s="975"/>
      <c r="BDM28" s="975"/>
      <c r="BDN28" s="975"/>
      <c r="BDO28" s="975"/>
      <c r="BDP28" s="975"/>
      <c r="BDQ28" s="975"/>
      <c r="BDR28" s="975"/>
      <c r="BDS28" s="975"/>
      <c r="BDT28" s="975"/>
      <c r="BDU28" s="975"/>
      <c r="BDV28" s="975"/>
      <c r="BDW28" s="975"/>
      <c r="BDX28" s="975"/>
      <c r="BDY28" s="975"/>
      <c r="BDZ28" s="975"/>
      <c r="BEA28" s="975"/>
      <c r="BEB28" s="975"/>
      <c r="BEC28" s="975"/>
      <c r="BED28" s="975"/>
      <c r="BEE28" s="975"/>
      <c r="BEF28" s="975"/>
      <c r="BEG28" s="975"/>
      <c r="BEH28" s="975"/>
      <c r="BEI28" s="975"/>
      <c r="BEJ28" s="975"/>
      <c r="BEK28" s="975"/>
      <c r="BEL28" s="975"/>
      <c r="BEM28" s="975"/>
      <c r="BEN28" s="975"/>
      <c r="BEO28" s="975"/>
      <c r="BEP28" s="975"/>
      <c r="BEQ28" s="975"/>
      <c r="BER28" s="975"/>
      <c r="BES28" s="975"/>
      <c r="BET28" s="975"/>
      <c r="BEU28" s="975"/>
      <c r="BEV28" s="975"/>
      <c r="BEW28" s="975"/>
      <c r="BEX28" s="975"/>
      <c r="BEY28" s="975"/>
      <c r="BEZ28" s="975"/>
      <c r="BFA28" s="975"/>
      <c r="BFB28" s="975"/>
      <c r="BFC28" s="975"/>
      <c r="BFD28" s="975"/>
      <c r="BFE28" s="975"/>
      <c r="BFF28" s="975"/>
      <c r="BFG28" s="975"/>
      <c r="BFH28" s="975"/>
      <c r="BFI28" s="975"/>
      <c r="BFJ28" s="975"/>
      <c r="BFK28" s="975"/>
      <c r="BFL28" s="975"/>
      <c r="BFM28" s="975"/>
      <c r="BFN28" s="975"/>
      <c r="BFO28" s="975"/>
      <c r="BFP28" s="975"/>
      <c r="BFQ28" s="975"/>
      <c r="BFR28" s="975"/>
      <c r="BFS28" s="975"/>
      <c r="BFT28" s="975"/>
      <c r="BFU28" s="975"/>
      <c r="BFV28" s="975"/>
      <c r="BFW28" s="975"/>
      <c r="BFX28" s="975"/>
      <c r="BFY28" s="975"/>
      <c r="BFZ28" s="975"/>
      <c r="BGA28" s="975"/>
      <c r="BGB28" s="975"/>
      <c r="BGC28" s="975"/>
      <c r="BGD28" s="975"/>
      <c r="BGE28" s="975"/>
      <c r="BGF28" s="975"/>
      <c r="BGG28" s="975"/>
      <c r="BGH28" s="975"/>
      <c r="BGI28" s="975"/>
      <c r="BGJ28" s="975"/>
      <c r="BGK28" s="975"/>
      <c r="BGL28" s="975"/>
      <c r="BGM28" s="975"/>
      <c r="BGN28" s="975"/>
      <c r="BGO28" s="975"/>
      <c r="BGP28" s="975"/>
      <c r="BGQ28" s="975"/>
      <c r="BGR28" s="975"/>
      <c r="BGS28" s="975"/>
      <c r="BGT28" s="975"/>
      <c r="BGU28" s="975"/>
      <c r="BGV28" s="975"/>
      <c r="BGW28" s="975"/>
      <c r="BGX28" s="975"/>
      <c r="BGY28" s="975"/>
      <c r="BGZ28" s="975"/>
      <c r="BHA28" s="975"/>
      <c r="BHB28" s="975"/>
      <c r="BHC28" s="975"/>
      <c r="BHD28" s="975"/>
      <c r="BHE28" s="975"/>
      <c r="BHF28" s="975"/>
      <c r="BHG28" s="975"/>
      <c r="BHH28" s="975"/>
      <c r="BHI28" s="975"/>
      <c r="BHJ28" s="975"/>
      <c r="BHK28" s="975"/>
      <c r="BHL28" s="975"/>
      <c r="BHM28" s="975"/>
      <c r="BHN28" s="975"/>
      <c r="BHO28" s="975"/>
      <c r="BHP28" s="975"/>
      <c r="BHQ28" s="975"/>
      <c r="BHR28" s="975"/>
      <c r="BHS28" s="975"/>
      <c r="BHT28" s="975"/>
      <c r="BHU28" s="975"/>
      <c r="BHV28" s="975"/>
      <c r="BHW28" s="975"/>
      <c r="BHX28" s="975"/>
      <c r="BHY28" s="975"/>
      <c r="BHZ28" s="975"/>
      <c r="BIA28" s="975"/>
      <c r="BIB28" s="975"/>
      <c r="BIC28" s="975"/>
      <c r="BID28" s="975"/>
      <c r="BIE28" s="975"/>
      <c r="BIF28" s="975"/>
      <c r="BIG28" s="975"/>
      <c r="BIH28" s="975"/>
      <c r="BII28" s="975"/>
      <c r="BIJ28" s="975"/>
      <c r="BIK28" s="975"/>
      <c r="BIL28" s="975"/>
      <c r="BIM28" s="975"/>
      <c r="BIN28" s="975"/>
      <c r="BIO28" s="975"/>
      <c r="BIP28" s="975"/>
      <c r="BIQ28" s="975"/>
      <c r="BIR28" s="975"/>
      <c r="BIS28" s="975"/>
      <c r="BIT28" s="975"/>
      <c r="BIU28" s="975"/>
      <c r="BIV28" s="975"/>
      <c r="BIW28" s="975"/>
      <c r="BIX28" s="975"/>
      <c r="BIY28" s="975"/>
      <c r="BIZ28" s="975"/>
      <c r="BJA28" s="975"/>
      <c r="BJB28" s="975"/>
      <c r="BJC28" s="975"/>
      <c r="BJD28" s="975"/>
      <c r="BJE28" s="975"/>
      <c r="BJF28" s="975"/>
      <c r="BJG28" s="975"/>
      <c r="BJH28" s="975"/>
      <c r="BJI28" s="975"/>
      <c r="BJJ28" s="975"/>
      <c r="BJK28" s="975"/>
      <c r="BJL28" s="975"/>
      <c r="BJM28" s="975"/>
      <c r="BJN28" s="975"/>
      <c r="BJO28" s="975"/>
      <c r="BJP28" s="975"/>
      <c r="BJQ28" s="975"/>
      <c r="BJR28" s="975"/>
      <c r="BJS28" s="975"/>
      <c r="BJT28" s="975"/>
      <c r="BJU28" s="975"/>
      <c r="BJV28" s="975"/>
      <c r="BJW28" s="975"/>
      <c r="BJX28" s="975"/>
      <c r="BJY28" s="975"/>
      <c r="BJZ28" s="975"/>
      <c r="BKA28" s="975"/>
      <c r="BKB28" s="975"/>
      <c r="BKC28" s="975"/>
      <c r="BKD28" s="975"/>
      <c r="BKE28" s="975"/>
      <c r="BKF28" s="975"/>
      <c r="BKG28" s="975"/>
      <c r="BKH28" s="975"/>
      <c r="BKI28" s="975"/>
      <c r="BKJ28" s="975"/>
      <c r="BKK28" s="975"/>
      <c r="BKL28" s="975"/>
      <c r="BKM28" s="975"/>
      <c r="BKN28" s="975"/>
      <c r="BKO28" s="975"/>
      <c r="BKP28" s="975"/>
      <c r="BKQ28" s="975"/>
      <c r="BKR28" s="975"/>
      <c r="BKS28" s="975"/>
      <c r="BKT28" s="975"/>
      <c r="BKU28" s="975"/>
      <c r="BKV28" s="975"/>
      <c r="BKW28" s="975"/>
      <c r="BKX28" s="975"/>
      <c r="BKY28" s="975"/>
      <c r="BKZ28" s="975"/>
      <c r="BLA28" s="975"/>
      <c r="BLB28" s="975"/>
      <c r="BLC28" s="975"/>
      <c r="BLD28" s="975"/>
      <c r="BLE28" s="975"/>
      <c r="BLF28" s="975"/>
      <c r="BLG28" s="975"/>
      <c r="BLH28" s="975"/>
      <c r="BLI28" s="975"/>
      <c r="BLJ28" s="975"/>
      <c r="BLK28" s="975"/>
      <c r="BLL28" s="975"/>
      <c r="BLM28" s="975"/>
      <c r="BLN28" s="975"/>
      <c r="BLO28" s="975"/>
      <c r="BLP28" s="975"/>
      <c r="BLQ28" s="975"/>
      <c r="BLR28" s="975"/>
      <c r="BLS28" s="975"/>
      <c r="BLT28" s="975"/>
      <c r="BLU28" s="975"/>
      <c r="BLV28" s="975"/>
      <c r="BLW28" s="975"/>
      <c r="BLX28" s="975"/>
      <c r="BLY28" s="975"/>
      <c r="BLZ28" s="975"/>
      <c r="BMA28" s="975"/>
      <c r="BMB28" s="975"/>
      <c r="BMC28" s="975"/>
      <c r="BMD28" s="975"/>
      <c r="BME28" s="975"/>
      <c r="BMF28" s="975"/>
      <c r="BMG28" s="975"/>
      <c r="BMH28" s="975"/>
      <c r="BMI28" s="975"/>
      <c r="BMJ28" s="975"/>
      <c r="BMK28" s="975"/>
      <c r="BML28" s="975"/>
      <c r="BMM28" s="975"/>
      <c r="BMN28" s="975"/>
      <c r="BMO28" s="975"/>
      <c r="BMP28" s="975"/>
      <c r="BMQ28" s="975"/>
      <c r="BMR28" s="975"/>
      <c r="BMS28" s="975"/>
      <c r="BMT28" s="975"/>
      <c r="BMU28" s="975"/>
      <c r="BMV28" s="975"/>
      <c r="BMW28" s="975"/>
      <c r="BMX28" s="975"/>
      <c r="BMY28" s="975"/>
      <c r="BMZ28" s="975"/>
      <c r="BNA28" s="975"/>
      <c r="BNB28" s="975"/>
      <c r="BNC28" s="975"/>
      <c r="BND28" s="975"/>
      <c r="BNE28" s="975"/>
      <c r="BNF28" s="975"/>
      <c r="BNG28" s="975"/>
      <c r="BNH28" s="975"/>
      <c r="BNI28" s="975"/>
      <c r="BNJ28" s="975"/>
      <c r="BNK28" s="975"/>
      <c r="BNL28" s="975"/>
      <c r="BNM28" s="975"/>
      <c r="BNN28" s="975"/>
      <c r="BNO28" s="975"/>
      <c r="BNP28" s="975"/>
      <c r="BNQ28" s="975"/>
      <c r="BNR28" s="975"/>
      <c r="BNS28" s="975"/>
      <c r="BNT28" s="975"/>
      <c r="BNU28" s="975"/>
      <c r="BNV28" s="975"/>
      <c r="BNW28" s="975"/>
      <c r="BNX28" s="975"/>
      <c r="BNY28" s="975"/>
      <c r="BNZ28" s="975"/>
      <c r="BOA28" s="975"/>
      <c r="BOB28" s="975"/>
      <c r="BOC28" s="975"/>
      <c r="BOD28" s="975"/>
      <c r="BOE28" s="975"/>
      <c r="BOF28" s="975"/>
      <c r="BOG28" s="975"/>
      <c r="BOH28" s="975"/>
      <c r="BOI28" s="975"/>
      <c r="BOJ28" s="975"/>
      <c r="BOK28" s="975"/>
      <c r="BOL28" s="975"/>
      <c r="BOM28" s="975"/>
      <c r="BON28" s="975"/>
      <c r="BOO28" s="975"/>
      <c r="BOP28" s="975"/>
      <c r="BOQ28" s="975"/>
      <c r="BOR28" s="975"/>
      <c r="BOS28" s="975"/>
      <c r="BOT28" s="975"/>
      <c r="BOU28" s="975"/>
      <c r="BOV28" s="975"/>
      <c r="BOW28" s="975"/>
      <c r="BOX28" s="975"/>
      <c r="BOY28" s="975"/>
      <c r="BOZ28" s="975"/>
      <c r="BPA28" s="975"/>
      <c r="BPB28" s="975"/>
      <c r="BPC28" s="975"/>
      <c r="BPD28" s="975"/>
      <c r="BPE28" s="975"/>
      <c r="BPF28" s="975"/>
      <c r="BPG28" s="975"/>
      <c r="BPH28" s="975"/>
      <c r="BPI28" s="975"/>
      <c r="BPJ28" s="975"/>
      <c r="BPK28" s="975"/>
      <c r="BPL28" s="975"/>
      <c r="BPM28" s="975"/>
      <c r="BPN28" s="975"/>
      <c r="BPO28" s="975"/>
      <c r="BPP28" s="975"/>
      <c r="BPQ28" s="975"/>
      <c r="BPR28" s="975"/>
      <c r="BPS28" s="975"/>
      <c r="BPT28" s="975"/>
      <c r="BPU28" s="975"/>
      <c r="BPV28" s="975"/>
      <c r="BPW28" s="975"/>
      <c r="BPX28" s="975"/>
      <c r="BPY28" s="975"/>
      <c r="BPZ28" s="975"/>
      <c r="BQA28" s="975"/>
      <c r="BQB28" s="975"/>
      <c r="BQC28" s="975"/>
      <c r="BQD28" s="975"/>
      <c r="BQE28" s="975"/>
      <c r="BQF28" s="975"/>
      <c r="BQG28" s="975"/>
      <c r="BQH28" s="975"/>
      <c r="BQI28" s="975"/>
      <c r="BQJ28" s="975"/>
      <c r="BQK28" s="975"/>
      <c r="BQL28" s="975"/>
      <c r="BQM28" s="975"/>
      <c r="BQN28" s="975"/>
      <c r="BQO28" s="975"/>
      <c r="BQP28" s="975"/>
      <c r="BQQ28" s="975"/>
      <c r="BQR28" s="975"/>
      <c r="BQS28" s="975"/>
      <c r="BQT28" s="975"/>
      <c r="BQU28" s="975"/>
      <c r="BQV28" s="975"/>
      <c r="BQW28" s="975"/>
      <c r="BQX28" s="975"/>
      <c r="BQY28" s="975"/>
      <c r="BQZ28" s="975"/>
      <c r="BRA28" s="975"/>
      <c r="BRB28" s="975"/>
      <c r="BRC28" s="975"/>
      <c r="BRD28" s="975"/>
      <c r="BRE28" s="975"/>
      <c r="BRF28" s="975"/>
      <c r="BRG28" s="975"/>
      <c r="BRH28" s="975"/>
      <c r="BRI28" s="975"/>
      <c r="BRJ28" s="975"/>
      <c r="BRK28" s="975"/>
      <c r="BRL28" s="975"/>
      <c r="BRM28" s="975"/>
      <c r="BRN28" s="975"/>
      <c r="BRO28" s="975"/>
      <c r="BRP28" s="975"/>
      <c r="BRQ28" s="975"/>
      <c r="BRR28" s="975"/>
      <c r="BRS28" s="975"/>
      <c r="BRT28" s="975"/>
      <c r="BRU28" s="975"/>
      <c r="BRV28" s="975"/>
      <c r="BRW28" s="975"/>
      <c r="BRX28" s="975"/>
      <c r="BRY28" s="975"/>
      <c r="BRZ28" s="975"/>
      <c r="BSA28" s="975"/>
      <c r="BSB28" s="975"/>
      <c r="BSC28" s="975"/>
      <c r="BSD28" s="975"/>
      <c r="BSE28" s="975"/>
      <c r="BSF28" s="975"/>
      <c r="BSG28" s="975"/>
      <c r="BSH28" s="975"/>
      <c r="BSI28" s="975"/>
      <c r="BSJ28" s="975"/>
      <c r="BSK28" s="975"/>
      <c r="BSL28" s="975"/>
      <c r="BSM28" s="975"/>
      <c r="BSN28" s="975"/>
      <c r="BSO28" s="975"/>
      <c r="BSP28" s="975"/>
      <c r="BSQ28" s="975"/>
      <c r="BSR28" s="975"/>
      <c r="BSS28" s="975"/>
      <c r="BST28" s="975"/>
      <c r="BSU28" s="975"/>
      <c r="BSV28" s="975"/>
      <c r="BSW28" s="975"/>
      <c r="BSX28" s="975"/>
      <c r="BSY28" s="975"/>
      <c r="BSZ28" s="975"/>
      <c r="BTA28" s="975"/>
      <c r="BTB28" s="975"/>
      <c r="BTC28" s="975"/>
      <c r="BTD28" s="975"/>
      <c r="BTE28" s="975"/>
      <c r="BTF28" s="975"/>
      <c r="BTG28" s="975"/>
      <c r="BTH28" s="975"/>
      <c r="BTI28" s="975"/>
      <c r="BTJ28" s="975"/>
      <c r="BTK28" s="975"/>
      <c r="BTL28" s="975"/>
      <c r="BTM28" s="975"/>
      <c r="BTN28" s="975"/>
      <c r="BTO28" s="975"/>
      <c r="BTP28" s="975"/>
      <c r="BTQ28" s="975"/>
      <c r="BTR28" s="975"/>
      <c r="BTS28" s="975"/>
      <c r="BTT28" s="975"/>
      <c r="BTU28" s="975"/>
      <c r="BTV28" s="975"/>
      <c r="BTW28" s="975"/>
      <c r="BTX28" s="975"/>
      <c r="BTY28" s="975"/>
      <c r="BTZ28" s="975"/>
      <c r="BUA28" s="975"/>
      <c r="BUB28" s="975"/>
      <c r="BUC28" s="975"/>
      <c r="BUD28" s="975"/>
      <c r="BUE28" s="975"/>
      <c r="BUF28" s="975"/>
      <c r="BUG28" s="975"/>
      <c r="BUH28" s="975"/>
      <c r="BUI28" s="975"/>
      <c r="BUJ28" s="975"/>
      <c r="BUK28" s="975"/>
      <c r="BUL28" s="975"/>
      <c r="BUM28" s="975"/>
      <c r="BUN28" s="975"/>
      <c r="BUO28" s="975"/>
      <c r="BUP28" s="975"/>
      <c r="BUQ28" s="975"/>
      <c r="BUR28" s="975"/>
      <c r="BUS28" s="975"/>
      <c r="BUT28" s="975"/>
      <c r="BUU28" s="975"/>
      <c r="BUV28" s="975"/>
      <c r="BUW28" s="975"/>
      <c r="BUX28" s="975"/>
      <c r="BUY28" s="975"/>
      <c r="BUZ28" s="975"/>
      <c r="BVA28" s="975"/>
      <c r="BVB28" s="975"/>
      <c r="BVC28" s="975"/>
      <c r="BVD28" s="975"/>
      <c r="BVE28" s="975"/>
      <c r="BVF28" s="975"/>
      <c r="BVG28" s="975"/>
      <c r="BVH28" s="975"/>
      <c r="BVI28" s="975"/>
      <c r="BVJ28" s="975"/>
      <c r="BVK28" s="975"/>
      <c r="BVL28" s="975"/>
      <c r="BVM28" s="975"/>
      <c r="BVN28" s="975"/>
      <c r="BVO28" s="975"/>
      <c r="BVP28" s="975"/>
      <c r="BVQ28" s="975"/>
      <c r="BVR28" s="975"/>
      <c r="BVS28" s="975"/>
      <c r="BVT28" s="975"/>
      <c r="BVU28" s="975"/>
      <c r="BVV28" s="975"/>
      <c r="BVW28" s="975"/>
      <c r="BVX28" s="975"/>
      <c r="BVY28" s="975"/>
      <c r="BVZ28" s="975"/>
      <c r="BWA28" s="975"/>
      <c r="BWB28" s="975"/>
      <c r="BWC28" s="975"/>
      <c r="BWD28" s="975"/>
      <c r="BWE28" s="975"/>
      <c r="BWF28" s="975"/>
      <c r="BWG28" s="975"/>
      <c r="BWH28" s="975"/>
      <c r="BWI28" s="975"/>
      <c r="BWJ28" s="975"/>
      <c r="BWK28" s="975"/>
      <c r="BWL28" s="975"/>
      <c r="BWM28" s="975"/>
      <c r="BWN28" s="975"/>
      <c r="BWO28" s="975"/>
      <c r="BWP28" s="975"/>
      <c r="BWQ28" s="975"/>
      <c r="BWR28" s="975"/>
      <c r="BWS28" s="975"/>
      <c r="BWT28" s="975"/>
      <c r="BWU28" s="975"/>
      <c r="BWV28" s="975"/>
      <c r="BWW28" s="975"/>
      <c r="BWX28" s="975"/>
      <c r="BWY28" s="975"/>
      <c r="BWZ28" s="975"/>
      <c r="BXA28" s="975"/>
      <c r="BXB28" s="975"/>
      <c r="BXC28" s="975"/>
      <c r="BXD28" s="975"/>
      <c r="BXE28" s="975"/>
      <c r="BXF28" s="975"/>
      <c r="BXG28" s="975"/>
      <c r="BXH28" s="975"/>
      <c r="BXI28" s="975"/>
      <c r="BXJ28" s="975"/>
      <c r="BXK28" s="975"/>
      <c r="BXL28" s="975"/>
      <c r="BXM28" s="975"/>
      <c r="BXN28" s="975"/>
      <c r="BXO28" s="975"/>
      <c r="BXP28" s="975"/>
      <c r="BXQ28" s="975"/>
      <c r="BXR28" s="975"/>
      <c r="BXS28" s="975"/>
      <c r="BXT28" s="975"/>
      <c r="BXU28" s="975"/>
      <c r="BXV28" s="975"/>
      <c r="BXW28" s="975"/>
      <c r="BXX28" s="975"/>
      <c r="BXY28" s="975"/>
      <c r="BXZ28" s="975"/>
      <c r="BYA28" s="975"/>
      <c r="BYB28" s="975"/>
      <c r="BYC28" s="975"/>
      <c r="BYD28" s="975"/>
      <c r="BYE28" s="975"/>
      <c r="BYF28" s="975"/>
      <c r="BYG28" s="975"/>
      <c r="BYH28" s="975"/>
      <c r="BYI28" s="975"/>
      <c r="BYJ28" s="975"/>
      <c r="BYK28" s="975"/>
      <c r="BYL28" s="975"/>
      <c r="BYM28" s="975"/>
      <c r="BYN28" s="975"/>
      <c r="BYO28" s="975"/>
      <c r="BYP28" s="975"/>
      <c r="BYQ28" s="975"/>
      <c r="BYR28" s="975"/>
      <c r="BYS28" s="975"/>
      <c r="BYT28" s="975"/>
      <c r="BYU28" s="975"/>
      <c r="BYV28" s="975"/>
      <c r="BYW28" s="975"/>
      <c r="BYX28" s="975"/>
      <c r="BYY28" s="975"/>
      <c r="BYZ28" s="975"/>
      <c r="BZA28" s="975"/>
      <c r="BZB28" s="975"/>
      <c r="BZC28" s="975"/>
      <c r="BZD28" s="975"/>
      <c r="BZE28" s="975"/>
      <c r="BZF28" s="975"/>
      <c r="BZG28" s="975"/>
      <c r="BZH28" s="975"/>
      <c r="BZI28" s="975"/>
      <c r="BZJ28" s="975"/>
      <c r="BZK28" s="975"/>
      <c r="BZL28" s="975"/>
      <c r="BZM28" s="975"/>
      <c r="BZN28" s="975"/>
      <c r="BZO28" s="975"/>
      <c r="BZP28" s="975"/>
      <c r="BZQ28" s="975"/>
      <c r="BZR28" s="975"/>
      <c r="BZS28" s="975"/>
      <c r="BZT28" s="975"/>
      <c r="BZU28" s="975"/>
      <c r="BZV28" s="975"/>
      <c r="BZW28" s="975"/>
      <c r="BZX28" s="975"/>
      <c r="BZY28" s="975"/>
      <c r="BZZ28" s="975"/>
      <c r="CAA28" s="975"/>
      <c r="CAB28" s="975"/>
      <c r="CAC28" s="975"/>
      <c r="CAD28" s="975"/>
      <c r="CAE28" s="975"/>
      <c r="CAF28" s="975"/>
      <c r="CAG28" s="975"/>
      <c r="CAH28" s="975"/>
      <c r="CAI28" s="975"/>
      <c r="CAJ28" s="975"/>
      <c r="CAK28" s="975"/>
      <c r="CAL28" s="975"/>
      <c r="CAM28" s="975"/>
      <c r="CAN28" s="975"/>
      <c r="CAO28" s="975"/>
      <c r="CAP28" s="975"/>
      <c r="CAQ28" s="975"/>
      <c r="CAR28" s="975"/>
      <c r="CAS28" s="975"/>
      <c r="CAT28" s="975"/>
      <c r="CAU28" s="975"/>
      <c r="CAV28" s="975"/>
      <c r="CAW28" s="975"/>
      <c r="CAX28" s="975"/>
      <c r="CAY28" s="975"/>
      <c r="CAZ28" s="975"/>
      <c r="CBA28" s="975"/>
      <c r="CBB28" s="975"/>
      <c r="CBC28" s="975"/>
      <c r="CBD28" s="975"/>
      <c r="CBE28" s="975"/>
      <c r="CBF28" s="975"/>
      <c r="CBG28" s="975"/>
      <c r="CBH28" s="975"/>
      <c r="CBI28" s="975"/>
      <c r="CBJ28" s="975"/>
      <c r="CBK28" s="975"/>
      <c r="CBL28" s="975"/>
      <c r="CBM28" s="975"/>
      <c r="CBN28" s="975"/>
      <c r="CBO28" s="975"/>
      <c r="CBP28" s="975"/>
      <c r="CBQ28" s="975"/>
      <c r="CBR28" s="975"/>
      <c r="CBS28" s="975"/>
      <c r="CBT28" s="975"/>
      <c r="CBU28" s="975"/>
      <c r="CBV28" s="975"/>
      <c r="CBW28" s="975"/>
      <c r="CBX28" s="975"/>
      <c r="CBY28" s="975"/>
      <c r="CBZ28" s="975"/>
      <c r="CCA28" s="975"/>
      <c r="CCB28" s="975"/>
      <c r="CCC28" s="975"/>
      <c r="CCD28" s="975"/>
      <c r="CCE28" s="975"/>
      <c r="CCF28" s="975"/>
      <c r="CCG28" s="975"/>
      <c r="CCH28" s="975"/>
      <c r="CCI28" s="975"/>
      <c r="CCJ28" s="975"/>
      <c r="CCK28" s="975"/>
      <c r="CCL28" s="975"/>
      <c r="CCM28" s="975"/>
      <c r="CCN28" s="975"/>
      <c r="CCO28" s="975"/>
      <c r="CCP28" s="975"/>
      <c r="CCQ28" s="975"/>
      <c r="CCR28" s="975"/>
      <c r="CCS28" s="975"/>
      <c r="CCT28" s="975"/>
      <c r="CCU28" s="975"/>
      <c r="CCV28" s="975"/>
      <c r="CCW28" s="975"/>
      <c r="CCX28" s="975"/>
      <c r="CCY28" s="975"/>
      <c r="CCZ28" s="975"/>
      <c r="CDA28" s="975"/>
      <c r="CDB28" s="975"/>
      <c r="CDC28" s="975"/>
      <c r="CDD28" s="975"/>
      <c r="CDE28" s="975"/>
      <c r="CDF28" s="975"/>
      <c r="CDG28" s="975"/>
      <c r="CDH28" s="975"/>
      <c r="CDI28" s="975"/>
      <c r="CDJ28" s="975"/>
      <c r="CDK28" s="975"/>
      <c r="CDL28" s="975"/>
      <c r="CDM28" s="975"/>
      <c r="CDN28" s="975"/>
      <c r="CDO28" s="975"/>
      <c r="CDP28" s="975"/>
      <c r="CDQ28" s="975"/>
      <c r="CDR28" s="975"/>
      <c r="CDS28" s="975"/>
      <c r="CDT28" s="975"/>
      <c r="CDU28" s="975"/>
      <c r="CDV28" s="975"/>
      <c r="CDW28" s="975"/>
      <c r="CDX28" s="975"/>
      <c r="CDY28" s="975"/>
      <c r="CDZ28" s="975"/>
      <c r="CEA28" s="975"/>
      <c r="CEB28" s="975"/>
      <c r="CEC28" s="975"/>
      <c r="CED28" s="975"/>
      <c r="CEE28" s="975"/>
      <c r="CEF28" s="975"/>
      <c r="CEG28" s="975"/>
      <c r="CEH28" s="975"/>
      <c r="CEI28" s="975"/>
      <c r="CEJ28" s="975"/>
      <c r="CEK28" s="975"/>
      <c r="CEL28" s="975"/>
      <c r="CEM28" s="975"/>
      <c r="CEN28" s="975"/>
      <c r="CEO28" s="975"/>
      <c r="CEP28" s="975"/>
      <c r="CEQ28" s="975"/>
      <c r="CER28" s="975"/>
      <c r="CES28" s="975"/>
      <c r="CET28" s="975"/>
      <c r="CEU28" s="975"/>
      <c r="CEV28" s="975"/>
      <c r="CEW28" s="975"/>
      <c r="CEX28" s="975"/>
      <c r="CEY28" s="975"/>
      <c r="CEZ28" s="975"/>
      <c r="CFA28" s="975"/>
      <c r="CFB28" s="975"/>
      <c r="CFC28" s="975"/>
      <c r="CFD28" s="975"/>
      <c r="CFE28" s="975"/>
      <c r="CFF28" s="975"/>
      <c r="CFG28" s="975"/>
      <c r="CFH28" s="975"/>
      <c r="CFI28" s="975"/>
      <c r="CFJ28" s="975"/>
      <c r="CFK28" s="975"/>
      <c r="CFL28" s="975"/>
      <c r="CFM28" s="975"/>
      <c r="CFN28" s="975"/>
      <c r="CFO28" s="975"/>
      <c r="CFP28" s="975"/>
      <c r="CFQ28" s="975"/>
      <c r="CFR28" s="975"/>
      <c r="CFS28" s="975"/>
      <c r="CFT28" s="975"/>
      <c r="CFU28" s="975"/>
      <c r="CFV28" s="975"/>
      <c r="CFW28" s="975"/>
      <c r="CFX28" s="975"/>
      <c r="CFY28" s="975"/>
      <c r="CFZ28" s="975"/>
      <c r="CGA28" s="975"/>
      <c r="CGB28" s="975"/>
      <c r="CGC28" s="975"/>
      <c r="CGD28" s="975"/>
      <c r="CGE28" s="975"/>
      <c r="CGF28" s="975"/>
      <c r="CGG28" s="975"/>
      <c r="CGH28" s="975"/>
      <c r="CGI28" s="975"/>
      <c r="CGJ28" s="975"/>
      <c r="CGK28" s="975"/>
      <c r="CGL28" s="975"/>
      <c r="CGM28" s="975"/>
      <c r="CGN28" s="975"/>
      <c r="CGO28" s="975"/>
      <c r="CGP28" s="975"/>
      <c r="CGQ28" s="975"/>
      <c r="CGR28" s="975"/>
      <c r="CGS28" s="975"/>
      <c r="CGT28" s="975"/>
      <c r="CGU28" s="975"/>
      <c r="CGV28" s="975"/>
      <c r="CGW28" s="975"/>
      <c r="CGX28" s="975"/>
      <c r="CGY28" s="975"/>
      <c r="CGZ28" s="975"/>
      <c r="CHA28" s="975"/>
      <c r="CHB28" s="975"/>
      <c r="CHC28" s="975"/>
      <c r="CHD28" s="975"/>
      <c r="CHE28" s="975"/>
      <c r="CHF28" s="975"/>
      <c r="CHG28" s="975"/>
      <c r="CHH28" s="975"/>
      <c r="CHI28" s="975"/>
      <c r="CHJ28" s="975"/>
      <c r="CHK28" s="975"/>
      <c r="CHL28" s="975"/>
      <c r="CHM28" s="975"/>
      <c r="CHN28" s="975"/>
      <c r="CHO28" s="975"/>
      <c r="CHP28" s="975"/>
      <c r="CHQ28" s="975"/>
      <c r="CHR28" s="975"/>
      <c r="CHS28" s="975"/>
      <c r="CHT28" s="975"/>
      <c r="CHU28" s="975"/>
      <c r="CHV28" s="975"/>
      <c r="CHW28" s="975"/>
      <c r="CHX28" s="975"/>
      <c r="CHY28" s="975"/>
      <c r="CHZ28" s="975"/>
      <c r="CIA28" s="975"/>
      <c r="CIB28" s="975"/>
      <c r="CIC28" s="975"/>
      <c r="CID28" s="975"/>
      <c r="CIE28" s="975"/>
      <c r="CIF28" s="975"/>
      <c r="CIG28" s="975"/>
      <c r="CIH28" s="975"/>
      <c r="CII28" s="975"/>
      <c r="CIJ28" s="975"/>
      <c r="CIK28" s="975"/>
      <c r="CIL28" s="975"/>
      <c r="CIM28" s="975"/>
      <c r="CIN28" s="975"/>
      <c r="CIO28" s="975"/>
      <c r="CIP28" s="975"/>
      <c r="CIQ28" s="975"/>
      <c r="CIR28" s="975"/>
      <c r="CIS28" s="975"/>
      <c r="CIT28" s="975"/>
      <c r="CIU28" s="975"/>
      <c r="CIV28" s="975"/>
      <c r="CIW28" s="975"/>
      <c r="CIX28" s="975"/>
      <c r="CIY28" s="975"/>
      <c r="CIZ28" s="975"/>
      <c r="CJA28" s="975"/>
      <c r="CJB28" s="975"/>
      <c r="CJC28" s="975"/>
      <c r="CJD28" s="975"/>
      <c r="CJE28" s="975"/>
      <c r="CJF28" s="975"/>
      <c r="CJG28" s="975"/>
      <c r="CJH28" s="975"/>
      <c r="CJI28" s="975"/>
      <c r="CJJ28" s="975"/>
      <c r="CJK28" s="975"/>
      <c r="CJL28" s="975"/>
      <c r="CJM28" s="975"/>
      <c r="CJN28" s="975"/>
      <c r="CJO28" s="975"/>
      <c r="CJP28" s="975"/>
      <c r="CJQ28" s="975"/>
      <c r="CJR28" s="975"/>
      <c r="CJS28" s="975"/>
      <c r="CJT28" s="975"/>
      <c r="CJU28" s="975"/>
      <c r="CJV28" s="975"/>
      <c r="CJW28" s="975"/>
      <c r="CJX28" s="975"/>
      <c r="CJY28" s="975"/>
      <c r="CJZ28" s="975"/>
      <c r="CKA28" s="975"/>
      <c r="CKB28" s="975"/>
      <c r="CKC28" s="975"/>
      <c r="CKD28" s="975"/>
      <c r="CKE28" s="975"/>
      <c r="CKF28" s="975"/>
      <c r="CKG28" s="975"/>
      <c r="CKH28" s="975"/>
      <c r="CKI28" s="975"/>
      <c r="CKJ28" s="975"/>
      <c r="CKK28" s="975"/>
      <c r="CKL28" s="975"/>
      <c r="CKM28" s="975"/>
      <c r="CKN28" s="975"/>
      <c r="CKO28" s="975"/>
      <c r="CKP28" s="975"/>
      <c r="CKQ28" s="975"/>
      <c r="CKR28" s="975"/>
      <c r="CKS28" s="975"/>
      <c r="CKT28" s="975"/>
      <c r="CKU28" s="975"/>
      <c r="CKV28" s="975"/>
      <c r="CKW28" s="975"/>
      <c r="CKX28" s="975"/>
      <c r="CKY28" s="975"/>
      <c r="CKZ28" s="975"/>
      <c r="CLA28" s="975"/>
      <c r="CLB28" s="975"/>
      <c r="CLC28" s="975"/>
      <c r="CLD28" s="975"/>
      <c r="CLE28" s="975"/>
      <c r="CLF28" s="975"/>
      <c r="CLG28" s="975"/>
      <c r="CLH28" s="975"/>
      <c r="CLI28" s="975"/>
      <c r="CLJ28" s="975"/>
      <c r="CLK28" s="975"/>
      <c r="CLL28" s="975"/>
      <c r="CLM28" s="975"/>
      <c r="CLN28" s="975"/>
      <c r="CLO28" s="975"/>
      <c r="CLP28" s="975"/>
      <c r="CLQ28" s="975"/>
      <c r="CLR28" s="975"/>
      <c r="CLS28" s="975"/>
      <c r="CLT28" s="975"/>
      <c r="CLU28" s="975"/>
      <c r="CLV28" s="975"/>
      <c r="CLW28" s="975"/>
      <c r="CLX28" s="975"/>
      <c r="CLY28" s="975"/>
      <c r="CLZ28" s="975"/>
      <c r="CMA28" s="975"/>
      <c r="CMB28" s="975"/>
      <c r="CMC28" s="975"/>
      <c r="CMD28" s="975"/>
      <c r="CME28" s="975"/>
      <c r="CMF28" s="975"/>
      <c r="CMG28" s="975"/>
      <c r="CMH28" s="975"/>
      <c r="CMI28" s="975"/>
      <c r="CMJ28" s="975"/>
      <c r="CMK28" s="975"/>
      <c r="CML28" s="975"/>
      <c r="CMM28" s="975"/>
      <c r="CMN28" s="975"/>
      <c r="CMO28" s="975"/>
      <c r="CMP28" s="975"/>
      <c r="CMQ28" s="975"/>
      <c r="CMR28" s="975"/>
      <c r="CMS28" s="975"/>
      <c r="CMT28" s="975"/>
      <c r="CMU28" s="975"/>
      <c r="CMV28" s="975"/>
      <c r="CMW28" s="975"/>
      <c r="CMX28" s="975"/>
      <c r="CMY28" s="975"/>
      <c r="CMZ28" s="975"/>
      <c r="CNA28" s="975"/>
      <c r="CNB28" s="975"/>
      <c r="CNC28" s="975"/>
      <c r="CND28" s="975"/>
      <c r="CNE28" s="975"/>
      <c r="CNF28" s="975"/>
      <c r="CNG28" s="975"/>
      <c r="CNH28" s="975"/>
      <c r="CNI28" s="975"/>
      <c r="CNJ28" s="975"/>
      <c r="CNK28" s="975"/>
      <c r="CNL28" s="975"/>
      <c r="CNM28" s="975"/>
      <c r="CNN28" s="975"/>
      <c r="CNO28" s="975"/>
      <c r="CNP28" s="975"/>
      <c r="CNQ28" s="975"/>
      <c r="CNR28" s="975"/>
      <c r="CNS28" s="975"/>
      <c r="CNT28" s="975"/>
      <c r="CNU28" s="975"/>
      <c r="CNV28" s="975"/>
      <c r="CNW28" s="975"/>
      <c r="CNX28" s="975"/>
      <c r="CNY28" s="975"/>
      <c r="CNZ28" s="975"/>
      <c r="COA28" s="975"/>
      <c r="COB28" s="975"/>
      <c r="COC28" s="975"/>
      <c r="COD28" s="975"/>
      <c r="COE28" s="975"/>
      <c r="COF28" s="975"/>
      <c r="COG28" s="975"/>
      <c r="COH28" s="975"/>
      <c r="COI28" s="975"/>
      <c r="COJ28" s="975"/>
      <c r="COK28" s="975"/>
      <c r="COL28" s="975"/>
      <c r="COM28" s="975"/>
      <c r="CON28" s="975"/>
      <c r="COO28" s="975"/>
      <c r="COP28" s="975"/>
      <c r="COQ28" s="975"/>
      <c r="COR28" s="975"/>
      <c r="COS28" s="975"/>
      <c r="COT28" s="975"/>
      <c r="COU28" s="975"/>
      <c r="COV28" s="975"/>
      <c r="COW28" s="975"/>
      <c r="COX28" s="975"/>
      <c r="COY28" s="975"/>
      <c r="COZ28" s="975"/>
      <c r="CPA28" s="975"/>
      <c r="CPB28" s="975"/>
      <c r="CPC28" s="975"/>
      <c r="CPD28" s="975"/>
      <c r="CPE28" s="975"/>
      <c r="CPF28" s="975"/>
      <c r="CPG28" s="975"/>
      <c r="CPH28" s="975"/>
      <c r="CPI28" s="975"/>
      <c r="CPJ28" s="975"/>
      <c r="CPK28" s="975"/>
      <c r="CPL28" s="975"/>
      <c r="CPM28" s="975"/>
      <c r="CPN28" s="975"/>
      <c r="CPO28" s="975"/>
      <c r="CPP28" s="975"/>
      <c r="CPQ28" s="975"/>
      <c r="CPR28" s="975"/>
      <c r="CPS28" s="975"/>
      <c r="CPT28" s="975"/>
      <c r="CPU28" s="975"/>
      <c r="CPV28" s="975"/>
      <c r="CPW28" s="975"/>
      <c r="CPX28" s="975"/>
      <c r="CPY28" s="975"/>
      <c r="CPZ28" s="975"/>
      <c r="CQA28" s="975"/>
      <c r="CQB28" s="975"/>
      <c r="CQC28" s="975"/>
      <c r="CQD28" s="975"/>
      <c r="CQE28" s="975"/>
      <c r="CQF28" s="975"/>
      <c r="CQG28" s="975"/>
      <c r="CQH28" s="975"/>
      <c r="CQI28" s="975"/>
      <c r="CQJ28" s="975"/>
      <c r="CQK28" s="975"/>
      <c r="CQL28" s="975"/>
      <c r="CQM28" s="975"/>
      <c r="CQN28" s="975"/>
      <c r="CQO28" s="975"/>
      <c r="CQP28" s="975"/>
      <c r="CQQ28" s="975"/>
      <c r="CQR28" s="975"/>
      <c r="CQS28" s="975"/>
      <c r="CQT28" s="975"/>
      <c r="CQU28" s="975"/>
      <c r="CQV28" s="975"/>
      <c r="CQW28" s="975"/>
      <c r="CQX28" s="975"/>
      <c r="CQY28" s="975"/>
      <c r="CQZ28" s="975"/>
      <c r="CRA28" s="975"/>
      <c r="CRB28" s="975"/>
      <c r="CRC28" s="975"/>
      <c r="CRD28" s="975"/>
      <c r="CRE28" s="975"/>
      <c r="CRF28" s="975"/>
      <c r="CRG28" s="975"/>
      <c r="CRH28" s="975"/>
      <c r="CRI28" s="975"/>
      <c r="CRJ28" s="975"/>
      <c r="CRK28" s="975"/>
      <c r="CRL28" s="975"/>
      <c r="CRM28" s="975"/>
      <c r="CRN28" s="975"/>
      <c r="CRO28" s="975"/>
      <c r="CRP28" s="975"/>
      <c r="CRQ28" s="975"/>
      <c r="CRR28" s="975"/>
      <c r="CRS28" s="975"/>
      <c r="CRT28" s="975"/>
      <c r="CRU28" s="975"/>
      <c r="CRV28" s="975"/>
      <c r="CRW28" s="975"/>
      <c r="CRX28" s="975"/>
      <c r="CRY28" s="975"/>
      <c r="CRZ28" s="975"/>
      <c r="CSA28" s="975"/>
      <c r="CSB28" s="975"/>
      <c r="CSC28" s="975"/>
      <c r="CSD28" s="975"/>
      <c r="CSE28" s="975"/>
      <c r="CSF28" s="975"/>
      <c r="CSG28" s="975"/>
      <c r="CSH28" s="975"/>
      <c r="CSI28" s="975"/>
      <c r="CSJ28" s="975"/>
      <c r="CSK28" s="975"/>
      <c r="CSL28" s="975"/>
      <c r="CSM28" s="975"/>
      <c r="CSN28" s="975"/>
      <c r="CSO28" s="975"/>
      <c r="CSP28" s="975"/>
      <c r="CSQ28" s="975"/>
      <c r="CSR28" s="975"/>
      <c r="CSS28" s="975"/>
      <c r="CST28" s="975"/>
      <c r="CSU28" s="975"/>
      <c r="CSV28" s="975"/>
      <c r="CSW28" s="975"/>
      <c r="CSX28" s="975"/>
      <c r="CSY28" s="975"/>
      <c r="CSZ28" s="975"/>
      <c r="CTA28" s="975"/>
      <c r="CTB28" s="975"/>
      <c r="CTC28" s="975"/>
      <c r="CTD28" s="975"/>
      <c r="CTE28" s="975"/>
      <c r="CTF28" s="975"/>
      <c r="CTG28" s="975"/>
      <c r="CTH28" s="975"/>
      <c r="CTI28" s="975"/>
      <c r="CTJ28" s="975"/>
      <c r="CTK28" s="975"/>
      <c r="CTL28" s="975"/>
      <c r="CTM28" s="975"/>
      <c r="CTN28" s="975"/>
      <c r="CTO28" s="975"/>
      <c r="CTP28" s="975"/>
      <c r="CTQ28" s="975"/>
      <c r="CTR28" s="975"/>
      <c r="CTS28" s="975"/>
      <c r="CTT28" s="975"/>
      <c r="CTU28" s="975"/>
      <c r="CTV28" s="975"/>
      <c r="CTW28" s="975"/>
      <c r="CTX28" s="975"/>
      <c r="CTY28" s="975"/>
      <c r="CTZ28" s="975"/>
      <c r="CUA28" s="975"/>
      <c r="CUB28" s="975"/>
      <c r="CUC28" s="975"/>
      <c r="CUD28" s="975"/>
      <c r="CUE28" s="975"/>
      <c r="CUF28" s="975"/>
      <c r="CUG28" s="975"/>
      <c r="CUH28" s="975"/>
      <c r="CUI28" s="975"/>
      <c r="CUJ28" s="975"/>
      <c r="CUK28" s="975"/>
      <c r="CUL28" s="975"/>
      <c r="CUM28" s="975"/>
      <c r="CUN28" s="975"/>
      <c r="CUO28" s="975"/>
      <c r="CUP28" s="975"/>
      <c r="CUQ28" s="975"/>
      <c r="CUR28" s="975"/>
      <c r="CUS28" s="975"/>
      <c r="CUT28" s="975"/>
      <c r="CUU28" s="975"/>
      <c r="CUV28" s="975"/>
      <c r="CUW28" s="975"/>
      <c r="CUX28" s="975"/>
      <c r="CUY28" s="975"/>
      <c r="CUZ28" s="975"/>
      <c r="CVA28" s="975"/>
      <c r="CVB28" s="975"/>
      <c r="CVC28" s="975"/>
      <c r="CVD28" s="975"/>
      <c r="CVE28" s="975"/>
      <c r="CVF28" s="975"/>
      <c r="CVG28" s="975"/>
      <c r="CVH28" s="975"/>
      <c r="CVI28" s="975"/>
      <c r="CVJ28" s="975"/>
      <c r="CVK28" s="975"/>
      <c r="CVL28" s="975"/>
      <c r="CVM28" s="975"/>
      <c r="CVN28" s="975"/>
      <c r="CVO28" s="975"/>
      <c r="CVP28" s="975"/>
      <c r="CVQ28" s="975"/>
      <c r="CVR28" s="975"/>
      <c r="CVS28" s="975"/>
      <c r="CVT28" s="975"/>
      <c r="CVU28" s="975"/>
      <c r="CVV28" s="975"/>
      <c r="CVW28" s="975"/>
      <c r="CVX28" s="975"/>
      <c r="CVY28" s="975"/>
      <c r="CVZ28" s="975"/>
      <c r="CWA28" s="975"/>
      <c r="CWB28" s="975"/>
      <c r="CWC28" s="975"/>
      <c r="CWD28" s="975"/>
      <c r="CWE28" s="975"/>
      <c r="CWF28" s="975"/>
      <c r="CWG28" s="975"/>
      <c r="CWH28" s="975"/>
      <c r="CWI28" s="975"/>
      <c r="CWJ28" s="975"/>
      <c r="CWK28" s="975"/>
      <c r="CWL28" s="975"/>
      <c r="CWM28" s="975"/>
      <c r="CWN28" s="975"/>
      <c r="CWO28" s="975"/>
      <c r="CWP28" s="975"/>
      <c r="CWQ28" s="975"/>
      <c r="CWR28" s="975"/>
      <c r="CWS28" s="975"/>
      <c r="CWT28" s="975"/>
      <c r="CWU28" s="975"/>
      <c r="CWV28" s="975"/>
      <c r="CWW28" s="975"/>
      <c r="CWX28" s="975"/>
      <c r="CWY28" s="975"/>
      <c r="CWZ28" s="975"/>
      <c r="CXA28" s="975"/>
      <c r="CXB28" s="975"/>
      <c r="CXC28" s="975"/>
      <c r="CXD28" s="975"/>
      <c r="CXE28" s="975"/>
      <c r="CXF28" s="975"/>
      <c r="CXG28" s="975"/>
      <c r="CXH28" s="975"/>
      <c r="CXI28" s="975"/>
      <c r="CXJ28" s="975"/>
      <c r="CXK28" s="975"/>
      <c r="CXL28" s="975"/>
      <c r="CXM28" s="975"/>
      <c r="CXN28" s="975"/>
      <c r="CXO28" s="975"/>
      <c r="CXP28" s="975"/>
      <c r="CXQ28" s="975"/>
      <c r="CXR28" s="975"/>
      <c r="CXS28" s="975"/>
      <c r="CXT28" s="975"/>
      <c r="CXU28" s="975"/>
      <c r="CXV28" s="975"/>
      <c r="CXW28" s="975"/>
      <c r="CXX28" s="975"/>
      <c r="CXY28" s="975"/>
      <c r="CXZ28" s="975"/>
      <c r="CYA28" s="975"/>
      <c r="CYB28" s="975"/>
      <c r="CYC28" s="975"/>
      <c r="CYD28" s="975"/>
      <c r="CYE28" s="975"/>
      <c r="CYF28" s="975"/>
      <c r="CYG28" s="975"/>
      <c r="CYH28" s="975"/>
      <c r="CYI28" s="975"/>
      <c r="CYJ28" s="975"/>
      <c r="CYK28" s="975"/>
      <c r="CYL28" s="975"/>
      <c r="CYM28" s="975"/>
      <c r="CYN28" s="975"/>
      <c r="CYO28" s="975"/>
      <c r="CYP28" s="975"/>
      <c r="CYQ28" s="975"/>
      <c r="CYR28" s="975"/>
      <c r="CYS28" s="975"/>
      <c r="CYT28" s="975"/>
      <c r="CYU28" s="975"/>
      <c r="CYV28" s="975"/>
      <c r="CYW28" s="975"/>
      <c r="CYX28" s="975"/>
      <c r="CYY28" s="975"/>
      <c r="CYZ28" s="975"/>
      <c r="CZA28" s="975"/>
      <c r="CZB28" s="975"/>
      <c r="CZC28" s="975"/>
      <c r="CZD28" s="975"/>
      <c r="CZE28" s="975"/>
      <c r="CZF28" s="975"/>
      <c r="CZG28" s="975"/>
      <c r="CZH28" s="975"/>
      <c r="CZI28" s="975"/>
      <c r="CZJ28" s="975"/>
      <c r="CZK28" s="975"/>
      <c r="CZL28" s="975"/>
      <c r="CZM28" s="975"/>
      <c r="CZN28" s="975"/>
      <c r="CZO28" s="975"/>
      <c r="CZP28" s="975"/>
      <c r="CZQ28" s="975"/>
      <c r="CZR28" s="975"/>
      <c r="CZS28" s="975"/>
      <c r="CZT28" s="975"/>
      <c r="CZU28" s="975"/>
      <c r="CZV28" s="975"/>
      <c r="CZW28" s="975"/>
      <c r="CZX28" s="975"/>
      <c r="CZY28" s="975"/>
      <c r="CZZ28" s="975"/>
      <c r="DAA28" s="975"/>
      <c r="DAB28" s="975"/>
      <c r="DAC28" s="975"/>
      <c r="DAD28" s="975"/>
      <c r="DAE28" s="975"/>
      <c r="DAF28" s="975"/>
      <c r="DAG28" s="975"/>
      <c r="DAH28" s="975"/>
      <c r="DAI28" s="975"/>
      <c r="DAJ28" s="975"/>
      <c r="DAK28" s="975"/>
      <c r="DAL28" s="975"/>
      <c r="DAM28" s="975"/>
      <c r="DAN28" s="975"/>
      <c r="DAO28" s="975"/>
      <c r="DAP28" s="975"/>
      <c r="DAQ28" s="975"/>
      <c r="DAR28" s="975"/>
      <c r="DAS28" s="975"/>
      <c r="DAT28" s="975"/>
      <c r="DAU28" s="975"/>
      <c r="DAV28" s="975"/>
      <c r="DAW28" s="975"/>
      <c r="DAX28" s="975"/>
      <c r="DAY28" s="975"/>
      <c r="DAZ28" s="975"/>
      <c r="DBA28" s="975"/>
      <c r="DBB28" s="975"/>
      <c r="DBC28" s="975"/>
      <c r="DBD28" s="975"/>
      <c r="DBE28" s="975"/>
      <c r="DBF28" s="975"/>
      <c r="DBG28" s="975"/>
      <c r="DBH28" s="975"/>
      <c r="DBI28" s="975"/>
      <c r="DBJ28" s="975"/>
      <c r="DBK28" s="975"/>
      <c r="DBL28" s="975"/>
      <c r="DBM28" s="975"/>
      <c r="DBN28" s="975"/>
      <c r="DBO28" s="975"/>
      <c r="DBP28" s="975"/>
      <c r="DBQ28" s="975"/>
      <c r="DBR28" s="975"/>
      <c r="DBS28" s="975"/>
      <c r="DBT28" s="975"/>
      <c r="DBU28" s="975"/>
      <c r="DBV28" s="975"/>
      <c r="DBW28" s="975"/>
      <c r="DBX28" s="975"/>
      <c r="DBY28" s="975"/>
      <c r="DBZ28" s="975"/>
      <c r="DCA28" s="975"/>
      <c r="DCB28" s="975"/>
      <c r="DCC28" s="975"/>
      <c r="DCD28" s="975"/>
      <c r="DCE28" s="975"/>
      <c r="DCF28" s="975"/>
      <c r="DCG28" s="975"/>
      <c r="DCH28" s="975"/>
      <c r="DCI28" s="975"/>
      <c r="DCJ28" s="975"/>
      <c r="DCK28" s="975"/>
      <c r="DCL28" s="975"/>
      <c r="DCM28" s="975"/>
      <c r="DCN28" s="975"/>
      <c r="DCO28" s="975"/>
      <c r="DCP28" s="975"/>
      <c r="DCQ28" s="975"/>
      <c r="DCR28" s="975"/>
      <c r="DCS28" s="975"/>
      <c r="DCT28" s="975"/>
      <c r="DCU28" s="975"/>
      <c r="DCV28" s="975"/>
      <c r="DCW28" s="975"/>
      <c r="DCX28" s="975"/>
      <c r="DCY28" s="975"/>
      <c r="DCZ28" s="975"/>
      <c r="DDA28" s="975"/>
      <c r="DDB28" s="975"/>
      <c r="DDC28" s="975"/>
      <c r="DDD28" s="975"/>
      <c r="DDE28" s="975"/>
      <c r="DDF28" s="975"/>
      <c r="DDG28" s="975"/>
      <c r="DDH28" s="975"/>
      <c r="DDI28" s="975"/>
      <c r="DDJ28" s="975"/>
      <c r="DDK28" s="975"/>
      <c r="DDL28" s="975"/>
      <c r="DDM28" s="975"/>
      <c r="DDN28" s="975"/>
      <c r="DDO28" s="975"/>
      <c r="DDP28" s="975"/>
      <c r="DDQ28" s="975"/>
      <c r="DDR28" s="975"/>
      <c r="DDS28" s="975"/>
      <c r="DDT28" s="975"/>
      <c r="DDU28" s="975"/>
      <c r="DDV28" s="975"/>
      <c r="DDW28" s="975"/>
      <c r="DDX28" s="975"/>
      <c r="DDY28" s="975"/>
      <c r="DDZ28" s="975"/>
      <c r="DEA28" s="975"/>
      <c r="DEB28" s="975"/>
      <c r="DEC28" s="975"/>
      <c r="DED28" s="975"/>
      <c r="DEE28" s="975"/>
      <c r="DEF28" s="975"/>
      <c r="DEG28" s="975"/>
      <c r="DEH28" s="975"/>
      <c r="DEI28" s="975"/>
      <c r="DEJ28" s="975"/>
      <c r="DEK28" s="975"/>
      <c r="DEL28" s="975"/>
      <c r="DEM28" s="975"/>
      <c r="DEN28" s="975"/>
      <c r="DEO28" s="975"/>
      <c r="DEP28" s="975"/>
      <c r="DEQ28" s="975"/>
      <c r="DER28" s="975"/>
      <c r="DES28" s="975"/>
      <c r="DET28" s="975"/>
      <c r="DEU28" s="975"/>
      <c r="DEV28" s="975"/>
      <c r="DEW28" s="975"/>
      <c r="DEX28" s="975"/>
      <c r="DEY28" s="975"/>
      <c r="DEZ28" s="975"/>
      <c r="DFA28" s="975"/>
      <c r="DFB28" s="975"/>
      <c r="DFC28" s="975"/>
      <c r="DFD28" s="975"/>
      <c r="DFE28" s="975"/>
      <c r="DFF28" s="975"/>
      <c r="DFG28" s="975"/>
      <c r="DFH28" s="975"/>
      <c r="DFI28" s="975"/>
      <c r="DFJ28" s="975"/>
      <c r="DFK28" s="975"/>
      <c r="DFL28" s="975"/>
      <c r="DFM28" s="975"/>
      <c r="DFN28" s="975"/>
      <c r="DFO28" s="975"/>
      <c r="DFP28" s="975"/>
      <c r="DFQ28" s="975"/>
      <c r="DFR28" s="975"/>
      <c r="DFS28" s="975"/>
      <c r="DFT28" s="975"/>
      <c r="DFU28" s="975"/>
      <c r="DFV28" s="975"/>
      <c r="DFW28" s="975"/>
      <c r="DFX28" s="975"/>
      <c r="DFY28" s="975"/>
      <c r="DFZ28" s="975"/>
      <c r="DGA28" s="975"/>
      <c r="DGB28" s="975"/>
      <c r="DGC28" s="975"/>
      <c r="DGD28" s="975"/>
      <c r="DGE28" s="975"/>
      <c r="DGF28" s="975"/>
      <c r="DGG28" s="975"/>
      <c r="DGH28" s="975"/>
      <c r="DGI28" s="975"/>
      <c r="DGJ28" s="975"/>
      <c r="DGK28" s="975"/>
      <c r="DGL28" s="975"/>
      <c r="DGM28" s="975"/>
      <c r="DGN28" s="975"/>
      <c r="DGO28" s="975"/>
      <c r="DGP28" s="975"/>
      <c r="DGQ28" s="975"/>
      <c r="DGR28" s="975"/>
      <c r="DGS28" s="975"/>
      <c r="DGT28" s="975"/>
      <c r="DGU28" s="975"/>
      <c r="DGV28" s="975"/>
      <c r="DGW28" s="975"/>
      <c r="DGX28" s="975"/>
      <c r="DGY28" s="975"/>
      <c r="DGZ28" s="975"/>
      <c r="DHA28" s="975"/>
      <c r="DHB28" s="975"/>
      <c r="DHC28" s="975"/>
      <c r="DHD28" s="975"/>
      <c r="DHE28" s="975"/>
      <c r="DHF28" s="975"/>
      <c r="DHG28" s="975"/>
      <c r="DHH28" s="975"/>
      <c r="DHI28" s="975"/>
      <c r="DHJ28" s="975"/>
      <c r="DHK28" s="975"/>
      <c r="DHL28" s="975"/>
      <c r="DHM28" s="975"/>
      <c r="DHN28" s="975"/>
      <c r="DHO28" s="975"/>
      <c r="DHP28" s="975"/>
      <c r="DHQ28" s="975"/>
      <c r="DHR28" s="975"/>
      <c r="DHS28" s="975"/>
      <c r="DHT28" s="975"/>
      <c r="DHU28" s="975"/>
      <c r="DHV28" s="975"/>
      <c r="DHW28" s="975"/>
      <c r="DHX28" s="975"/>
      <c r="DHY28" s="975"/>
      <c r="DHZ28" s="975"/>
      <c r="DIA28" s="975"/>
      <c r="DIB28" s="975"/>
      <c r="DIC28" s="975"/>
      <c r="DID28" s="975"/>
      <c r="DIE28" s="975"/>
      <c r="DIF28" s="975"/>
      <c r="DIG28" s="975"/>
      <c r="DIH28" s="975"/>
      <c r="DII28" s="975"/>
      <c r="DIJ28" s="975"/>
      <c r="DIK28" s="975"/>
      <c r="DIL28" s="975"/>
      <c r="DIM28" s="975"/>
      <c r="DIN28" s="975"/>
      <c r="DIO28" s="975"/>
      <c r="DIP28" s="975"/>
      <c r="DIQ28" s="975"/>
      <c r="DIR28" s="975"/>
      <c r="DIS28" s="975"/>
      <c r="DIT28" s="975"/>
      <c r="DIU28" s="975"/>
      <c r="DIV28" s="975"/>
      <c r="DIW28" s="975"/>
      <c r="DIX28" s="975"/>
      <c r="DIY28" s="975"/>
      <c r="DIZ28" s="975"/>
      <c r="DJA28" s="975"/>
      <c r="DJB28" s="975"/>
      <c r="DJC28" s="975"/>
      <c r="DJD28" s="975"/>
      <c r="DJE28" s="975"/>
      <c r="DJF28" s="975"/>
      <c r="DJG28" s="975"/>
      <c r="DJH28" s="975"/>
      <c r="DJI28" s="975"/>
      <c r="DJJ28" s="975"/>
      <c r="DJK28" s="975"/>
      <c r="DJL28" s="975"/>
      <c r="DJM28" s="975"/>
      <c r="DJN28" s="975"/>
      <c r="DJO28" s="975"/>
      <c r="DJP28" s="975"/>
      <c r="DJQ28" s="975"/>
      <c r="DJR28" s="975"/>
      <c r="DJS28" s="975"/>
      <c r="DJT28" s="975"/>
      <c r="DJU28" s="975"/>
      <c r="DJV28" s="975"/>
      <c r="DJW28" s="975"/>
      <c r="DJX28" s="975"/>
      <c r="DJY28" s="975"/>
      <c r="DJZ28" s="975"/>
      <c r="DKA28" s="975"/>
      <c r="DKB28" s="975"/>
      <c r="DKC28" s="975"/>
      <c r="DKD28" s="975"/>
      <c r="DKE28" s="975"/>
      <c r="DKF28" s="975"/>
      <c r="DKG28" s="975"/>
      <c r="DKH28" s="975"/>
      <c r="DKI28" s="975"/>
      <c r="DKJ28" s="975"/>
      <c r="DKK28" s="975"/>
      <c r="DKL28" s="975"/>
      <c r="DKM28" s="975"/>
      <c r="DKN28" s="975"/>
      <c r="DKO28" s="975"/>
      <c r="DKP28" s="975"/>
      <c r="DKQ28" s="975"/>
      <c r="DKR28" s="975"/>
      <c r="DKS28" s="975"/>
      <c r="DKT28" s="975"/>
      <c r="DKU28" s="975"/>
      <c r="DKV28" s="975"/>
      <c r="DKW28" s="975"/>
      <c r="DKX28" s="975"/>
      <c r="DKY28" s="975"/>
      <c r="DKZ28" s="975"/>
      <c r="DLA28" s="975"/>
      <c r="DLB28" s="975"/>
      <c r="DLC28" s="975"/>
      <c r="DLD28" s="975"/>
      <c r="DLE28" s="975"/>
      <c r="DLF28" s="975"/>
      <c r="DLG28" s="975"/>
      <c r="DLH28" s="975"/>
      <c r="DLI28" s="975"/>
      <c r="DLJ28" s="975"/>
      <c r="DLK28" s="975"/>
      <c r="DLL28" s="975"/>
      <c r="DLM28" s="975"/>
      <c r="DLN28" s="975"/>
      <c r="DLO28" s="975"/>
      <c r="DLP28" s="975"/>
      <c r="DLQ28" s="975"/>
      <c r="DLR28" s="975"/>
      <c r="DLS28" s="975"/>
      <c r="DLT28" s="975"/>
      <c r="DLU28" s="975"/>
      <c r="DLV28" s="975"/>
      <c r="DLW28" s="975"/>
      <c r="DLX28" s="975"/>
      <c r="DLY28" s="975"/>
      <c r="DLZ28" s="975"/>
      <c r="DMA28" s="975"/>
      <c r="DMB28" s="975"/>
      <c r="DMC28" s="975"/>
      <c r="DMD28" s="975"/>
      <c r="DME28" s="975"/>
      <c r="DMF28" s="975"/>
      <c r="DMG28" s="975"/>
      <c r="DMH28" s="975"/>
      <c r="DMI28" s="975"/>
      <c r="DMJ28" s="975"/>
      <c r="DMK28" s="975"/>
      <c r="DML28" s="975"/>
      <c r="DMM28" s="975"/>
      <c r="DMN28" s="975"/>
      <c r="DMO28" s="975"/>
      <c r="DMP28" s="975"/>
      <c r="DMQ28" s="975"/>
      <c r="DMR28" s="975"/>
      <c r="DMS28" s="975"/>
      <c r="DMT28" s="975"/>
      <c r="DMU28" s="975"/>
      <c r="DMV28" s="975"/>
      <c r="DMW28" s="975"/>
      <c r="DMX28" s="975"/>
      <c r="DMY28" s="975"/>
      <c r="DMZ28" s="975"/>
      <c r="DNA28" s="975"/>
      <c r="DNB28" s="975"/>
      <c r="DNC28" s="975"/>
      <c r="DND28" s="975"/>
      <c r="DNE28" s="975"/>
      <c r="DNF28" s="975"/>
      <c r="DNG28" s="975"/>
      <c r="DNH28" s="975"/>
      <c r="DNI28" s="975"/>
      <c r="DNJ28" s="975"/>
      <c r="DNK28" s="975"/>
      <c r="DNL28" s="975"/>
      <c r="DNM28" s="975"/>
      <c r="DNN28" s="975"/>
      <c r="DNO28" s="975"/>
      <c r="DNP28" s="975"/>
      <c r="DNQ28" s="975"/>
      <c r="DNR28" s="975"/>
      <c r="DNS28" s="975"/>
      <c r="DNT28" s="975"/>
      <c r="DNU28" s="975"/>
      <c r="DNV28" s="975"/>
      <c r="DNW28" s="975"/>
      <c r="DNX28" s="975"/>
      <c r="DNY28" s="975"/>
      <c r="DNZ28" s="975"/>
      <c r="DOA28" s="975"/>
      <c r="DOB28" s="975"/>
      <c r="DOC28" s="975"/>
      <c r="DOD28" s="975"/>
      <c r="DOE28" s="975"/>
      <c r="DOF28" s="975"/>
      <c r="DOG28" s="975"/>
      <c r="DOH28" s="975"/>
      <c r="DOI28" s="975"/>
      <c r="DOJ28" s="975"/>
      <c r="DOK28" s="975"/>
      <c r="DOL28" s="975"/>
      <c r="DOM28" s="975"/>
      <c r="DON28" s="975"/>
      <c r="DOO28" s="975"/>
      <c r="DOP28" s="975"/>
      <c r="DOQ28" s="975"/>
      <c r="DOR28" s="975"/>
      <c r="DOS28" s="975"/>
      <c r="DOT28" s="975"/>
      <c r="DOU28" s="975"/>
      <c r="DOV28" s="975"/>
      <c r="DOW28" s="975"/>
      <c r="DOX28" s="975"/>
      <c r="DOY28" s="975"/>
      <c r="DOZ28" s="975"/>
      <c r="DPA28" s="975"/>
      <c r="DPB28" s="975"/>
      <c r="DPC28" s="975"/>
      <c r="DPD28" s="975"/>
      <c r="DPE28" s="975"/>
      <c r="DPF28" s="975"/>
      <c r="DPG28" s="975"/>
      <c r="DPH28" s="975"/>
      <c r="DPI28" s="975"/>
      <c r="DPJ28" s="975"/>
      <c r="DPK28" s="975"/>
      <c r="DPL28" s="975"/>
      <c r="DPM28" s="975"/>
      <c r="DPN28" s="975"/>
      <c r="DPO28" s="975"/>
      <c r="DPP28" s="975"/>
      <c r="DPQ28" s="975"/>
      <c r="DPR28" s="975"/>
      <c r="DPS28" s="975"/>
      <c r="DPT28" s="975"/>
      <c r="DPU28" s="975"/>
      <c r="DPV28" s="975"/>
      <c r="DPW28" s="975"/>
      <c r="DPX28" s="975"/>
      <c r="DPY28" s="975"/>
      <c r="DPZ28" s="975"/>
      <c r="DQA28" s="975"/>
      <c r="DQB28" s="975"/>
      <c r="DQC28" s="975"/>
      <c r="DQD28" s="975"/>
      <c r="DQE28" s="975"/>
      <c r="DQF28" s="975"/>
      <c r="DQG28" s="975"/>
      <c r="DQH28" s="975"/>
      <c r="DQI28" s="975"/>
      <c r="DQJ28" s="975"/>
      <c r="DQK28" s="975"/>
      <c r="DQL28" s="975"/>
      <c r="DQM28" s="975"/>
      <c r="DQN28" s="975"/>
      <c r="DQO28" s="975"/>
      <c r="DQP28" s="975"/>
      <c r="DQQ28" s="975"/>
      <c r="DQR28" s="975"/>
      <c r="DQS28" s="975"/>
      <c r="DQT28" s="975"/>
      <c r="DQU28" s="975"/>
      <c r="DQV28" s="975"/>
      <c r="DQW28" s="975"/>
      <c r="DQX28" s="975"/>
      <c r="DQY28" s="975"/>
      <c r="DQZ28" s="975"/>
      <c r="DRA28" s="975"/>
      <c r="DRB28" s="975"/>
      <c r="DRC28" s="975"/>
      <c r="DRD28" s="975"/>
      <c r="DRE28" s="975"/>
      <c r="DRF28" s="975"/>
      <c r="DRG28" s="975"/>
      <c r="DRH28" s="975"/>
      <c r="DRI28" s="975"/>
      <c r="DRJ28" s="975"/>
      <c r="DRK28" s="975"/>
      <c r="DRL28" s="975"/>
      <c r="DRM28" s="975"/>
      <c r="DRN28" s="975"/>
      <c r="DRO28" s="975"/>
      <c r="DRP28" s="975"/>
      <c r="DRQ28" s="975"/>
      <c r="DRR28" s="975"/>
      <c r="DRS28" s="975"/>
      <c r="DRT28" s="975"/>
      <c r="DRU28" s="975"/>
      <c r="DRV28" s="975"/>
      <c r="DRW28" s="975"/>
      <c r="DRX28" s="975"/>
      <c r="DRY28" s="975"/>
      <c r="DRZ28" s="975"/>
      <c r="DSA28" s="975"/>
      <c r="DSB28" s="975"/>
      <c r="DSC28" s="975"/>
      <c r="DSD28" s="975"/>
      <c r="DSE28" s="975"/>
      <c r="DSF28" s="975"/>
      <c r="DSG28" s="975"/>
      <c r="DSH28" s="975"/>
      <c r="DSI28" s="975"/>
      <c r="DSJ28" s="975"/>
      <c r="DSK28" s="975"/>
      <c r="DSL28" s="975"/>
      <c r="DSM28" s="975"/>
      <c r="DSN28" s="975"/>
      <c r="DSO28" s="975"/>
      <c r="DSP28" s="975"/>
      <c r="DSQ28" s="975"/>
      <c r="DSR28" s="975"/>
      <c r="DSS28" s="975"/>
      <c r="DST28" s="975"/>
      <c r="DSU28" s="975"/>
      <c r="DSV28" s="975"/>
      <c r="DSW28" s="975"/>
      <c r="DSX28" s="975"/>
      <c r="DSY28" s="975"/>
      <c r="DSZ28" s="975"/>
      <c r="DTA28" s="975"/>
      <c r="DTB28" s="975"/>
      <c r="DTC28" s="975"/>
      <c r="DTD28" s="975"/>
      <c r="DTE28" s="975"/>
      <c r="DTF28" s="975"/>
      <c r="DTG28" s="975"/>
      <c r="DTH28" s="975"/>
      <c r="DTI28" s="975"/>
      <c r="DTJ28" s="975"/>
      <c r="DTK28" s="975"/>
      <c r="DTL28" s="975"/>
      <c r="DTM28" s="975"/>
      <c r="DTN28" s="975"/>
      <c r="DTO28" s="975"/>
      <c r="DTP28" s="975"/>
      <c r="DTQ28" s="975"/>
      <c r="DTR28" s="975"/>
      <c r="DTS28" s="975"/>
      <c r="DTT28" s="975"/>
      <c r="DTU28" s="975"/>
      <c r="DTV28" s="975"/>
      <c r="DTW28" s="975"/>
      <c r="DTX28" s="975"/>
      <c r="DTY28" s="975"/>
      <c r="DTZ28" s="975"/>
      <c r="DUA28" s="975"/>
      <c r="DUB28" s="975"/>
      <c r="DUC28" s="975"/>
      <c r="DUD28" s="975"/>
      <c r="DUE28" s="975"/>
      <c r="DUF28" s="975"/>
      <c r="DUG28" s="975"/>
      <c r="DUH28" s="975"/>
      <c r="DUI28" s="975"/>
      <c r="DUJ28" s="975"/>
      <c r="DUK28" s="975"/>
      <c r="DUL28" s="975"/>
      <c r="DUM28" s="975"/>
      <c r="DUN28" s="975"/>
      <c r="DUO28" s="975"/>
      <c r="DUP28" s="975"/>
      <c r="DUQ28" s="975"/>
      <c r="DUR28" s="975"/>
      <c r="DUS28" s="975"/>
      <c r="DUT28" s="975"/>
      <c r="DUU28" s="975"/>
      <c r="DUV28" s="975"/>
      <c r="DUW28" s="975"/>
      <c r="DUX28" s="975"/>
      <c r="DUY28" s="975"/>
      <c r="DUZ28" s="975"/>
      <c r="DVA28" s="975"/>
      <c r="DVB28" s="975"/>
      <c r="DVC28" s="975"/>
      <c r="DVD28" s="975"/>
      <c r="DVE28" s="975"/>
      <c r="DVF28" s="975"/>
      <c r="DVG28" s="975"/>
      <c r="DVH28" s="975"/>
      <c r="DVI28" s="975"/>
      <c r="DVJ28" s="975"/>
      <c r="DVK28" s="975"/>
      <c r="DVL28" s="975"/>
      <c r="DVM28" s="975"/>
      <c r="DVN28" s="975"/>
      <c r="DVO28" s="975"/>
      <c r="DVP28" s="975"/>
      <c r="DVQ28" s="975"/>
      <c r="DVR28" s="975"/>
      <c r="DVS28" s="975"/>
      <c r="DVT28" s="975"/>
      <c r="DVU28" s="975"/>
      <c r="DVV28" s="975"/>
      <c r="DVW28" s="975"/>
      <c r="DVX28" s="975"/>
      <c r="DVY28" s="975"/>
      <c r="DVZ28" s="975"/>
      <c r="DWA28" s="975"/>
      <c r="DWB28" s="975"/>
      <c r="DWC28" s="975"/>
      <c r="DWD28" s="975"/>
      <c r="DWE28" s="975"/>
      <c r="DWF28" s="975"/>
      <c r="DWG28" s="975"/>
      <c r="DWH28" s="975"/>
      <c r="DWI28" s="975"/>
      <c r="DWJ28" s="975"/>
      <c r="DWK28" s="975"/>
      <c r="DWL28" s="975"/>
      <c r="DWM28" s="975"/>
      <c r="DWN28" s="975"/>
      <c r="DWO28" s="975"/>
      <c r="DWP28" s="975"/>
      <c r="DWQ28" s="975"/>
      <c r="DWR28" s="975"/>
      <c r="DWS28" s="975"/>
      <c r="DWT28" s="975"/>
      <c r="DWU28" s="975"/>
      <c r="DWV28" s="975"/>
      <c r="DWW28" s="975"/>
      <c r="DWX28" s="975"/>
      <c r="DWY28" s="975"/>
      <c r="DWZ28" s="975"/>
      <c r="DXA28" s="975"/>
      <c r="DXB28" s="975"/>
      <c r="DXC28" s="975"/>
      <c r="DXD28" s="975"/>
      <c r="DXE28" s="975"/>
      <c r="DXF28" s="975"/>
      <c r="DXG28" s="975"/>
      <c r="DXH28" s="975"/>
      <c r="DXI28" s="975"/>
      <c r="DXJ28" s="975"/>
      <c r="DXK28" s="975"/>
      <c r="DXL28" s="975"/>
      <c r="DXM28" s="975"/>
      <c r="DXN28" s="975"/>
      <c r="DXO28" s="975"/>
      <c r="DXP28" s="975"/>
      <c r="DXQ28" s="975"/>
      <c r="DXR28" s="975"/>
      <c r="DXS28" s="975"/>
      <c r="DXT28" s="975"/>
      <c r="DXU28" s="975"/>
      <c r="DXV28" s="975"/>
      <c r="DXW28" s="975"/>
      <c r="DXX28" s="975"/>
      <c r="DXY28" s="975"/>
      <c r="DXZ28" s="975"/>
      <c r="DYA28" s="975"/>
      <c r="DYB28" s="975"/>
      <c r="DYC28" s="975"/>
      <c r="DYD28" s="975"/>
      <c r="DYE28" s="975"/>
      <c r="DYF28" s="975"/>
      <c r="DYG28" s="975"/>
      <c r="DYH28" s="975"/>
      <c r="DYI28" s="975"/>
      <c r="DYJ28" s="975"/>
      <c r="DYK28" s="975"/>
      <c r="DYL28" s="975"/>
      <c r="DYM28" s="975"/>
      <c r="DYN28" s="975"/>
      <c r="DYO28" s="975"/>
      <c r="DYP28" s="975"/>
      <c r="DYQ28" s="975"/>
      <c r="DYR28" s="975"/>
      <c r="DYS28" s="975"/>
      <c r="DYT28" s="975"/>
      <c r="DYU28" s="975"/>
      <c r="DYV28" s="975"/>
      <c r="DYW28" s="975"/>
      <c r="DYX28" s="975"/>
      <c r="DYY28" s="975"/>
      <c r="DYZ28" s="975"/>
      <c r="DZA28" s="975"/>
      <c r="DZB28" s="975"/>
      <c r="DZC28" s="975"/>
      <c r="DZD28" s="975"/>
      <c r="DZE28" s="975"/>
      <c r="DZF28" s="975"/>
      <c r="DZG28" s="975"/>
      <c r="DZH28" s="975"/>
      <c r="DZI28" s="975"/>
      <c r="DZJ28" s="975"/>
      <c r="DZK28" s="975"/>
      <c r="DZL28" s="975"/>
      <c r="DZM28" s="975"/>
      <c r="DZN28" s="975"/>
      <c r="DZO28" s="975"/>
      <c r="DZP28" s="975"/>
      <c r="DZQ28" s="975"/>
      <c r="DZR28" s="975"/>
      <c r="DZS28" s="975"/>
      <c r="DZT28" s="975"/>
      <c r="DZU28" s="975"/>
      <c r="DZV28" s="975"/>
      <c r="DZW28" s="975"/>
      <c r="DZX28" s="975"/>
      <c r="DZY28" s="975"/>
      <c r="DZZ28" s="975"/>
      <c r="EAA28" s="975"/>
      <c r="EAB28" s="975"/>
      <c r="EAC28" s="975"/>
      <c r="EAD28" s="975"/>
      <c r="EAE28" s="975"/>
      <c r="EAF28" s="975"/>
      <c r="EAG28" s="975"/>
      <c r="EAH28" s="975"/>
      <c r="EAI28" s="975"/>
      <c r="EAJ28" s="975"/>
      <c r="EAK28" s="975"/>
      <c r="EAL28" s="975"/>
      <c r="EAM28" s="975"/>
      <c r="EAN28" s="975"/>
      <c r="EAO28" s="975"/>
      <c r="EAP28" s="975"/>
      <c r="EAQ28" s="975"/>
      <c r="EAR28" s="975"/>
      <c r="EAS28" s="975"/>
      <c r="EAT28" s="975"/>
      <c r="EAU28" s="975"/>
      <c r="EAV28" s="975"/>
      <c r="EAW28" s="975"/>
      <c r="EAX28" s="975"/>
      <c r="EAY28" s="975"/>
      <c r="EAZ28" s="975"/>
      <c r="EBA28" s="975"/>
      <c r="EBB28" s="975"/>
      <c r="EBC28" s="975"/>
      <c r="EBD28" s="975"/>
      <c r="EBE28" s="975"/>
      <c r="EBF28" s="975"/>
      <c r="EBG28" s="975"/>
      <c r="EBH28" s="975"/>
      <c r="EBI28" s="975"/>
      <c r="EBJ28" s="975"/>
      <c r="EBK28" s="975"/>
      <c r="EBL28" s="975"/>
      <c r="EBM28" s="975"/>
      <c r="EBN28" s="975"/>
      <c r="EBO28" s="975"/>
      <c r="EBP28" s="975"/>
      <c r="EBQ28" s="975"/>
      <c r="EBR28" s="975"/>
      <c r="EBS28" s="975"/>
      <c r="EBT28" s="975"/>
      <c r="EBU28" s="975"/>
      <c r="EBV28" s="975"/>
      <c r="EBW28" s="975"/>
      <c r="EBX28" s="975"/>
      <c r="EBY28" s="975"/>
      <c r="EBZ28" s="975"/>
      <c r="ECA28" s="975"/>
      <c r="ECB28" s="975"/>
      <c r="ECC28" s="975"/>
      <c r="ECD28" s="975"/>
      <c r="ECE28" s="975"/>
      <c r="ECF28" s="975"/>
      <c r="ECG28" s="975"/>
      <c r="ECH28" s="975"/>
      <c r="ECI28" s="975"/>
      <c r="ECJ28" s="975"/>
      <c r="ECK28" s="975"/>
      <c r="ECL28" s="975"/>
      <c r="ECM28" s="975"/>
      <c r="ECN28" s="975"/>
      <c r="ECO28" s="975"/>
      <c r="ECP28" s="975"/>
      <c r="ECQ28" s="975"/>
      <c r="ECR28" s="975"/>
      <c r="ECS28" s="975"/>
      <c r="ECT28" s="975"/>
      <c r="ECU28" s="975"/>
      <c r="ECV28" s="975"/>
      <c r="ECW28" s="975"/>
      <c r="ECX28" s="975"/>
      <c r="ECY28" s="975"/>
      <c r="ECZ28" s="975"/>
      <c r="EDA28" s="975"/>
      <c r="EDB28" s="975"/>
      <c r="EDC28" s="975"/>
      <c r="EDD28" s="975"/>
      <c r="EDE28" s="975"/>
      <c r="EDF28" s="975"/>
      <c r="EDG28" s="975"/>
      <c r="EDH28" s="975"/>
      <c r="EDI28" s="975"/>
      <c r="EDJ28" s="975"/>
      <c r="EDK28" s="975"/>
      <c r="EDL28" s="975"/>
      <c r="EDM28" s="975"/>
      <c r="EDN28" s="975"/>
      <c r="EDO28" s="975"/>
      <c r="EDP28" s="975"/>
      <c r="EDQ28" s="975"/>
      <c r="EDR28" s="975"/>
      <c r="EDS28" s="975"/>
      <c r="EDT28" s="975"/>
      <c r="EDU28" s="975"/>
      <c r="EDV28" s="975"/>
      <c r="EDW28" s="975"/>
      <c r="EDX28" s="975"/>
      <c r="EDY28" s="975"/>
      <c r="EDZ28" s="975"/>
      <c r="EEA28" s="975"/>
      <c r="EEB28" s="975"/>
      <c r="EEC28" s="975"/>
      <c r="EED28" s="975"/>
      <c r="EEE28" s="975"/>
      <c r="EEF28" s="975"/>
      <c r="EEG28" s="975"/>
      <c r="EEH28" s="975"/>
      <c r="EEI28" s="975"/>
      <c r="EEJ28" s="975"/>
      <c r="EEK28" s="975"/>
      <c r="EEL28" s="975"/>
      <c r="EEM28" s="975"/>
      <c r="EEN28" s="975"/>
      <c r="EEO28" s="975"/>
      <c r="EEP28" s="975"/>
      <c r="EEQ28" s="975"/>
      <c r="EER28" s="975"/>
      <c r="EES28" s="975"/>
      <c r="EET28" s="975"/>
      <c r="EEU28" s="975"/>
      <c r="EEV28" s="975"/>
      <c r="EEW28" s="975"/>
      <c r="EEX28" s="975"/>
      <c r="EEY28" s="975"/>
      <c r="EEZ28" s="975"/>
      <c r="EFA28" s="975"/>
      <c r="EFB28" s="975"/>
      <c r="EFC28" s="975"/>
      <c r="EFD28" s="975"/>
      <c r="EFE28" s="975"/>
      <c r="EFF28" s="975"/>
      <c r="EFG28" s="975"/>
      <c r="EFH28" s="975"/>
      <c r="EFI28" s="975"/>
      <c r="EFJ28" s="975"/>
      <c r="EFK28" s="975"/>
      <c r="EFL28" s="975"/>
      <c r="EFM28" s="975"/>
      <c r="EFN28" s="975"/>
      <c r="EFO28" s="975"/>
      <c r="EFP28" s="975"/>
      <c r="EFQ28" s="975"/>
      <c r="EFR28" s="975"/>
      <c r="EFS28" s="975"/>
      <c r="EFT28" s="975"/>
      <c r="EFU28" s="975"/>
      <c r="EFV28" s="975"/>
      <c r="EFW28" s="975"/>
      <c r="EFX28" s="975"/>
      <c r="EFY28" s="975"/>
      <c r="EFZ28" s="975"/>
      <c r="EGA28" s="975"/>
      <c r="EGB28" s="975"/>
      <c r="EGC28" s="975"/>
      <c r="EGD28" s="975"/>
      <c r="EGE28" s="975"/>
      <c r="EGF28" s="975"/>
      <c r="EGG28" s="975"/>
      <c r="EGH28" s="975"/>
      <c r="EGI28" s="975"/>
      <c r="EGJ28" s="975"/>
      <c r="EGK28" s="975"/>
      <c r="EGL28" s="975"/>
      <c r="EGM28" s="975"/>
      <c r="EGN28" s="975"/>
      <c r="EGO28" s="975"/>
      <c r="EGP28" s="975"/>
      <c r="EGQ28" s="975"/>
      <c r="EGR28" s="975"/>
      <c r="EGS28" s="975"/>
      <c r="EGT28" s="975"/>
      <c r="EGU28" s="975"/>
      <c r="EGV28" s="975"/>
      <c r="EGW28" s="975"/>
      <c r="EGX28" s="975"/>
      <c r="EGY28" s="975"/>
      <c r="EGZ28" s="975"/>
      <c r="EHA28" s="975"/>
      <c r="EHB28" s="975"/>
      <c r="EHC28" s="975"/>
      <c r="EHD28" s="975"/>
      <c r="EHE28" s="975"/>
      <c r="EHF28" s="975"/>
      <c r="EHG28" s="975"/>
      <c r="EHH28" s="975"/>
      <c r="EHI28" s="975"/>
      <c r="EHJ28" s="975"/>
      <c r="EHK28" s="975"/>
      <c r="EHL28" s="975"/>
      <c r="EHM28" s="975"/>
      <c r="EHN28" s="975"/>
      <c r="EHO28" s="975"/>
      <c r="EHP28" s="975"/>
      <c r="EHQ28" s="975"/>
      <c r="EHR28" s="975"/>
      <c r="EHS28" s="975"/>
      <c r="EHT28" s="975"/>
      <c r="EHU28" s="975"/>
      <c r="EHV28" s="975"/>
      <c r="EHW28" s="975"/>
      <c r="EHX28" s="975"/>
      <c r="EHY28" s="975"/>
      <c r="EHZ28" s="975"/>
      <c r="EIA28" s="975"/>
      <c r="EIB28" s="975"/>
      <c r="EIC28" s="975"/>
      <c r="EID28" s="975"/>
      <c r="EIE28" s="975"/>
      <c r="EIF28" s="975"/>
      <c r="EIG28" s="975"/>
      <c r="EIH28" s="975"/>
      <c r="EII28" s="975"/>
      <c r="EIJ28" s="975"/>
      <c r="EIK28" s="975"/>
      <c r="EIL28" s="975"/>
      <c r="EIM28" s="975"/>
      <c r="EIN28" s="975"/>
      <c r="EIO28" s="975"/>
      <c r="EIP28" s="975"/>
      <c r="EIQ28" s="975"/>
      <c r="EIR28" s="975"/>
      <c r="EIS28" s="975"/>
      <c r="EIT28" s="975"/>
      <c r="EIU28" s="975"/>
      <c r="EIV28" s="975"/>
      <c r="EIW28" s="975"/>
      <c r="EIX28" s="975"/>
      <c r="EIY28" s="975"/>
      <c r="EIZ28" s="975"/>
      <c r="EJA28" s="975"/>
      <c r="EJB28" s="975"/>
      <c r="EJC28" s="975"/>
      <c r="EJD28" s="975"/>
      <c r="EJE28" s="975"/>
      <c r="EJF28" s="975"/>
      <c r="EJG28" s="975"/>
      <c r="EJH28" s="975"/>
      <c r="EJI28" s="975"/>
      <c r="EJJ28" s="975"/>
      <c r="EJK28" s="975"/>
      <c r="EJL28" s="975"/>
      <c r="EJM28" s="975"/>
      <c r="EJN28" s="975"/>
      <c r="EJO28" s="975"/>
      <c r="EJP28" s="975"/>
      <c r="EJQ28" s="975"/>
      <c r="EJR28" s="975"/>
      <c r="EJS28" s="975"/>
      <c r="EJT28" s="975"/>
      <c r="EJU28" s="975"/>
      <c r="EJV28" s="975"/>
      <c r="EJW28" s="975"/>
      <c r="EJX28" s="975"/>
      <c r="EJY28" s="975"/>
      <c r="EJZ28" s="975"/>
      <c r="EKA28" s="975"/>
      <c r="EKB28" s="975"/>
      <c r="EKC28" s="975"/>
      <c r="EKD28" s="975"/>
      <c r="EKE28" s="975"/>
      <c r="EKF28" s="975"/>
      <c r="EKG28" s="975"/>
      <c r="EKH28" s="975"/>
      <c r="EKI28" s="975"/>
      <c r="EKJ28" s="975"/>
      <c r="EKK28" s="975"/>
      <c r="EKL28" s="975"/>
      <c r="EKM28" s="975"/>
      <c r="EKN28" s="975"/>
      <c r="EKO28" s="975"/>
      <c r="EKP28" s="975"/>
      <c r="EKQ28" s="975"/>
      <c r="EKR28" s="975"/>
      <c r="EKS28" s="975"/>
      <c r="EKT28" s="975"/>
      <c r="EKU28" s="975"/>
      <c r="EKV28" s="975"/>
      <c r="EKW28" s="975"/>
      <c r="EKX28" s="975"/>
      <c r="EKY28" s="975"/>
      <c r="EKZ28" s="975"/>
      <c r="ELA28" s="975"/>
      <c r="ELB28" s="975"/>
      <c r="ELC28" s="975"/>
      <c r="ELD28" s="975"/>
      <c r="ELE28" s="975"/>
      <c r="ELF28" s="975"/>
      <c r="ELG28" s="975"/>
      <c r="ELH28" s="975"/>
      <c r="ELI28" s="975"/>
      <c r="ELJ28" s="975"/>
      <c r="ELK28" s="975"/>
      <c r="ELL28" s="975"/>
      <c r="ELM28" s="975"/>
      <c r="ELN28" s="975"/>
      <c r="ELO28" s="975"/>
      <c r="ELP28" s="975"/>
      <c r="ELQ28" s="975"/>
      <c r="ELR28" s="975"/>
      <c r="ELS28" s="975"/>
      <c r="ELT28" s="975"/>
      <c r="ELU28" s="975"/>
      <c r="ELV28" s="975"/>
      <c r="ELW28" s="975"/>
      <c r="ELX28" s="975"/>
      <c r="ELY28" s="975"/>
      <c r="ELZ28" s="975"/>
      <c r="EMA28" s="975"/>
      <c r="EMB28" s="975"/>
      <c r="EMC28" s="975"/>
      <c r="EMD28" s="975"/>
      <c r="EME28" s="975"/>
      <c r="EMF28" s="975"/>
      <c r="EMG28" s="975"/>
      <c r="EMH28" s="975"/>
      <c r="EMI28" s="975"/>
      <c r="EMJ28" s="975"/>
      <c r="EMK28" s="975"/>
      <c r="EML28" s="975"/>
      <c r="EMM28" s="975"/>
      <c r="EMN28" s="975"/>
      <c r="EMO28" s="975"/>
      <c r="EMP28" s="975"/>
      <c r="EMQ28" s="975"/>
      <c r="EMR28" s="975"/>
      <c r="EMS28" s="975"/>
      <c r="EMT28" s="975"/>
      <c r="EMU28" s="975"/>
      <c r="EMV28" s="975"/>
      <c r="EMW28" s="975"/>
      <c r="EMX28" s="975"/>
      <c r="EMY28" s="975"/>
      <c r="EMZ28" s="975"/>
      <c r="ENA28" s="975"/>
      <c r="ENB28" s="975"/>
      <c r="ENC28" s="975"/>
      <c r="END28" s="975"/>
      <c r="ENE28" s="975"/>
      <c r="ENF28" s="975"/>
      <c r="ENG28" s="975"/>
      <c r="ENH28" s="975"/>
      <c r="ENI28" s="975"/>
      <c r="ENJ28" s="975"/>
      <c r="ENK28" s="975"/>
      <c r="ENL28" s="975"/>
      <c r="ENM28" s="975"/>
      <c r="ENN28" s="975"/>
      <c r="ENO28" s="975"/>
      <c r="ENP28" s="975"/>
      <c r="ENQ28" s="975"/>
      <c r="ENR28" s="975"/>
      <c r="ENS28" s="975"/>
      <c r="ENT28" s="975"/>
      <c r="ENU28" s="975"/>
      <c r="ENV28" s="975"/>
      <c r="ENW28" s="975"/>
      <c r="ENX28" s="975"/>
      <c r="ENY28" s="975"/>
      <c r="ENZ28" s="975"/>
      <c r="EOA28" s="975"/>
      <c r="EOB28" s="975"/>
      <c r="EOC28" s="975"/>
      <c r="EOD28" s="975"/>
      <c r="EOE28" s="975"/>
      <c r="EOF28" s="975"/>
      <c r="EOG28" s="975"/>
      <c r="EOH28" s="975"/>
      <c r="EOI28" s="975"/>
      <c r="EOJ28" s="975"/>
      <c r="EOK28" s="975"/>
      <c r="EOL28" s="975"/>
      <c r="EOM28" s="975"/>
      <c r="EON28" s="975"/>
      <c r="EOO28" s="975"/>
      <c r="EOP28" s="975"/>
      <c r="EOQ28" s="975"/>
      <c r="EOR28" s="975"/>
      <c r="EOS28" s="975"/>
      <c r="EOT28" s="975"/>
      <c r="EOU28" s="975"/>
      <c r="EOV28" s="975"/>
      <c r="EOW28" s="975"/>
      <c r="EOX28" s="975"/>
      <c r="EOY28" s="975"/>
      <c r="EOZ28" s="975"/>
      <c r="EPA28" s="975"/>
      <c r="EPB28" s="975"/>
      <c r="EPC28" s="975"/>
      <c r="EPD28" s="975"/>
      <c r="EPE28" s="975"/>
      <c r="EPF28" s="975"/>
      <c r="EPG28" s="975"/>
      <c r="EPH28" s="975"/>
      <c r="EPI28" s="975"/>
      <c r="EPJ28" s="975"/>
      <c r="EPK28" s="975"/>
      <c r="EPL28" s="975"/>
      <c r="EPM28" s="975"/>
      <c r="EPN28" s="975"/>
      <c r="EPO28" s="975"/>
      <c r="EPP28" s="975"/>
      <c r="EPQ28" s="975"/>
      <c r="EPR28" s="975"/>
      <c r="EPS28" s="975"/>
      <c r="EPT28" s="975"/>
      <c r="EPU28" s="975"/>
      <c r="EPV28" s="975"/>
      <c r="EPW28" s="975"/>
      <c r="EPX28" s="975"/>
      <c r="EPY28" s="975"/>
      <c r="EPZ28" s="975"/>
      <c r="EQA28" s="975"/>
      <c r="EQB28" s="975"/>
      <c r="EQC28" s="975"/>
      <c r="EQD28" s="975"/>
      <c r="EQE28" s="975"/>
      <c r="EQF28" s="975"/>
      <c r="EQG28" s="975"/>
      <c r="EQH28" s="975"/>
      <c r="EQI28" s="975"/>
      <c r="EQJ28" s="975"/>
      <c r="EQK28" s="975"/>
      <c r="EQL28" s="975"/>
      <c r="EQM28" s="975"/>
      <c r="EQN28" s="975"/>
      <c r="EQO28" s="975"/>
      <c r="EQP28" s="975"/>
      <c r="EQQ28" s="975"/>
      <c r="EQR28" s="975"/>
      <c r="EQS28" s="975"/>
      <c r="EQT28" s="975"/>
      <c r="EQU28" s="975"/>
      <c r="EQV28" s="975"/>
      <c r="EQW28" s="975"/>
      <c r="EQX28" s="975"/>
      <c r="EQY28" s="975"/>
      <c r="EQZ28" s="975"/>
      <c r="ERA28" s="975"/>
      <c r="ERB28" s="975"/>
      <c r="ERC28" s="975"/>
      <c r="ERD28" s="975"/>
      <c r="ERE28" s="975"/>
      <c r="ERF28" s="975"/>
      <c r="ERG28" s="975"/>
      <c r="ERH28" s="975"/>
      <c r="ERI28" s="975"/>
      <c r="ERJ28" s="975"/>
      <c r="ERK28" s="975"/>
      <c r="ERL28" s="975"/>
      <c r="ERM28" s="975"/>
      <c r="ERN28" s="975"/>
      <c r="ERO28" s="975"/>
      <c r="ERP28" s="975"/>
      <c r="ERQ28" s="975"/>
      <c r="ERR28" s="975"/>
      <c r="ERS28" s="975"/>
      <c r="ERT28" s="975"/>
      <c r="ERU28" s="975"/>
      <c r="ERV28" s="975"/>
      <c r="ERW28" s="975"/>
      <c r="ERX28" s="975"/>
      <c r="ERY28" s="975"/>
      <c r="ERZ28" s="975"/>
      <c r="ESA28" s="975"/>
      <c r="ESB28" s="975"/>
      <c r="ESC28" s="975"/>
      <c r="ESD28" s="975"/>
      <c r="ESE28" s="975"/>
      <c r="ESF28" s="975"/>
      <c r="ESG28" s="975"/>
      <c r="ESH28" s="975"/>
      <c r="ESI28" s="975"/>
      <c r="ESJ28" s="975"/>
      <c r="ESK28" s="975"/>
      <c r="ESL28" s="975"/>
      <c r="ESM28" s="975"/>
      <c r="ESN28" s="975"/>
      <c r="ESO28" s="975"/>
      <c r="ESP28" s="975"/>
      <c r="ESQ28" s="975"/>
      <c r="ESR28" s="975"/>
      <c r="ESS28" s="975"/>
      <c r="EST28" s="975"/>
      <c r="ESU28" s="975"/>
      <c r="ESV28" s="975"/>
      <c r="ESW28" s="975"/>
      <c r="ESX28" s="975"/>
      <c r="ESY28" s="975"/>
      <c r="ESZ28" s="975"/>
      <c r="ETA28" s="975"/>
      <c r="ETB28" s="975"/>
      <c r="ETC28" s="975"/>
      <c r="ETD28" s="975"/>
      <c r="ETE28" s="975"/>
      <c r="ETF28" s="975"/>
      <c r="ETG28" s="975"/>
      <c r="ETH28" s="975"/>
      <c r="ETI28" s="975"/>
      <c r="ETJ28" s="975"/>
      <c r="ETK28" s="975"/>
      <c r="ETL28" s="975"/>
      <c r="ETM28" s="975"/>
      <c r="ETN28" s="975"/>
      <c r="ETO28" s="975"/>
      <c r="ETP28" s="975"/>
      <c r="ETQ28" s="975"/>
      <c r="ETR28" s="975"/>
      <c r="ETS28" s="975"/>
      <c r="ETT28" s="975"/>
      <c r="ETU28" s="975"/>
      <c r="ETV28" s="975"/>
      <c r="ETW28" s="975"/>
      <c r="ETX28" s="975"/>
      <c r="ETY28" s="975"/>
      <c r="ETZ28" s="975"/>
      <c r="EUA28" s="975"/>
      <c r="EUB28" s="975"/>
      <c r="EUC28" s="975"/>
      <c r="EUD28" s="975"/>
      <c r="EUE28" s="975"/>
      <c r="EUF28" s="975"/>
      <c r="EUG28" s="975"/>
      <c r="EUH28" s="975"/>
      <c r="EUI28" s="975"/>
      <c r="EUJ28" s="975"/>
      <c r="EUK28" s="975"/>
      <c r="EUL28" s="975"/>
      <c r="EUM28" s="975"/>
      <c r="EUN28" s="975"/>
      <c r="EUO28" s="975"/>
      <c r="EUP28" s="975"/>
      <c r="EUQ28" s="975"/>
      <c r="EUR28" s="975"/>
      <c r="EUS28" s="975"/>
      <c r="EUT28" s="975"/>
      <c r="EUU28" s="975"/>
      <c r="EUV28" s="975"/>
      <c r="EUW28" s="975"/>
      <c r="EUX28" s="975"/>
      <c r="EUY28" s="975"/>
      <c r="EUZ28" s="975"/>
      <c r="EVA28" s="975"/>
      <c r="EVB28" s="975"/>
      <c r="EVC28" s="975"/>
      <c r="EVD28" s="975"/>
      <c r="EVE28" s="975"/>
      <c r="EVF28" s="975"/>
      <c r="EVG28" s="975"/>
      <c r="EVH28" s="975"/>
      <c r="EVI28" s="975"/>
      <c r="EVJ28" s="975"/>
      <c r="EVK28" s="975"/>
      <c r="EVL28" s="975"/>
      <c r="EVM28" s="975"/>
      <c r="EVN28" s="975"/>
      <c r="EVO28" s="975"/>
      <c r="EVP28" s="975"/>
      <c r="EVQ28" s="975"/>
      <c r="EVR28" s="975"/>
      <c r="EVS28" s="975"/>
      <c r="EVT28" s="975"/>
      <c r="EVU28" s="975"/>
      <c r="EVV28" s="975"/>
      <c r="EVW28" s="975"/>
      <c r="EVX28" s="975"/>
      <c r="EVY28" s="975"/>
      <c r="EVZ28" s="975"/>
      <c r="EWA28" s="975"/>
      <c r="EWB28" s="975"/>
      <c r="EWC28" s="975"/>
      <c r="EWD28" s="975"/>
      <c r="EWE28" s="975"/>
      <c r="EWF28" s="975"/>
      <c r="EWG28" s="975"/>
      <c r="EWH28" s="975"/>
      <c r="EWI28" s="975"/>
      <c r="EWJ28" s="975"/>
      <c r="EWK28" s="975"/>
      <c r="EWL28" s="975"/>
      <c r="EWM28" s="975"/>
      <c r="EWN28" s="975"/>
      <c r="EWO28" s="975"/>
      <c r="EWP28" s="975"/>
      <c r="EWQ28" s="975"/>
      <c r="EWR28" s="975"/>
      <c r="EWS28" s="975"/>
      <c r="EWT28" s="975"/>
      <c r="EWU28" s="975"/>
      <c r="EWV28" s="975"/>
      <c r="EWW28" s="975"/>
      <c r="EWX28" s="975"/>
      <c r="EWY28" s="975"/>
      <c r="EWZ28" s="975"/>
      <c r="EXA28" s="975"/>
      <c r="EXB28" s="975"/>
      <c r="EXC28" s="975"/>
      <c r="EXD28" s="975"/>
      <c r="EXE28" s="975"/>
      <c r="EXF28" s="975"/>
      <c r="EXG28" s="975"/>
      <c r="EXH28" s="975"/>
      <c r="EXI28" s="975"/>
      <c r="EXJ28" s="975"/>
      <c r="EXK28" s="975"/>
      <c r="EXL28" s="975"/>
      <c r="EXM28" s="975"/>
      <c r="EXN28" s="975"/>
      <c r="EXO28" s="975"/>
      <c r="EXP28" s="975"/>
      <c r="EXQ28" s="975"/>
      <c r="EXR28" s="975"/>
      <c r="EXS28" s="975"/>
      <c r="EXT28" s="975"/>
      <c r="EXU28" s="975"/>
      <c r="EXV28" s="975"/>
      <c r="EXW28" s="975"/>
      <c r="EXX28" s="975"/>
      <c r="EXY28" s="975"/>
      <c r="EXZ28" s="975"/>
      <c r="EYA28" s="975"/>
      <c r="EYB28" s="975"/>
      <c r="EYC28" s="975"/>
      <c r="EYD28" s="975"/>
      <c r="EYE28" s="975"/>
      <c r="EYF28" s="975"/>
      <c r="EYG28" s="975"/>
      <c r="EYH28" s="975"/>
      <c r="EYI28" s="975"/>
      <c r="EYJ28" s="975"/>
      <c r="EYK28" s="975"/>
      <c r="EYL28" s="975"/>
      <c r="EYM28" s="975"/>
      <c r="EYN28" s="975"/>
      <c r="EYO28" s="975"/>
      <c r="EYP28" s="975"/>
      <c r="EYQ28" s="975"/>
      <c r="EYR28" s="975"/>
      <c r="EYS28" s="975"/>
      <c r="EYT28" s="975"/>
      <c r="EYU28" s="975"/>
      <c r="EYV28" s="975"/>
      <c r="EYW28" s="975"/>
      <c r="EYX28" s="975"/>
      <c r="EYY28" s="975"/>
      <c r="EYZ28" s="975"/>
      <c r="EZA28" s="975"/>
      <c r="EZB28" s="975"/>
      <c r="EZC28" s="975"/>
      <c r="EZD28" s="975"/>
      <c r="EZE28" s="975"/>
      <c r="EZF28" s="975"/>
      <c r="EZG28" s="975"/>
      <c r="EZH28" s="975"/>
      <c r="EZI28" s="975"/>
      <c r="EZJ28" s="975"/>
      <c r="EZK28" s="975"/>
      <c r="EZL28" s="975"/>
      <c r="EZM28" s="975"/>
      <c r="EZN28" s="975"/>
      <c r="EZO28" s="975"/>
      <c r="EZP28" s="975"/>
      <c r="EZQ28" s="975"/>
      <c r="EZR28" s="975"/>
      <c r="EZS28" s="975"/>
      <c r="EZT28" s="975"/>
      <c r="EZU28" s="975"/>
      <c r="EZV28" s="975"/>
      <c r="EZW28" s="975"/>
      <c r="EZX28" s="975"/>
      <c r="EZY28" s="975"/>
      <c r="EZZ28" s="975"/>
      <c r="FAA28" s="975"/>
      <c r="FAB28" s="975"/>
      <c r="FAC28" s="975"/>
      <c r="FAD28" s="975"/>
      <c r="FAE28" s="975"/>
      <c r="FAF28" s="975"/>
      <c r="FAG28" s="975"/>
      <c r="FAH28" s="975"/>
      <c r="FAI28" s="975"/>
      <c r="FAJ28" s="975"/>
      <c r="FAK28" s="975"/>
      <c r="FAL28" s="975"/>
      <c r="FAM28" s="975"/>
      <c r="FAN28" s="975"/>
      <c r="FAO28" s="975"/>
      <c r="FAP28" s="975"/>
      <c r="FAQ28" s="975"/>
      <c r="FAR28" s="975"/>
      <c r="FAS28" s="975"/>
      <c r="FAT28" s="975"/>
      <c r="FAU28" s="975"/>
      <c r="FAV28" s="975"/>
      <c r="FAW28" s="975"/>
      <c r="FAX28" s="975"/>
      <c r="FAY28" s="975"/>
      <c r="FAZ28" s="975"/>
      <c r="FBA28" s="975"/>
      <c r="FBB28" s="975"/>
      <c r="FBC28" s="975"/>
      <c r="FBD28" s="975"/>
      <c r="FBE28" s="975"/>
      <c r="FBF28" s="975"/>
      <c r="FBG28" s="975"/>
      <c r="FBH28" s="975"/>
      <c r="FBI28" s="975"/>
      <c r="FBJ28" s="975"/>
      <c r="FBK28" s="975"/>
      <c r="FBL28" s="975"/>
      <c r="FBM28" s="975"/>
      <c r="FBN28" s="975"/>
      <c r="FBO28" s="975"/>
      <c r="FBP28" s="975"/>
      <c r="FBQ28" s="975"/>
      <c r="FBR28" s="975"/>
      <c r="FBS28" s="975"/>
      <c r="FBT28" s="975"/>
      <c r="FBU28" s="975"/>
      <c r="FBV28" s="975"/>
      <c r="FBW28" s="975"/>
      <c r="FBX28" s="975"/>
      <c r="FBY28" s="975"/>
      <c r="FBZ28" s="975"/>
      <c r="FCA28" s="975"/>
      <c r="FCB28" s="975"/>
      <c r="FCC28" s="975"/>
      <c r="FCD28" s="975"/>
      <c r="FCE28" s="975"/>
      <c r="FCF28" s="975"/>
      <c r="FCG28" s="975"/>
      <c r="FCH28" s="975"/>
      <c r="FCI28" s="975"/>
      <c r="FCJ28" s="975"/>
      <c r="FCK28" s="975"/>
      <c r="FCL28" s="975"/>
      <c r="FCM28" s="975"/>
      <c r="FCN28" s="975"/>
      <c r="FCO28" s="975"/>
      <c r="FCP28" s="975"/>
      <c r="FCQ28" s="975"/>
      <c r="FCR28" s="975"/>
      <c r="FCS28" s="975"/>
      <c r="FCT28" s="975"/>
      <c r="FCU28" s="975"/>
      <c r="FCV28" s="975"/>
      <c r="FCW28" s="975"/>
      <c r="FCX28" s="975"/>
      <c r="FCY28" s="975"/>
      <c r="FCZ28" s="975"/>
      <c r="FDA28" s="975"/>
      <c r="FDB28" s="975"/>
      <c r="FDC28" s="975"/>
      <c r="FDD28" s="975"/>
      <c r="FDE28" s="975"/>
      <c r="FDF28" s="975"/>
      <c r="FDG28" s="975"/>
      <c r="FDH28" s="975"/>
      <c r="FDI28" s="975"/>
      <c r="FDJ28" s="975"/>
      <c r="FDK28" s="975"/>
      <c r="FDL28" s="975"/>
      <c r="FDM28" s="975"/>
      <c r="FDN28" s="975"/>
      <c r="FDO28" s="975"/>
      <c r="FDP28" s="975"/>
      <c r="FDQ28" s="975"/>
      <c r="FDR28" s="975"/>
      <c r="FDS28" s="975"/>
      <c r="FDT28" s="975"/>
      <c r="FDU28" s="975"/>
      <c r="FDV28" s="975"/>
      <c r="FDW28" s="975"/>
      <c r="FDX28" s="975"/>
      <c r="FDY28" s="975"/>
      <c r="FDZ28" s="975"/>
      <c r="FEA28" s="975"/>
      <c r="FEB28" s="975"/>
      <c r="FEC28" s="975"/>
      <c r="FED28" s="975"/>
      <c r="FEE28" s="975"/>
      <c r="FEF28" s="975"/>
      <c r="FEG28" s="975"/>
      <c r="FEH28" s="975"/>
      <c r="FEI28" s="975"/>
      <c r="FEJ28" s="975"/>
      <c r="FEK28" s="975"/>
      <c r="FEL28" s="975"/>
      <c r="FEM28" s="975"/>
      <c r="FEN28" s="975"/>
      <c r="FEO28" s="975"/>
      <c r="FEP28" s="975"/>
      <c r="FEQ28" s="975"/>
      <c r="FER28" s="975"/>
      <c r="FES28" s="975"/>
      <c r="FET28" s="975"/>
      <c r="FEU28" s="975"/>
      <c r="FEV28" s="975"/>
      <c r="FEW28" s="975"/>
      <c r="FEX28" s="975"/>
      <c r="FEY28" s="975"/>
      <c r="FEZ28" s="975"/>
      <c r="FFA28" s="975"/>
      <c r="FFB28" s="975"/>
      <c r="FFC28" s="975"/>
      <c r="FFD28" s="975"/>
      <c r="FFE28" s="975"/>
      <c r="FFF28" s="975"/>
      <c r="FFG28" s="975"/>
      <c r="FFH28" s="975"/>
      <c r="FFI28" s="975"/>
      <c r="FFJ28" s="975"/>
      <c r="FFK28" s="975"/>
      <c r="FFL28" s="975"/>
      <c r="FFM28" s="975"/>
      <c r="FFN28" s="975"/>
      <c r="FFO28" s="975"/>
      <c r="FFP28" s="975"/>
      <c r="FFQ28" s="975"/>
      <c r="FFR28" s="975"/>
      <c r="FFS28" s="975"/>
      <c r="FFT28" s="975"/>
      <c r="FFU28" s="975"/>
      <c r="FFV28" s="975"/>
      <c r="FFW28" s="975"/>
      <c r="FFX28" s="975"/>
      <c r="FFY28" s="975"/>
      <c r="FFZ28" s="975"/>
      <c r="FGA28" s="975"/>
      <c r="FGB28" s="975"/>
      <c r="FGC28" s="975"/>
      <c r="FGD28" s="975"/>
      <c r="FGE28" s="975"/>
      <c r="FGF28" s="975"/>
      <c r="FGG28" s="975"/>
      <c r="FGH28" s="975"/>
      <c r="FGI28" s="975"/>
      <c r="FGJ28" s="975"/>
      <c r="FGK28" s="975"/>
      <c r="FGL28" s="975"/>
      <c r="FGM28" s="975"/>
      <c r="FGN28" s="975"/>
      <c r="FGO28" s="975"/>
      <c r="FGP28" s="975"/>
      <c r="FGQ28" s="975"/>
      <c r="FGR28" s="975"/>
      <c r="FGS28" s="975"/>
      <c r="FGT28" s="975"/>
      <c r="FGU28" s="975"/>
      <c r="FGV28" s="975"/>
      <c r="FGW28" s="975"/>
      <c r="FGX28" s="975"/>
      <c r="FGY28" s="975"/>
      <c r="FGZ28" s="975"/>
      <c r="FHA28" s="975"/>
      <c r="FHB28" s="975"/>
      <c r="FHC28" s="975"/>
      <c r="FHD28" s="975"/>
      <c r="FHE28" s="975"/>
      <c r="FHF28" s="975"/>
      <c r="FHG28" s="975"/>
      <c r="FHH28" s="975"/>
      <c r="FHI28" s="975"/>
      <c r="FHJ28" s="975"/>
      <c r="FHK28" s="975"/>
      <c r="FHL28" s="975"/>
      <c r="FHM28" s="975"/>
      <c r="FHN28" s="975"/>
      <c r="FHO28" s="975"/>
      <c r="FHP28" s="975"/>
      <c r="FHQ28" s="975"/>
      <c r="FHR28" s="975"/>
      <c r="FHS28" s="975"/>
      <c r="FHT28" s="975"/>
      <c r="FHU28" s="975"/>
      <c r="FHV28" s="975"/>
      <c r="FHW28" s="975"/>
      <c r="FHX28" s="975"/>
      <c r="FHY28" s="975"/>
      <c r="FHZ28" s="975"/>
      <c r="FIA28" s="975"/>
      <c r="FIB28" s="975"/>
      <c r="FIC28" s="975"/>
      <c r="FID28" s="975"/>
      <c r="FIE28" s="975"/>
      <c r="FIF28" s="975"/>
      <c r="FIG28" s="975"/>
      <c r="FIH28" s="975"/>
      <c r="FII28" s="975"/>
      <c r="FIJ28" s="975"/>
      <c r="FIK28" s="975"/>
      <c r="FIL28" s="975"/>
      <c r="FIM28" s="975"/>
      <c r="FIN28" s="975"/>
      <c r="FIO28" s="975"/>
      <c r="FIP28" s="975"/>
      <c r="FIQ28" s="975"/>
      <c r="FIR28" s="975"/>
      <c r="FIS28" s="975"/>
      <c r="FIT28" s="975"/>
      <c r="FIU28" s="975"/>
      <c r="FIV28" s="975"/>
      <c r="FIW28" s="975"/>
      <c r="FIX28" s="975"/>
      <c r="FIY28" s="975"/>
      <c r="FIZ28" s="975"/>
      <c r="FJA28" s="975"/>
      <c r="FJB28" s="975"/>
      <c r="FJC28" s="975"/>
      <c r="FJD28" s="975"/>
      <c r="FJE28" s="975"/>
      <c r="FJF28" s="975"/>
      <c r="FJG28" s="975"/>
      <c r="FJH28" s="975"/>
      <c r="FJI28" s="975"/>
      <c r="FJJ28" s="975"/>
      <c r="FJK28" s="975"/>
      <c r="FJL28" s="975"/>
      <c r="FJM28" s="975"/>
      <c r="FJN28" s="975"/>
      <c r="FJO28" s="975"/>
      <c r="FJP28" s="975"/>
      <c r="FJQ28" s="975"/>
      <c r="FJR28" s="975"/>
      <c r="FJS28" s="975"/>
      <c r="FJT28" s="975"/>
      <c r="FJU28" s="975"/>
      <c r="FJV28" s="975"/>
      <c r="FJW28" s="975"/>
      <c r="FJX28" s="975"/>
      <c r="FJY28" s="975"/>
      <c r="FJZ28" s="975"/>
      <c r="FKA28" s="975"/>
      <c r="FKB28" s="975"/>
      <c r="FKC28" s="975"/>
      <c r="FKD28" s="975"/>
      <c r="FKE28" s="975"/>
      <c r="FKF28" s="975"/>
      <c r="FKG28" s="975"/>
      <c r="FKH28" s="975"/>
      <c r="FKI28" s="975"/>
      <c r="FKJ28" s="975"/>
      <c r="FKK28" s="975"/>
      <c r="FKL28" s="975"/>
      <c r="FKM28" s="975"/>
      <c r="FKN28" s="975"/>
      <c r="FKO28" s="975"/>
      <c r="FKP28" s="975"/>
      <c r="FKQ28" s="975"/>
      <c r="FKR28" s="975"/>
      <c r="FKS28" s="975"/>
      <c r="FKT28" s="975"/>
      <c r="FKU28" s="975"/>
      <c r="FKV28" s="975"/>
      <c r="FKW28" s="975"/>
      <c r="FKX28" s="975"/>
      <c r="FKY28" s="975"/>
      <c r="FKZ28" s="975"/>
      <c r="FLA28" s="975"/>
      <c r="FLB28" s="975"/>
      <c r="FLC28" s="975"/>
      <c r="FLD28" s="975"/>
      <c r="FLE28" s="975"/>
      <c r="FLF28" s="975"/>
      <c r="FLG28" s="975"/>
      <c r="FLH28" s="975"/>
      <c r="FLI28" s="975"/>
      <c r="FLJ28" s="975"/>
      <c r="FLK28" s="975"/>
      <c r="FLL28" s="975"/>
      <c r="FLM28" s="975"/>
      <c r="FLN28" s="975"/>
      <c r="FLO28" s="975"/>
      <c r="FLP28" s="975"/>
      <c r="FLQ28" s="975"/>
      <c r="FLR28" s="975"/>
      <c r="FLS28" s="975"/>
      <c r="FLT28" s="975"/>
      <c r="FLU28" s="975"/>
      <c r="FLV28" s="975"/>
      <c r="FLW28" s="975"/>
      <c r="FLX28" s="975"/>
      <c r="FLY28" s="975"/>
      <c r="FLZ28" s="975"/>
      <c r="FMA28" s="975"/>
      <c r="FMB28" s="975"/>
      <c r="FMC28" s="975"/>
      <c r="FMD28" s="975"/>
      <c r="FME28" s="975"/>
      <c r="FMF28" s="975"/>
      <c r="FMG28" s="975"/>
      <c r="FMH28" s="975"/>
      <c r="FMI28" s="975"/>
      <c r="FMJ28" s="975"/>
      <c r="FMK28" s="975"/>
      <c r="FML28" s="975"/>
      <c r="FMM28" s="975"/>
      <c r="FMN28" s="975"/>
      <c r="FMO28" s="975"/>
      <c r="FMP28" s="975"/>
      <c r="FMQ28" s="975"/>
      <c r="FMR28" s="975"/>
      <c r="FMS28" s="975"/>
      <c r="FMT28" s="975"/>
      <c r="FMU28" s="975"/>
      <c r="FMV28" s="975"/>
      <c r="FMW28" s="975"/>
      <c r="FMX28" s="975"/>
      <c r="FMY28" s="975"/>
      <c r="FMZ28" s="975"/>
      <c r="FNA28" s="975"/>
      <c r="FNB28" s="975"/>
      <c r="FNC28" s="975"/>
      <c r="FND28" s="975"/>
      <c r="FNE28" s="975"/>
      <c r="FNF28" s="975"/>
      <c r="FNG28" s="975"/>
      <c r="FNH28" s="975"/>
      <c r="FNI28" s="975"/>
      <c r="FNJ28" s="975"/>
      <c r="FNK28" s="975"/>
      <c r="FNL28" s="975"/>
      <c r="FNM28" s="975"/>
      <c r="FNN28" s="975"/>
      <c r="FNO28" s="975"/>
      <c r="FNP28" s="975"/>
      <c r="FNQ28" s="975"/>
      <c r="FNR28" s="975"/>
      <c r="FNS28" s="975"/>
      <c r="FNT28" s="975"/>
      <c r="FNU28" s="975"/>
      <c r="FNV28" s="975"/>
      <c r="FNW28" s="975"/>
      <c r="FNX28" s="975"/>
      <c r="FNY28" s="975"/>
      <c r="FNZ28" s="975"/>
      <c r="FOA28" s="975"/>
      <c r="FOB28" s="975"/>
      <c r="FOC28" s="975"/>
      <c r="FOD28" s="975"/>
      <c r="FOE28" s="975"/>
      <c r="FOF28" s="975"/>
      <c r="FOG28" s="975"/>
      <c r="FOH28" s="975"/>
      <c r="FOI28" s="975"/>
      <c r="FOJ28" s="975"/>
      <c r="FOK28" s="975"/>
      <c r="FOL28" s="975"/>
      <c r="FOM28" s="975"/>
      <c r="FON28" s="975"/>
      <c r="FOO28" s="975"/>
      <c r="FOP28" s="975"/>
      <c r="FOQ28" s="975"/>
      <c r="FOR28" s="975"/>
      <c r="FOS28" s="975"/>
      <c r="FOT28" s="975"/>
      <c r="FOU28" s="975"/>
      <c r="FOV28" s="975"/>
      <c r="FOW28" s="975"/>
      <c r="FOX28" s="975"/>
      <c r="FOY28" s="975"/>
      <c r="FOZ28" s="975"/>
      <c r="FPA28" s="975"/>
      <c r="FPB28" s="975"/>
      <c r="FPC28" s="975"/>
      <c r="FPD28" s="975"/>
      <c r="FPE28" s="975"/>
      <c r="FPF28" s="975"/>
      <c r="FPG28" s="975"/>
      <c r="FPH28" s="975"/>
      <c r="FPI28" s="975"/>
      <c r="FPJ28" s="975"/>
      <c r="FPK28" s="975"/>
      <c r="FPL28" s="975"/>
      <c r="FPM28" s="975"/>
      <c r="FPN28" s="975"/>
      <c r="FPO28" s="975"/>
      <c r="FPP28" s="975"/>
      <c r="FPQ28" s="975"/>
      <c r="FPR28" s="975"/>
      <c r="FPS28" s="975"/>
      <c r="FPT28" s="975"/>
      <c r="FPU28" s="975"/>
      <c r="FPV28" s="975"/>
      <c r="FPW28" s="975"/>
      <c r="FPX28" s="975"/>
      <c r="FPY28" s="975"/>
      <c r="FPZ28" s="975"/>
      <c r="FQA28" s="975"/>
      <c r="FQB28" s="975"/>
      <c r="FQC28" s="975"/>
      <c r="FQD28" s="975"/>
      <c r="FQE28" s="975"/>
      <c r="FQF28" s="975"/>
      <c r="FQG28" s="975"/>
      <c r="FQH28" s="975"/>
      <c r="FQI28" s="975"/>
      <c r="FQJ28" s="975"/>
      <c r="FQK28" s="975"/>
      <c r="FQL28" s="975"/>
      <c r="FQM28" s="975"/>
      <c r="FQN28" s="975"/>
      <c r="FQO28" s="975"/>
      <c r="FQP28" s="975"/>
      <c r="FQQ28" s="975"/>
      <c r="FQR28" s="975"/>
      <c r="FQS28" s="975"/>
      <c r="FQT28" s="975"/>
      <c r="FQU28" s="975"/>
      <c r="FQV28" s="975"/>
      <c r="FQW28" s="975"/>
      <c r="FQX28" s="975"/>
      <c r="FQY28" s="975"/>
      <c r="FQZ28" s="975"/>
      <c r="FRA28" s="975"/>
      <c r="FRB28" s="975"/>
      <c r="FRC28" s="975"/>
      <c r="FRD28" s="975"/>
      <c r="FRE28" s="975"/>
      <c r="FRF28" s="975"/>
      <c r="FRG28" s="975"/>
      <c r="FRH28" s="975"/>
      <c r="FRI28" s="975"/>
      <c r="FRJ28" s="975"/>
      <c r="FRK28" s="975"/>
      <c r="FRL28" s="975"/>
      <c r="FRM28" s="975"/>
      <c r="FRN28" s="975"/>
      <c r="FRO28" s="975"/>
      <c r="FRP28" s="975"/>
      <c r="FRQ28" s="975"/>
      <c r="FRR28" s="975"/>
      <c r="FRS28" s="975"/>
      <c r="FRT28" s="975"/>
      <c r="FRU28" s="975"/>
      <c r="FRV28" s="975"/>
      <c r="FRW28" s="975"/>
      <c r="FRX28" s="975"/>
      <c r="FRY28" s="975"/>
      <c r="FRZ28" s="975"/>
      <c r="FSA28" s="975"/>
      <c r="FSB28" s="975"/>
      <c r="FSC28" s="975"/>
      <c r="FSD28" s="975"/>
      <c r="FSE28" s="975"/>
      <c r="FSF28" s="975"/>
      <c r="FSG28" s="975"/>
      <c r="FSH28" s="975"/>
      <c r="FSI28" s="975"/>
      <c r="FSJ28" s="975"/>
      <c r="FSK28" s="975"/>
      <c r="FSL28" s="975"/>
      <c r="FSM28" s="975"/>
      <c r="FSN28" s="975"/>
      <c r="FSO28" s="975"/>
      <c r="FSP28" s="975"/>
      <c r="FSQ28" s="975"/>
      <c r="FSR28" s="975"/>
      <c r="FSS28" s="975"/>
      <c r="FST28" s="975"/>
      <c r="FSU28" s="975"/>
      <c r="FSV28" s="975"/>
      <c r="FSW28" s="975"/>
      <c r="FSX28" s="975"/>
      <c r="FSY28" s="975"/>
      <c r="FSZ28" s="975"/>
      <c r="FTA28" s="975"/>
      <c r="FTB28" s="975"/>
      <c r="FTC28" s="975"/>
      <c r="FTD28" s="975"/>
      <c r="FTE28" s="975"/>
      <c r="FTF28" s="975"/>
      <c r="FTG28" s="975"/>
      <c r="FTH28" s="975"/>
      <c r="FTI28" s="975"/>
      <c r="FTJ28" s="975"/>
      <c r="FTK28" s="975"/>
      <c r="FTL28" s="975"/>
      <c r="FTM28" s="975"/>
      <c r="FTN28" s="975"/>
      <c r="FTO28" s="975"/>
      <c r="FTP28" s="975"/>
      <c r="FTQ28" s="975"/>
      <c r="FTR28" s="975"/>
      <c r="FTS28" s="975"/>
      <c r="FTT28" s="975"/>
      <c r="FTU28" s="975"/>
      <c r="FTV28" s="975"/>
      <c r="FTW28" s="975"/>
      <c r="FTX28" s="975"/>
      <c r="FTY28" s="975"/>
      <c r="FTZ28" s="975"/>
      <c r="FUA28" s="975"/>
      <c r="FUB28" s="975"/>
      <c r="FUC28" s="975"/>
      <c r="FUD28" s="975"/>
      <c r="FUE28" s="975"/>
      <c r="FUF28" s="975"/>
      <c r="FUG28" s="975"/>
      <c r="FUH28" s="975"/>
      <c r="FUI28" s="975"/>
      <c r="FUJ28" s="975"/>
      <c r="FUK28" s="975"/>
      <c r="FUL28" s="975"/>
      <c r="FUM28" s="975"/>
      <c r="FUN28" s="975"/>
      <c r="FUO28" s="975"/>
      <c r="FUP28" s="975"/>
      <c r="FUQ28" s="975"/>
      <c r="FUR28" s="975"/>
      <c r="FUS28" s="975"/>
      <c r="FUT28" s="975"/>
      <c r="FUU28" s="975"/>
      <c r="FUV28" s="975"/>
      <c r="FUW28" s="975"/>
      <c r="FUX28" s="975"/>
      <c r="FUY28" s="975"/>
      <c r="FUZ28" s="975"/>
      <c r="FVA28" s="975"/>
      <c r="FVB28" s="975"/>
      <c r="FVC28" s="975"/>
      <c r="FVD28" s="975"/>
      <c r="FVE28" s="975"/>
      <c r="FVF28" s="975"/>
      <c r="FVG28" s="975"/>
      <c r="FVH28" s="975"/>
      <c r="FVI28" s="975"/>
      <c r="FVJ28" s="975"/>
      <c r="FVK28" s="975"/>
      <c r="FVL28" s="975"/>
      <c r="FVM28" s="975"/>
      <c r="FVN28" s="975"/>
      <c r="FVO28" s="975"/>
      <c r="FVP28" s="975"/>
      <c r="FVQ28" s="975"/>
      <c r="FVR28" s="975"/>
      <c r="FVS28" s="975"/>
      <c r="FVT28" s="975"/>
      <c r="FVU28" s="975"/>
      <c r="FVV28" s="975"/>
      <c r="FVW28" s="975"/>
      <c r="FVX28" s="975"/>
      <c r="FVY28" s="975"/>
      <c r="FVZ28" s="975"/>
      <c r="FWA28" s="975"/>
      <c r="FWB28" s="975"/>
      <c r="FWC28" s="975"/>
      <c r="FWD28" s="975"/>
      <c r="FWE28" s="975"/>
      <c r="FWF28" s="975"/>
      <c r="FWG28" s="975"/>
      <c r="FWH28" s="975"/>
      <c r="FWI28" s="975"/>
      <c r="FWJ28" s="975"/>
      <c r="FWK28" s="975"/>
      <c r="FWL28" s="975"/>
      <c r="FWM28" s="975"/>
      <c r="FWN28" s="975"/>
      <c r="FWO28" s="975"/>
      <c r="FWP28" s="975"/>
      <c r="FWQ28" s="975"/>
      <c r="FWR28" s="975"/>
      <c r="FWS28" s="975"/>
      <c r="FWT28" s="975"/>
      <c r="FWU28" s="975"/>
      <c r="FWV28" s="975"/>
      <c r="FWW28" s="975"/>
      <c r="FWX28" s="975"/>
      <c r="FWY28" s="975"/>
      <c r="FWZ28" s="975"/>
      <c r="FXA28" s="975"/>
      <c r="FXB28" s="975"/>
      <c r="FXC28" s="975"/>
      <c r="FXD28" s="975"/>
      <c r="FXE28" s="975"/>
      <c r="FXF28" s="975"/>
      <c r="FXG28" s="975"/>
      <c r="FXH28" s="975"/>
      <c r="FXI28" s="975"/>
      <c r="FXJ28" s="975"/>
      <c r="FXK28" s="975"/>
      <c r="FXL28" s="975"/>
      <c r="FXM28" s="975"/>
      <c r="FXN28" s="975"/>
      <c r="FXO28" s="975"/>
      <c r="FXP28" s="975"/>
      <c r="FXQ28" s="975"/>
      <c r="FXR28" s="975"/>
      <c r="FXS28" s="975"/>
      <c r="FXT28" s="975"/>
      <c r="FXU28" s="975"/>
      <c r="FXV28" s="975"/>
      <c r="FXW28" s="975"/>
      <c r="FXX28" s="975"/>
      <c r="FXY28" s="975"/>
      <c r="FXZ28" s="975"/>
      <c r="FYA28" s="975"/>
      <c r="FYB28" s="975"/>
      <c r="FYC28" s="975"/>
      <c r="FYD28" s="975"/>
      <c r="FYE28" s="975"/>
      <c r="FYF28" s="975"/>
      <c r="FYG28" s="975"/>
      <c r="FYH28" s="975"/>
      <c r="FYI28" s="975"/>
      <c r="FYJ28" s="975"/>
      <c r="FYK28" s="975"/>
      <c r="FYL28" s="975"/>
      <c r="FYM28" s="975"/>
      <c r="FYN28" s="975"/>
      <c r="FYO28" s="975"/>
      <c r="FYP28" s="975"/>
      <c r="FYQ28" s="975"/>
      <c r="FYR28" s="975"/>
      <c r="FYS28" s="975"/>
      <c r="FYT28" s="975"/>
      <c r="FYU28" s="975"/>
      <c r="FYV28" s="975"/>
      <c r="FYW28" s="975"/>
      <c r="FYX28" s="975"/>
      <c r="FYY28" s="975"/>
      <c r="FYZ28" s="975"/>
      <c r="FZA28" s="975"/>
      <c r="FZB28" s="975"/>
      <c r="FZC28" s="975"/>
      <c r="FZD28" s="975"/>
      <c r="FZE28" s="975"/>
      <c r="FZF28" s="975"/>
      <c r="FZG28" s="975"/>
      <c r="FZH28" s="975"/>
      <c r="FZI28" s="975"/>
      <c r="FZJ28" s="975"/>
      <c r="FZK28" s="975"/>
      <c r="FZL28" s="975"/>
      <c r="FZM28" s="975"/>
      <c r="FZN28" s="975"/>
      <c r="FZO28" s="975"/>
      <c r="FZP28" s="975"/>
      <c r="FZQ28" s="975"/>
      <c r="FZR28" s="975"/>
      <c r="FZS28" s="975"/>
      <c r="FZT28" s="975"/>
      <c r="FZU28" s="975"/>
      <c r="FZV28" s="975"/>
      <c r="FZW28" s="975"/>
      <c r="FZX28" s="975"/>
      <c r="FZY28" s="975"/>
      <c r="FZZ28" s="975"/>
      <c r="GAA28" s="975"/>
      <c r="GAB28" s="975"/>
      <c r="GAC28" s="975"/>
      <c r="GAD28" s="975"/>
      <c r="GAE28" s="975"/>
      <c r="GAF28" s="975"/>
      <c r="GAG28" s="975"/>
      <c r="GAH28" s="975"/>
      <c r="GAI28" s="975"/>
      <c r="GAJ28" s="975"/>
      <c r="GAK28" s="975"/>
      <c r="GAL28" s="975"/>
      <c r="GAM28" s="975"/>
      <c r="GAN28" s="975"/>
      <c r="GAO28" s="975"/>
      <c r="GAP28" s="975"/>
      <c r="GAQ28" s="975"/>
      <c r="GAR28" s="975"/>
      <c r="GAS28" s="975"/>
      <c r="GAT28" s="975"/>
      <c r="GAU28" s="975"/>
      <c r="GAV28" s="975"/>
      <c r="GAW28" s="975"/>
      <c r="GAX28" s="975"/>
      <c r="GAY28" s="975"/>
      <c r="GAZ28" s="975"/>
      <c r="GBA28" s="975"/>
      <c r="GBB28" s="975"/>
      <c r="GBC28" s="975"/>
      <c r="GBD28" s="975"/>
      <c r="GBE28" s="975"/>
      <c r="GBF28" s="975"/>
      <c r="GBG28" s="975"/>
      <c r="GBH28" s="975"/>
      <c r="GBI28" s="975"/>
      <c r="GBJ28" s="975"/>
      <c r="GBK28" s="975"/>
      <c r="GBL28" s="975"/>
      <c r="GBM28" s="975"/>
      <c r="GBN28" s="975"/>
      <c r="GBO28" s="975"/>
      <c r="GBP28" s="975"/>
      <c r="GBQ28" s="975"/>
      <c r="GBR28" s="975"/>
      <c r="GBS28" s="975"/>
      <c r="GBT28" s="975"/>
      <c r="GBU28" s="975"/>
      <c r="GBV28" s="975"/>
      <c r="GBW28" s="975"/>
      <c r="GBX28" s="975"/>
      <c r="GBY28" s="975"/>
      <c r="GBZ28" s="975"/>
      <c r="GCA28" s="975"/>
      <c r="GCB28" s="975"/>
      <c r="GCC28" s="975"/>
      <c r="GCD28" s="975"/>
      <c r="GCE28" s="975"/>
      <c r="GCF28" s="975"/>
      <c r="GCG28" s="975"/>
      <c r="GCH28" s="975"/>
      <c r="GCI28" s="975"/>
      <c r="GCJ28" s="975"/>
      <c r="GCK28" s="975"/>
      <c r="GCL28" s="975"/>
      <c r="GCM28" s="975"/>
      <c r="GCN28" s="975"/>
      <c r="GCO28" s="975"/>
      <c r="GCP28" s="975"/>
      <c r="GCQ28" s="975"/>
      <c r="GCR28" s="975"/>
      <c r="GCS28" s="975"/>
      <c r="GCT28" s="975"/>
      <c r="GCU28" s="975"/>
      <c r="GCV28" s="975"/>
      <c r="GCW28" s="975"/>
      <c r="GCX28" s="975"/>
      <c r="GCY28" s="975"/>
      <c r="GCZ28" s="975"/>
      <c r="GDA28" s="975"/>
      <c r="GDB28" s="975"/>
      <c r="GDC28" s="975"/>
      <c r="GDD28" s="975"/>
      <c r="GDE28" s="975"/>
      <c r="GDF28" s="975"/>
      <c r="GDG28" s="975"/>
      <c r="GDH28" s="975"/>
      <c r="GDI28" s="975"/>
      <c r="GDJ28" s="975"/>
      <c r="GDK28" s="975"/>
      <c r="GDL28" s="975"/>
      <c r="GDM28" s="975"/>
      <c r="GDN28" s="975"/>
      <c r="GDO28" s="975"/>
      <c r="GDP28" s="975"/>
      <c r="GDQ28" s="975"/>
      <c r="GDR28" s="975"/>
      <c r="GDS28" s="975"/>
      <c r="GDT28" s="975"/>
      <c r="GDU28" s="975"/>
      <c r="GDV28" s="975"/>
      <c r="GDW28" s="975"/>
      <c r="GDX28" s="975"/>
      <c r="GDY28" s="975"/>
      <c r="GDZ28" s="975"/>
      <c r="GEA28" s="975"/>
      <c r="GEB28" s="975"/>
      <c r="GEC28" s="975"/>
      <c r="GED28" s="975"/>
      <c r="GEE28" s="975"/>
      <c r="GEF28" s="975"/>
      <c r="GEG28" s="975"/>
      <c r="GEH28" s="975"/>
      <c r="GEI28" s="975"/>
      <c r="GEJ28" s="975"/>
      <c r="GEK28" s="975"/>
      <c r="GEL28" s="975"/>
      <c r="GEM28" s="975"/>
      <c r="GEN28" s="975"/>
      <c r="GEO28" s="975"/>
      <c r="GEP28" s="975"/>
      <c r="GEQ28" s="975"/>
      <c r="GER28" s="975"/>
      <c r="GES28" s="975"/>
      <c r="GET28" s="975"/>
      <c r="GEU28" s="975"/>
      <c r="GEV28" s="975"/>
      <c r="GEW28" s="975"/>
      <c r="GEX28" s="975"/>
      <c r="GEY28" s="975"/>
      <c r="GEZ28" s="975"/>
      <c r="GFA28" s="975"/>
      <c r="GFB28" s="975"/>
      <c r="GFC28" s="975"/>
      <c r="GFD28" s="975"/>
      <c r="GFE28" s="975"/>
      <c r="GFF28" s="975"/>
      <c r="GFG28" s="975"/>
      <c r="GFH28" s="975"/>
      <c r="GFI28" s="975"/>
      <c r="GFJ28" s="975"/>
      <c r="GFK28" s="975"/>
      <c r="GFL28" s="975"/>
      <c r="GFM28" s="975"/>
      <c r="GFN28" s="975"/>
      <c r="GFO28" s="975"/>
      <c r="GFP28" s="975"/>
      <c r="GFQ28" s="975"/>
      <c r="GFR28" s="975"/>
      <c r="GFS28" s="975"/>
      <c r="GFT28" s="975"/>
      <c r="GFU28" s="975"/>
      <c r="GFV28" s="975"/>
      <c r="GFW28" s="975"/>
      <c r="GFX28" s="975"/>
      <c r="GFY28" s="975"/>
      <c r="GFZ28" s="975"/>
      <c r="GGA28" s="975"/>
      <c r="GGB28" s="975"/>
      <c r="GGC28" s="975"/>
      <c r="GGD28" s="975"/>
      <c r="GGE28" s="975"/>
      <c r="GGF28" s="975"/>
      <c r="GGG28" s="975"/>
      <c r="GGH28" s="975"/>
      <c r="GGI28" s="975"/>
      <c r="GGJ28" s="975"/>
      <c r="GGK28" s="975"/>
      <c r="GGL28" s="975"/>
      <c r="GGM28" s="975"/>
      <c r="GGN28" s="975"/>
      <c r="GGO28" s="975"/>
      <c r="GGP28" s="975"/>
      <c r="GGQ28" s="975"/>
      <c r="GGR28" s="975"/>
      <c r="GGS28" s="975"/>
      <c r="GGT28" s="975"/>
      <c r="GGU28" s="975"/>
      <c r="GGV28" s="975"/>
      <c r="GGW28" s="975"/>
      <c r="GGX28" s="975"/>
      <c r="GGY28" s="975"/>
      <c r="GGZ28" s="975"/>
      <c r="GHA28" s="975"/>
      <c r="GHB28" s="975"/>
      <c r="GHC28" s="975"/>
      <c r="GHD28" s="975"/>
      <c r="GHE28" s="975"/>
      <c r="GHF28" s="975"/>
      <c r="GHG28" s="975"/>
      <c r="GHH28" s="975"/>
      <c r="GHI28" s="975"/>
      <c r="GHJ28" s="975"/>
      <c r="GHK28" s="975"/>
      <c r="GHL28" s="975"/>
      <c r="GHM28" s="975"/>
      <c r="GHN28" s="975"/>
      <c r="GHO28" s="975"/>
      <c r="GHP28" s="975"/>
      <c r="GHQ28" s="975"/>
      <c r="GHR28" s="975"/>
      <c r="GHS28" s="975"/>
      <c r="GHT28" s="975"/>
      <c r="GHU28" s="975"/>
      <c r="GHV28" s="975"/>
      <c r="GHW28" s="975"/>
      <c r="GHX28" s="975"/>
      <c r="GHY28" s="975"/>
      <c r="GHZ28" s="975"/>
      <c r="GIA28" s="975"/>
      <c r="GIB28" s="975"/>
      <c r="GIC28" s="975"/>
      <c r="GID28" s="975"/>
      <c r="GIE28" s="975"/>
      <c r="GIF28" s="975"/>
      <c r="GIG28" s="975"/>
      <c r="GIH28" s="975"/>
      <c r="GII28" s="975"/>
      <c r="GIJ28" s="975"/>
      <c r="GIK28" s="975"/>
      <c r="GIL28" s="975"/>
      <c r="GIM28" s="975"/>
      <c r="GIN28" s="975"/>
      <c r="GIO28" s="975"/>
      <c r="GIP28" s="975"/>
      <c r="GIQ28" s="975"/>
      <c r="GIR28" s="975"/>
      <c r="GIS28" s="975"/>
      <c r="GIT28" s="975"/>
      <c r="GIU28" s="975"/>
      <c r="GIV28" s="975"/>
      <c r="GIW28" s="975"/>
      <c r="GIX28" s="975"/>
      <c r="GIY28" s="975"/>
      <c r="GIZ28" s="975"/>
      <c r="GJA28" s="975"/>
      <c r="GJB28" s="975"/>
      <c r="GJC28" s="975"/>
      <c r="GJD28" s="975"/>
      <c r="GJE28" s="975"/>
      <c r="GJF28" s="975"/>
      <c r="GJG28" s="975"/>
      <c r="GJH28" s="975"/>
      <c r="GJI28" s="975"/>
      <c r="GJJ28" s="975"/>
      <c r="GJK28" s="975"/>
      <c r="GJL28" s="975"/>
      <c r="GJM28" s="975"/>
      <c r="GJN28" s="975"/>
      <c r="GJO28" s="975"/>
      <c r="GJP28" s="975"/>
      <c r="GJQ28" s="975"/>
      <c r="GJR28" s="975"/>
      <c r="GJS28" s="975"/>
      <c r="GJT28" s="975"/>
      <c r="GJU28" s="975"/>
      <c r="GJV28" s="975"/>
      <c r="GJW28" s="975"/>
      <c r="GJX28" s="975"/>
      <c r="GJY28" s="975"/>
      <c r="GJZ28" s="975"/>
      <c r="GKA28" s="975"/>
      <c r="GKB28" s="975"/>
      <c r="GKC28" s="975"/>
      <c r="GKD28" s="975"/>
      <c r="GKE28" s="975"/>
      <c r="GKF28" s="975"/>
      <c r="GKG28" s="975"/>
      <c r="GKH28" s="975"/>
      <c r="GKI28" s="975"/>
      <c r="GKJ28" s="975"/>
      <c r="GKK28" s="975"/>
      <c r="GKL28" s="975"/>
      <c r="GKM28" s="975"/>
      <c r="GKN28" s="975"/>
      <c r="GKO28" s="975"/>
      <c r="GKP28" s="975"/>
      <c r="GKQ28" s="975"/>
      <c r="GKR28" s="975"/>
      <c r="GKS28" s="975"/>
      <c r="GKT28" s="975"/>
      <c r="GKU28" s="975"/>
      <c r="GKV28" s="975"/>
      <c r="GKW28" s="975"/>
      <c r="GKX28" s="975"/>
      <c r="GKY28" s="975"/>
      <c r="GKZ28" s="975"/>
      <c r="GLA28" s="975"/>
      <c r="GLB28" s="975"/>
      <c r="GLC28" s="975"/>
      <c r="GLD28" s="975"/>
      <c r="GLE28" s="975"/>
      <c r="GLF28" s="975"/>
      <c r="GLG28" s="975"/>
      <c r="GLH28" s="975"/>
      <c r="GLI28" s="975"/>
      <c r="GLJ28" s="975"/>
      <c r="GLK28" s="975"/>
      <c r="GLL28" s="975"/>
      <c r="GLM28" s="975"/>
      <c r="GLN28" s="975"/>
      <c r="GLO28" s="975"/>
      <c r="GLP28" s="975"/>
      <c r="GLQ28" s="975"/>
      <c r="GLR28" s="975"/>
      <c r="GLS28" s="975"/>
      <c r="GLT28" s="975"/>
      <c r="GLU28" s="975"/>
      <c r="GLV28" s="975"/>
      <c r="GLW28" s="975"/>
      <c r="GLX28" s="975"/>
      <c r="GLY28" s="975"/>
      <c r="GLZ28" s="975"/>
      <c r="GMA28" s="975"/>
      <c r="GMB28" s="975"/>
      <c r="GMC28" s="975"/>
      <c r="GMD28" s="975"/>
      <c r="GME28" s="975"/>
      <c r="GMF28" s="975"/>
      <c r="GMG28" s="975"/>
      <c r="GMH28" s="975"/>
      <c r="GMI28" s="975"/>
      <c r="GMJ28" s="975"/>
      <c r="GMK28" s="975"/>
      <c r="GML28" s="975"/>
      <c r="GMM28" s="975"/>
      <c r="GMN28" s="975"/>
      <c r="GMO28" s="975"/>
      <c r="GMP28" s="975"/>
      <c r="GMQ28" s="975"/>
      <c r="GMR28" s="975"/>
      <c r="GMS28" s="975"/>
      <c r="GMT28" s="975"/>
      <c r="GMU28" s="975"/>
      <c r="GMV28" s="975"/>
      <c r="GMW28" s="975"/>
      <c r="GMX28" s="975"/>
      <c r="GMY28" s="975"/>
      <c r="GMZ28" s="975"/>
      <c r="GNA28" s="975"/>
      <c r="GNB28" s="975"/>
      <c r="GNC28" s="975"/>
      <c r="GND28" s="975"/>
      <c r="GNE28" s="975"/>
      <c r="GNF28" s="975"/>
      <c r="GNG28" s="975"/>
      <c r="GNH28" s="975"/>
      <c r="GNI28" s="975"/>
      <c r="GNJ28" s="975"/>
      <c r="GNK28" s="975"/>
      <c r="GNL28" s="975"/>
      <c r="GNM28" s="975"/>
      <c r="GNN28" s="975"/>
      <c r="GNO28" s="975"/>
      <c r="GNP28" s="975"/>
      <c r="GNQ28" s="975"/>
      <c r="GNR28" s="975"/>
      <c r="GNS28" s="975"/>
      <c r="GNT28" s="975"/>
      <c r="GNU28" s="975"/>
      <c r="GNV28" s="975"/>
      <c r="GNW28" s="975"/>
      <c r="GNX28" s="975"/>
      <c r="GNY28" s="975"/>
      <c r="GNZ28" s="975"/>
      <c r="GOA28" s="975"/>
      <c r="GOB28" s="975"/>
      <c r="GOC28" s="975"/>
      <c r="GOD28" s="975"/>
      <c r="GOE28" s="975"/>
      <c r="GOF28" s="975"/>
      <c r="GOG28" s="975"/>
      <c r="GOH28" s="975"/>
      <c r="GOI28" s="975"/>
      <c r="GOJ28" s="975"/>
      <c r="GOK28" s="975"/>
      <c r="GOL28" s="975"/>
      <c r="GOM28" s="975"/>
      <c r="GON28" s="975"/>
      <c r="GOO28" s="975"/>
      <c r="GOP28" s="975"/>
      <c r="GOQ28" s="975"/>
      <c r="GOR28" s="975"/>
      <c r="GOS28" s="975"/>
      <c r="GOT28" s="975"/>
      <c r="GOU28" s="975"/>
      <c r="GOV28" s="975"/>
      <c r="GOW28" s="975"/>
      <c r="GOX28" s="975"/>
      <c r="GOY28" s="975"/>
      <c r="GOZ28" s="975"/>
      <c r="GPA28" s="975"/>
      <c r="GPB28" s="975"/>
      <c r="GPC28" s="975"/>
      <c r="GPD28" s="975"/>
      <c r="GPE28" s="975"/>
      <c r="GPF28" s="975"/>
      <c r="GPG28" s="975"/>
      <c r="GPH28" s="975"/>
      <c r="GPI28" s="975"/>
      <c r="GPJ28" s="975"/>
      <c r="GPK28" s="975"/>
      <c r="GPL28" s="975"/>
      <c r="GPM28" s="975"/>
      <c r="GPN28" s="975"/>
      <c r="GPO28" s="975"/>
      <c r="GPP28" s="975"/>
      <c r="GPQ28" s="975"/>
      <c r="GPR28" s="975"/>
      <c r="GPS28" s="975"/>
      <c r="GPT28" s="975"/>
      <c r="GPU28" s="975"/>
      <c r="GPV28" s="975"/>
      <c r="GPW28" s="975"/>
      <c r="GPX28" s="975"/>
      <c r="GPY28" s="975"/>
      <c r="GPZ28" s="975"/>
      <c r="GQA28" s="975"/>
      <c r="GQB28" s="975"/>
      <c r="GQC28" s="975"/>
      <c r="GQD28" s="975"/>
      <c r="GQE28" s="975"/>
      <c r="GQF28" s="975"/>
      <c r="GQG28" s="975"/>
      <c r="GQH28" s="975"/>
      <c r="GQI28" s="975"/>
      <c r="GQJ28" s="975"/>
      <c r="GQK28" s="975"/>
      <c r="GQL28" s="975"/>
      <c r="GQM28" s="975"/>
      <c r="GQN28" s="975"/>
      <c r="GQO28" s="975"/>
      <c r="GQP28" s="975"/>
      <c r="GQQ28" s="975"/>
      <c r="GQR28" s="975"/>
      <c r="GQS28" s="975"/>
      <c r="GQT28" s="975"/>
      <c r="GQU28" s="975"/>
      <c r="GQV28" s="975"/>
      <c r="GQW28" s="975"/>
      <c r="GQX28" s="975"/>
      <c r="GQY28" s="975"/>
      <c r="GQZ28" s="975"/>
      <c r="GRA28" s="975"/>
      <c r="GRB28" s="975"/>
      <c r="GRC28" s="975"/>
      <c r="GRD28" s="975"/>
      <c r="GRE28" s="975"/>
      <c r="GRF28" s="975"/>
      <c r="GRG28" s="975"/>
      <c r="GRH28" s="975"/>
      <c r="GRI28" s="975"/>
      <c r="GRJ28" s="975"/>
      <c r="GRK28" s="975"/>
      <c r="GRL28" s="975"/>
      <c r="GRM28" s="975"/>
      <c r="GRN28" s="975"/>
      <c r="GRO28" s="975"/>
      <c r="GRP28" s="975"/>
      <c r="GRQ28" s="975"/>
      <c r="GRR28" s="975"/>
      <c r="GRS28" s="975"/>
      <c r="GRT28" s="975"/>
      <c r="GRU28" s="975"/>
      <c r="GRV28" s="975"/>
      <c r="GRW28" s="975"/>
      <c r="GRX28" s="975"/>
      <c r="GRY28" s="975"/>
      <c r="GRZ28" s="975"/>
      <c r="GSA28" s="975"/>
      <c r="GSB28" s="975"/>
      <c r="GSC28" s="975"/>
      <c r="GSD28" s="975"/>
      <c r="GSE28" s="975"/>
      <c r="GSF28" s="975"/>
      <c r="GSG28" s="975"/>
      <c r="GSH28" s="975"/>
      <c r="GSI28" s="975"/>
      <c r="GSJ28" s="975"/>
      <c r="GSK28" s="975"/>
      <c r="GSL28" s="975"/>
      <c r="GSM28" s="975"/>
      <c r="GSN28" s="975"/>
      <c r="GSO28" s="975"/>
      <c r="GSP28" s="975"/>
      <c r="GSQ28" s="975"/>
      <c r="GSR28" s="975"/>
      <c r="GSS28" s="975"/>
      <c r="GST28" s="975"/>
      <c r="GSU28" s="975"/>
      <c r="GSV28" s="975"/>
      <c r="GSW28" s="975"/>
      <c r="GSX28" s="975"/>
      <c r="GSY28" s="975"/>
      <c r="GSZ28" s="975"/>
      <c r="GTA28" s="975"/>
      <c r="GTB28" s="975"/>
      <c r="GTC28" s="975"/>
      <c r="GTD28" s="975"/>
      <c r="GTE28" s="975"/>
      <c r="GTF28" s="975"/>
      <c r="GTG28" s="975"/>
      <c r="GTH28" s="975"/>
      <c r="GTI28" s="975"/>
      <c r="GTJ28" s="975"/>
      <c r="GTK28" s="975"/>
      <c r="GTL28" s="975"/>
      <c r="GTM28" s="975"/>
      <c r="GTN28" s="975"/>
      <c r="GTO28" s="975"/>
      <c r="GTP28" s="975"/>
      <c r="GTQ28" s="975"/>
      <c r="GTR28" s="975"/>
      <c r="GTS28" s="975"/>
      <c r="GTT28" s="975"/>
      <c r="GTU28" s="975"/>
      <c r="GTV28" s="975"/>
      <c r="GTW28" s="975"/>
      <c r="GTX28" s="975"/>
      <c r="GTY28" s="975"/>
      <c r="GTZ28" s="975"/>
      <c r="GUA28" s="975"/>
      <c r="GUB28" s="975"/>
      <c r="GUC28" s="975"/>
      <c r="GUD28" s="975"/>
      <c r="GUE28" s="975"/>
      <c r="GUF28" s="975"/>
      <c r="GUG28" s="975"/>
      <c r="GUH28" s="975"/>
      <c r="GUI28" s="975"/>
      <c r="GUJ28" s="975"/>
      <c r="GUK28" s="975"/>
      <c r="GUL28" s="975"/>
      <c r="GUM28" s="975"/>
      <c r="GUN28" s="975"/>
      <c r="GUO28" s="975"/>
      <c r="GUP28" s="975"/>
      <c r="GUQ28" s="975"/>
      <c r="GUR28" s="975"/>
      <c r="GUS28" s="975"/>
      <c r="GUT28" s="975"/>
      <c r="GUU28" s="975"/>
      <c r="GUV28" s="975"/>
      <c r="GUW28" s="975"/>
      <c r="GUX28" s="975"/>
      <c r="GUY28" s="975"/>
      <c r="GUZ28" s="975"/>
      <c r="GVA28" s="975"/>
      <c r="GVB28" s="975"/>
      <c r="GVC28" s="975"/>
      <c r="GVD28" s="975"/>
      <c r="GVE28" s="975"/>
      <c r="GVF28" s="975"/>
      <c r="GVG28" s="975"/>
      <c r="GVH28" s="975"/>
      <c r="GVI28" s="975"/>
      <c r="GVJ28" s="975"/>
      <c r="GVK28" s="975"/>
      <c r="GVL28" s="975"/>
      <c r="GVM28" s="975"/>
      <c r="GVN28" s="975"/>
      <c r="GVO28" s="975"/>
      <c r="GVP28" s="975"/>
      <c r="GVQ28" s="975"/>
      <c r="GVR28" s="975"/>
      <c r="GVS28" s="975"/>
      <c r="GVT28" s="975"/>
      <c r="GVU28" s="975"/>
      <c r="GVV28" s="975"/>
      <c r="GVW28" s="975"/>
      <c r="GVX28" s="975"/>
      <c r="GVY28" s="975"/>
      <c r="GVZ28" s="975"/>
      <c r="GWA28" s="975"/>
      <c r="GWB28" s="975"/>
      <c r="GWC28" s="975"/>
      <c r="GWD28" s="975"/>
      <c r="GWE28" s="975"/>
      <c r="GWF28" s="975"/>
      <c r="GWG28" s="975"/>
      <c r="GWH28" s="975"/>
      <c r="GWI28" s="975"/>
      <c r="GWJ28" s="975"/>
      <c r="GWK28" s="975"/>
      <c r="GWL28" s="975"/>
      <c r="GWM28" s="975"/>
      <c r="GWN28" s="975"/>
      <c r="GWO28" s="975"/>
      <c r="GWP28" s="975"/>
      <c r="GWQ28" s="975"/>
      <c r="GWR28" s="975"/>
      <c r="GWS28" s="975"/>
      <c r="GWT28" s="975"/>
      <c r="GWU28" s="975"/>
      <c r="GWV28" s="975"/>
      <c r="GWW28" s="975"/>
      <c r="GWX28" s="975"/>
      <c r="GWY28" s="975"/>
      <c r="GWZ28" s="975"/>
      <c r="GXA28" s="975"/>
      <c r="GXB28" s="975"/>
      <c r="GXC28" s="975"/>
      <c r="GXD28" s="975"/>
      <c r="GXE28" s="975"/>
      <c r="GXF28" s="975"/>
      <c r="GXG28" s="975"/>
      <c r="GXH28" s="975"/>
      <c r="GXI28" s="975"/>
      <c r="GXJ28" s="975"/>
      <c r="GXK28" s="975"/>
      <c r="GXL28" s="975"/>
      <c r="GXM28" s="975"/>
      <c r="GXN28" s="975"/>
      <c r="GXO28" s="975"/>
      <c r="GXP28" s="975"/>
      <c r="GXQ28" s="975"/>
      <c r="GXR28" s="975"/>
      <c r="GXS28" s="975"/>
      <c r="GXT28" s="975"/>
      <c r="GXU28" s="975"/>
      <c r="GXV28" s="975"/>
      <c r="GXW28" s="975"/>
      <c r="GXX28" s="975"/>
      <c r="GXY28" s="975"/>
      <c r="GXZ28" s="975"/>
      <c r="GYA28" s="975"/>
      <c r="GYB28" s="975"/>
      <c r="GYC28" s="975"/>
      <c r="GYD28" s="975"/>
      <c r="GYE28" s="975"/>
      <c r="GYF28" s="975"/>
      <c r="GYG28" s="975"/>
      <c r="GYH28" s="975"/>
      <c r="GYI28" s="975"/>
      <c r="GYJ28" s="975"/>
      <c r="GYK28" s="975"/>
      <c r="GYL28" s="975"/>
      <c r="GYM28" s="975"/>
      <c r="GYN28" s="975"/>
      <c r="GYO28" s="975"/>
      <c r="GYP28" s="975"/>
      <c r="GYQ28" s="975"/>
      <c r="GYR28" s="975"/>
      <c r="GYS28" s="975"/>
      <c r="GYT28" s="975"/>
      <c r="GYU28" s="975"/>
      <c r="GYV28" s="975"/>
      <c r="GYW28" s="975"/>
      <c r="GYX28" s="975"/>
      <c r="GYY28" s="975"/>
      <c r="GYZ28" s="975"/>
      <c r="GZA28" s="975"/>
      <c r="GZB28" s="975"/>
      <c r="GZC28" s="975"/>
      <c r="GZD28" s="975"/>
      <c r="GZE28" s="975"/>
      <c r="GZF28" s="975"/>
      <c r="GZG28" s="975"/>
      <c r="GZH28" s="975"/>
      <c r="GZI28" s="975"/>
      <c r="GZJ28" s="975"/>
      <c r="GZK28" s="975"/>
      <c r="GZL28" s="975"/>
      <c r="GZM28" s="975"/>
      <c r="GZN28" s="975"/>
      <c r="GZO28" s="975"/>
      <c r="GZP28" s="975"/>
      <c r="GZQ28" s="975"/>
      <c r="GZR28" s="975"/>
      <c r="GZS28" s="975"/>
      <c r="GZT28" s="975"/>
      <c r="GZU28" s="975"/>
      <c r="GZV28" s="975"/>
      <c r="GZW28" s="975"/>
      <c r="GZX28" s="975"/>
      <c r="GZY28" s="975"/>
      <c r="GZZ28" s="975"/>
      <c r="HAA28" s="975"/>
      <c r="HAB28" s="975"/>
      <c r="HAC28" s="975"/>
      <c r="HAD28" s="975"/>
      <c r="HAE28" s="975"/>
      <c r="HAF28" s="975"/>
      <c r="HAG28" s="975"/>
      <c r="HAH28" s="975"/>
      <c r="HAI28" s="975"/>
      <c r="HAJ28" s="975"/>
      <c r="HAK28" s="975"/>
      <c r="HAL28" s="975"/>
      <c r="HAM28" s="975"/>
      <c r="HAN28" s="975"/>
      <c r="HAO28" s="975"/>
      <c r="HAP28" s="975"/>
      <c r="HAQ28" s="975"/>
      <c r="HAR28" s="975"/>
      <c r="HAS28" s="975"/>
      <c r="HAT28" s="975"/>
      <c r="HAU28" s="975"/>
      <c r="HAV28" s="975"/>
      <c r="HAW28" s="975"/>
      <c r="HAX28" s="975"/>
      <c r="HAY28" s="975"/>
      <c r="HAZ28" s="975"/>
      <c r="HBA28" s="975"/>
      <c r="HBB28" s="975"/>
      <c r="HBC28" s="975"/>
      <c r="HBD28" s="975"/>
      <c r="HBE28" s="975"/>
      <c r="HBF28" s="975"/>
      <c r="HBG28" s="975"/>
      <c r="HBH28" s="975"/>
      <c r="HBI28" s="975"/>
      <c r="HBJ28" s="975"/>
      <c r="HBK28" s="975"/>
      <c r="HBL28" s="975"/>
      <c r="HBM28" s="975"/>
      <c r="HBN28" s="975"/>
      <c r="HBO28" s="975"/>
      <c r="HBP28" s="975"/>
      <c r="HBQ28" s="975"/>
      <c r="HBR28" s="975"/>
      <c r="HBS28" s="975"/>
      <c r="HBT28" s="975"/>
      <c r="HBU28" s="975"/>
      <c r="HBV28" s="975"/>
      <c r="HBW28" s="975"/>
      <c r="HBX28" s="975"/>
      <c r="HBY28" s="975"/>
      <c r="HBZ28" s="975"/>
      <c r="HCA28" s="975"/>
      <c r="HCB28" s="975"/>
      <c r="HCC28" s="975"/>
      <c r="HCD28" s="975"/>
      <c r="HCE28" s="975"/>
      <c r="HCF28" s="975"/>
      <c r="HCG28" s="975"/>
      <c r="HCH28" s="975"/>
      <c r="HCI28" s="975"/>
      <c r="HCJ28" s="975"/>
      <c r="HCK28" s="975"/>
      <c r="HCL28" s="975"/>
      <c r="HCM28" s="975"/>
      <c r="HCN28" s="975"/>
      <c r="HCO28" s="975"/>
      <c r="HCP28" s="975"/>
      <c r="HCQ28" s="975"/>
      <c r="HCR28" s="975"/>
      <c r="HCS28" s="975"/>
      <c r="HCT28" s="975"/>
      <c r="HCU28" s="975"/>
      <c r="HCV28" s="975"/>
      <c r="HCW28" s="975"/>
      <c r="HCX28" s="975"/>
      <c r="HCY28" s="975"/>
      <c r="HCZ28" s="975"/>
      <c r="HDA28" s="975"/>
      <c r="HDB28" s="975"/>
      <c r="HDC28" s="975"/>
      <c r="HDD28" s="975"/>
      <c r="HDE28" s="975"/>
      <c r="HDF28" s="975"/>
      <c r="HDG28" s="975"/>
      <c r="HDH28" s="975"/>
      <c r="HDI28" s="975"/>
      <c r="HDJ28" s="975"/>
      <c r="HDK28" s="975"/>
      <c r="HDL28" s="975"/>
      <c r="HDM28" s="975"/>
      <c r="HDN28" s="975"/>
      <c r="HDO28" s="975"/>
      <c r="HDP28" s="975"/>
      <c r="HDQ28" s="975"/>
      <c r="HDR28" s="975"/>
      <c r="HDS28" s="975"/>
      <c r="HDT28" s="975"/>
      <c r="HDU28" s="975"/>
      <c r="HDV28" s="975"/>
      <c r="HDW28" s="975"/>
      <c r="HDX28" s="975"/>
      <c r="HDY28" s="975"/>
      <c r="HDZ28" s="975"/>
      <c r="HEA28" s="975"/>
      <c r="HEB28" s="975"/>
      <c r="HEC28" s="975"/>
      <c r="HED28" s="975"/>
      <c r="HEE28" s="975"/>
      <c r="HEF28" s="975"/>
      <c r="HEG28" s="975"/>
      <c r="HEH28" s="975"/>
      <c r="HEI28" s="975"/>
      <c r="HEJ28" s="975"/>
      <c r="HEK28" s="975"/>
      <c r="HEL28" s="975"/>
      <c r="HEM28" s="975"/>
      <c r="HEN28" s="975"/>
      <c r="HEO28" s="975"/>
      <c r="HEP28" s="975"/>
      <c r="HEQ28" s="975"/>
      <c r="HER28" s="975"/>
      <c r="HES28" s="975"/>
      <c r="HET28" s="975"/>
      <c r="HEU28" s="975"/>
      <c r="HEV28" s="975"/>
      <c r="HEW28" s="975"/>
      <c r="HEX28" s="975"/>
      <c r="HEY28" s="975"/>
      <c r="HEZ28" s="975"/>
      <c r="HFA28" s="975"/>
      <c r="HFB28" s="975"/>
      <c r="HFC28" s="975"/>
      <c r="HFD28" s="975"/>
      <c r="HFE28" s="975"/>
      <c r="HFF28" s="975"/>
      <c r="HFG28" s="975"/>
      <c r="HFH28" s="975"/>
      <c r="HFI28" s="975"/>
      <c r="HFJ28" s="975"/>
      <c r="HFK28" s="975"/>
      <c r="HFL28" s="975"/>
      <c r="HFM28" s="975"/>
      <c r="HFN28" s="975"/>
      <c r="HFO28" s="975"/>
      <c r="HFP28" s="975"/>
      <c r="HFQ28" s="975"/>
      <c r="HFR28" s="975"/>
      <c r="HFS28" s="975"/>
      <c r="HFT28" s="975"/>
      <c r="HFU28" s="975"/>
      <c r="HFV28" s="975"/>
      <c r="HFW28" s="975"/>
      <c r="HFX28" s="975"/>
      <c r="HFY28" s="975"/>
      <c r="HFZ28" s="975"/>
      <c r="HGA28" s="975"/>
      <c r="HGB28" s="975"/>
      <c r="HGC28" s="975"/>
      <c r="HGD28" s="975"/>
      <c r="HGE28" s="975"/>
      <c r="HGF28" s="975"/>
      <c r="HGG28" s="975"/>
      <c r="HGH28" s="975"/>
      <c r="HGI28" s="975"/>
      <c r="HGJ28" s="975"/>
      <c r="HGK28" s="975"/>
      <c r="HGL28" s="975"/>
      <c r="HGM28" s="975"/>
      <c r="HGN28" s="975"/>
      <c r="HGO28" s="975"/>
      <c r="HGP28" s="975"/>
      <c r="HGQ28" s="975"/>
      <c r="HGR28" s="975"/>
      <c r="HGS28" s="975"/>
      <c r="HGT28" s="975"/>
      <c r="HGU28" s="975"/>
      <c r="HGV28" s="975"/>
      <c r="HGW28" s="975"/>
      <c r="HGX28" s="975"/>
      <c r="HGY28" s="975"/>
      <c r="HGZ28" s="975"/>
      <c r="HHA28" s="975"/>
      <c r="HHB28" s="975"/>
      <c r="HHC28" s="975"/>
      <c r="HHD28" s="975"/>
      <c r="HHE28" s="975"/>
      <c r="HHF28" s="975"/>
      <c r="HHG28" s="975"/>
      <c r="HHH28" s="975"/>
      <c r="HHI28" s="975"/>
      <c r="HHJ28" s="975"/>
      <c r="HHK28" s="975"/>
      <c r="HHL28" s="975"/>
      <c r="HHM28" s="975"/>
      <c r="HHN28" s="975"/>
      <c r="HHO28" s="975"/>
      <c r="HHP28" s="975"/>
      <c r="HHQ28" s="975"/>
      <c r="HHR28" s="975"/>
      <c r="HHS28" s="975"/>
      <c r="HHT28" s="975"/>
      <c r="HHU28" s="975"/>
      <c r="HHV28" s="975"/>
      <c r="HHW28" s="975"/>
      <c r="HHX28" s="975"/>
      <c r="HHY28" s="975"/>
      <c r="HHZ28" s="975"/>
      <c r="HIA28" s="975"/>
      <c r="HIB28" s="975"/>
      <c r="HIC28" s="975"/>
      <c r="HID28" s="975"/>
      <c r="HIE28" s="975"/>
      <c r="HIF28" s="975"/>
      <c r="HIG28" s="975"/>
      <c r="HIH28" s="975"/>
      <c r="HII28" s="975"/>
      <c r="HIJ28" s="975"/>
      <c r="HIK28" s="975"/>
      <c r="HIL28" s="975"/>
      <c r="HIM28" s="975"/>
      <c r="HIN28" s="975"/>
      <c r="HIO28" s="975"/>
      <c r="HIP28" s="975"/>
      <c r="HIQ28" s="975"/>
      <c r="HIR28" s="975"/>
      <c r="HIS28" s="975"/>
      <c r="HIT28" s="975"/>
      <c r="HIU28" s="975"/>
      <c r="HIV28" s="975"/>
      <c r="HIW28" s="975"/>
      <c r="HIX28" s="975"/>
      <c r="HIY28" s="975"/>
      <c r="HIZ28" s="975"/>
      <c r="HJA28" s="975"/>
      <c r="HJB28" s="975"/>
      <c r="HJC28" s="975"/>
      <c r="HJD28" s="975"/>
      <c r="HJE28" s="975"/>
      <c r="HJF28" s="975"/>
      <c r="HJG28" s="975"/>
      <c r="HJH28" s="975"/>
      <c r="HJI28" s="975"/>
      <c r="HJJ28" s="975"/>
      <c r="HJK28" s="975"/>
      <c r="HJL28" s="975"/>
      <c r="HJM28" s="975"/>
      <c r="HJN28" s="975"/>
      <c r="HJO28" s="975"/>
      <c r="HJP28" s="975"/>
      <c r="HJQ28" s="975"/>
      <c r="HJR28" s="975"/>
      <c r="HJS28" s="975"/>
      <c r="HJT28" s="975"/>
      <c r="HJU28" s="975"/>
      <c r="HJV28" s="975"/>
      <c r="HJW28" s="975"/>
      <c r="HJX28" s="975"/>
      <c r="HJY28" s="975"/>
      <c r="HJZ28" s="975"/>
      <c r="HKA28" s="975"/>
      <c r="HKB28" s="975"/>
      <c r="HKC28" s="975"/>
      <c r="HKD28" s="975"/>
      <c r="HKE28" s="975"/>
      <c r="HKF28" s="975"/>
      <c r="HKG28" s="975"/>
      <c r="HKH28" s="975"/>
      <c r="HKI28" s="975"/>
      <c r="HKJ28" s="975"/>
      <c r="HKK28" s="975"/>
      <c r="HKL28" s="975"/>
      <c r="HKM28" s="975"/>
      <c r="HKN28" s="975"/>
      <c r="HKO28" s="975"/>
      <c r="HKP28" s="975"/>
      <c r="HKQ28" s="975"/>
      <c r="HKR28" s="975"/>
      <c r="HKS28" s="975"/>
      <c r="HKT28" s="975"/>
      <c r="HKU28" s="975"/>
      <c r="HKV28" s="975"/>
      <c r="HKW28" s="975"/>
      <c r="HKX28" s="975"/>
      <c r="HKY28" s="975"/>
      <c r="HKZ28" s="975"/>
      <c r="HLA28" s="975"/>
      <c r="HLB28" s="975"/>
      <c r="HLC28" s="975"/>
      <c r="HLD28" s="975"/>
      <c r="HLE28" s="975"/>
      <c r="HLF28" s="975"/>
      <c r="HLG28" s="975"/>
      <c r="HLH28" s="975"/>
      <c r="HLI28" s="975"/>
      <c r="HLJ28" s="975"/>
      <c r="HLK28" s="975"/>
      <c r="HLL28" s="975"/>
      <c r="HLM28" s="975"/>
      <c r="HLN28" s="975"/>
      <c r="HLO28" s="975"/>
      <c r="HLP28" s="975"/>
      <c r="HLQ28" s="975"/>
      <c r="HLR28" s="975"/>
      <c r="HLS28" s="975"/>
      <c r="HLT28" s="975"/>
      <c r="HLU28" s="975"/>
      <c r="HLV28" s="975"/>
      <c r="HLW28" s="975"/>
      <c r="HLX28" s="975"/>
      <c r="HLY28" s="975"/>
      <c r="HLZ28" s="975"/>
      <c r="HMA28" s="975"/>
      <c r="HMB28" s="975"/>
      <c r="HMC28" s="975"/>
      <c r="HMD28" s="975"/>
      <c r="HME28" s="975"/>
      <c r="HMF28" s="975"/>
      <c r="HMG28" s="975"/>
      <c r="HMH28" s="975"/>
      <c r="HMI28" s="975"/>
      <c r="HMJ28" s="975"/>
      <c r="HMK28" s="975"/>
      <c r="HML28" s="975"/>
      <c r="HMM28" s="975"/>
      <c r="HMN28" s="975"/>
      <c r="HMO28" s="975"/>
      <c r="HMP28" s="975"/>
      <c r="HMQ28" s="975"/>
      <c r="HMR28" s="975"/>
      <c r="HMS28" s="975"/>
      <c r="HMT28" s="975"/>
      <c r="HMU28" s="975"/>
      <c r="HMV28" s="975"/>
      <c r="HMW28" s="975"/>
      <c r="HMX28" s="975"/>
      <c r="HMY28" s="975"/>
      <c r="HMZ28" s="975"/>
      <c r="HNA28" s="975"/>
      <c r="HNB28" s="975"/>
      <c r="HNC28" s="975"/>
      <c r="HND28" s="975"/>
      <c r="HNE28" s="975"/>
      <c r="HNF28" s="975"/>
      <c r="HNG28" s="975"/>
      <c r="HNH28" s="975"/>
      <c r="HNI28" s="975"/>
      <c r="HNJ28" s="975"/>
      <c r="HNK28" s="975"/>
      <c r="HNL28" s="975"/>
      <c r="HNM28" s="975"/>
      <c r="HNN28" s="975"/>
      <c r="HNO28" s="975"/>
      <c r="HNP28" s="975"/>
      <c r="HNQ28" s="975"/>
      <c r="HNR28" s="975"/>
      <c r="HNS28" s="975"/>
      <c r="HNT28" s="975"/>
      <c r="HNU28" s="975"/>
      <c r="HNV28" s="975"/>
      <c r="HNW28" s="975"/>
      <c r="HNX28" s="975"/>
      <c r="HNY28" s="975"/>
      <c r="HNZ28" s="975"/>
      <c r="HOA28" s="975"/>
      <c r="HOB28" s="975"/>
      <c r="HOC28" s="975"/>
      <c r="HOD28" s="975"/>
      <c r="HOE28" s="975"/>
      <c r="HOF28" s="975"/>
      <c r="HOG28" s="975"/>
      <c r="HOH28" s="975"/>
      <c r="HOI28" s="975"/>
      <c r="HOJ28" s="975"/>
      <c r="HOK28" s="975"/>
      <c r="HOL28" s="975"/>
      <c r="HOM28" s="975"/>
      <c r="HON28" s="975"/>
      <c r="HOO28" s="975"/>
      <c r="HOP28" s="975"/>
      <c r="HOQ28" s="975"/>
      <c r="HOR28" s="975"/>
      <c r="HOS28" s="975"/>
      <c r="HOT28" s="975"/>
      <c r="HOU28" s="975"/>
      <c r="HOV28" s="975"/>
      <c r="HOW28" s="975"/>
      <c r="HOX28" s="975"/>
      <c r="HOY28" s="975"/>
      <c r="HOZ28" s="975"/>
      <c r="HPA28" s="975"/>
      <c r="HPB28" s="975"/>
      <c r="HPC28" s="975"/>
      <c r="HPD28" s="975"/>
      <c r="HPE28" s="975"/>
      <c r="HPF28" s="975"/>
      <c r="HPG28" s="975"/>
      <c r="HPH28" s="975"/>
      <c r="HPI28" s="975"/>
      <c r="HPJ28" s="975"/>
      <c r="HPK28" s="975"/>
      <c r="HPL28" s="975"/>
      <c r="HPM28" s="975"/>
      <c r="HPN28" s="975"/>
      <c r="HPO28" s="975"/>
      <c r="HPP28" s="975"/>
      <c r="HPQ28" s="975"/>
      <c r="HPR28" s="975"/>
      <c r="HPS28" s="975"/>
      <c r="HPT28" s="975"/>
      <c r="HPU28" s="975"/>
      <c r="HPV28" s="975"/>
      <c r="HPW28" s="975"/>
      <c r="HPX28" s="975"/>
      <c r="HPY28" s="975"/>
      <c r="HPZ28" s="975"/>
      <c r="HQA28" s="975"/>
      <c r="HQB28" s="975"/>
      <c r="HQC28" s="975"/>
      <c r="HQD28" s="975"/>
      <c r="HQE28" s="975"/>
      <c r="HQF28" s="975"/>
      <c r="HQG28" s="975"/>
      <c r="HQH28" s="975"/>
      <c r="HQI28" s="975"/>
      <c r="HQJ28" s="975"/>
      <c r="HQK28" s="975"/>
      <c r="HQL28" s="975"/>
      <c r="HQM28" s="975"/>
      <c r="HQN28" s="975"/>
      <c r="HQO28" s="975"/>
      <c r="HQP28" s="975"/>
      <c r="HQQ28" s="975"/>
      <c r="HQR28" s="975"/>
      <c r="HQS28" s="975"/>
      <c r="HQT28" s="975"/>
      <c r="HQU28" s="975"/>
      <c r="HQV28" s="975"/>
      <c r="HQW28" s="975"/>
      <c r="HQX28" s="975"/>
      <c r="HQY28" s="975"/>
      <c r="HQZ28" s="975"/>
      <c r="HRA28" s="975"/>
      <c r="HRB28" s="975"/>
      <c r="HRC28" s="975"/>
      <c r="HRD28" s="975"/>
      <c r="HRE28" s="975"/>
      <c r="HRF28" s="975"/>
      <c r="HRG28" s="975"/>
      <c r="HRH28" s="975"/>
      <c r="HRI28" s="975"/>
      <c r="HRJ28" s="975"/>
      <c r="HRK28" s="975"/>
      <c r="HRL28" s="975"/>
      <c r="HRM28" s="975"/>
      <c r="HRN28" s="975"/>
      <c r="HRO28" s="975"/>
      <c r="HRP28" s="975"/>
      <c r="HRQ28" s="975"/>
      <c r="HRR28" s="975"/>
      <c r="HRS28" s="975"/>
      <c r="HRT28" s="975"/>
      <c r="HRU28" s="975"/>
      <c r="HRV28" s="975"/>
      <c r="HRW28" s="975"/>
      <c r="HRX28" s="975"/>
      <c r="HRY28" s="975"/>
      <c r="HRZ28" s="975"/>
      <c r="HSA28" s="975"/>
      <c r="HSB28" s="975"/>
      <c r="HSC28" s="975"/>
      <c r="HSD28" s="975"/>
      <c r="HSE28" s="975"/>
      <c r="HSF28" s="975"/>
      <c r="HSG28" s="975"/>
      <c r="HSH28" s="975"/>
      <c r="HSI28" s="975"/>
      <c r="HSJ28" s="975"/>
      <c r="HSK28" s="975"/>
      <c r="HSL28" s="975"/>
      <c r="HSM28" s="975"/>
      <c r="HSN28" s="975"/>
      <c r="HSO28" s="975"/>
      <c r="HSP28" s="975"/>
      <c r="HSQ28" s="975"/>
      <c r="HSR28" s="975"/>
      <c r="HSS28" s="975"/>
      <c r="HST28" s="975"/>
      <c r="HSU28" s="975"/>
      <c r="HSV28" s="975"/>
      <c r="HSW28" s="975"/>
      <c r="HSX28" s="975"/>
      <c r="HSY28" s="975"/>
      <c r="HSZ28" s="975"/>
      <c r="HTA28" s="975"/>
      <c r="HTB28" s="975"/>
      <c r="HTC28" s="975"/>
      <c r="HTD28" s="975"/>
      <c r="HTE28" s="975"/>
      <c r="HTF28" s="975"/>
      <c r="HTG28" s="975"/>
      <c r="HTH28" s="975"/>
      <c r="HTI28" s="975"/>
      <c r="HTJ28" s="975"/>
      <c r="HTK28" s="975"/>
      <c r="HTL28" s="975"/>
      <c r="HTM28" s="975"/>
      <c r="HTN28" s="975"/>
      <c r="HTO28" s="975"/>
      <c r="HTP28" s="975"/>
      <c r="HTQ28" s="975"/>
      <c r="HTR28" s="975"/>
      <c r="HTS28" s="975"/>
      <c r="HTT28" s="975"/>
      <c r="HTU28" s="975"/>
      <c r="HTV28" s="975"/>
      <c r="HTW28" s="975"/>
      <c r="HTX28" s="975"/>
      <c r="HTY28" s="975"/>
      <c r="HTZ28" s="975"/>
      <c r="HUA28" s="975"/>
      <c r="HUB28" s="975"/>
      <c r="HUC28" s="975"/>
      <c r="HUD28" s="975"/>
      <c r="HUE28" s="975"/>
      <c r="HUF28" s="975"/>
      <c r="HUG28" s="975"/>
      <c r="HUH28" s="975"/>
      <c r="HUI28" s="975"/>
      <c r="HUJ28" s="975"/>
      <c r="HUK28" s="975"/>
      <c r="HUL28" s="975"/>
      <c r="HUM28" s="975"/>
      <c r="HUN28" s="975"/>
      <c r="HUO28" s="975"/>
      <c r="HUP28" s="975"/>
      <c r="HUQ28" s="975"/>
      <c r="HUR28" s="975"/>
      <c r="HUS28" s="975"/>
      <c r="HUT28" s="975"/>
      <c r="HUU28" s="975"/>
      <c r="HUV28" s="975"/>
      <c r="HUW28" s="975"/>
      <c r="HUX28" s="975"/>
      <c r="HUY28" s="975"/>
      <c r="HUZ28" s="975"/>
      <c r="HVA28" s="975"/>
      <c r="HVB28" s="975"/>
      <c r="HVC28" s="975"/>
      <c r="HVD28" s="975"/>
      <c r="HVE28" s="975"/>
      <c r="HVF28" s="975"/>
      <c r="HVG28" s="975"/>
      <c r="HVH28" s="975"/>
      <c r="HVI28" s="975"/>
      <c r="HVJ28" s="975"/>
      <c r="HVK28" s="975"/>
      <c r="HVL28" s="975"/>
      <c r="HVM28" s="975"/>
      <c r="HVN28" s="975"/>
      <c r="HVO28" s="975"/>
      <c r="HVP28" s="975"/>
      <c r="HVQ28" s="975"/>
      <c r="HVR28" s="975"/>
      <c r="HVS28" s="975"/>
      <c r="HVT28" s="975"/>
      <c r="HVU28" s="975"/>
      <c r="HVV28" s="975"/>
      <c r="HVW28" s="975"/>
      <c r="HVX28" s="975"/>
      <c r="HVY28" s="975"/>
      <c r="HVZ28" s="975"/>
      <c r="HWA28" s="975"/>
      <c r="HWB28" s="975"/>
      <c r="HWC28" s="975"/>
      <c r="HWD28" s="975"/>
      <c r="HWE28" s="975"/>
      <c r="HWF28" s="975"/>
      <c r="HWG28" s="975"/>
      <c r="HWH28" s="975"/>
      <c r="HWI28" s="975"/>
      <c r="HWJ28" s="975"/>
      <c r="HWK28" s="975"/>
      <c r="HWL28" s="975"/>
      <c r="HWM28" s="975"/>
      <c r="HWN28" s="975"/>
      <c r="HWO28" s="975"/>
      <c r="HWP28" s="975"/>
      <c r="HWQ28" s="975"/>
      <c r="HWR28" s="975"/>
      <c r="HWS28" s="975"/>
      <c r="HWT28" s="975"/>
      <c r="HWU28" s="975"/>
      <c r="HWV28" s="975"/>
      <c r="HWW28" s="975"/>
      <c r="HWX28" s="975"/>
      <c r="HWY28" s="975"/>
      <c r="HWZ28" s="975"/>
      <c r="HXA28" s="975"/>
      <c r="HXB28" s="975"/>
      <c r="HXC28" s="975"/>
      <c r="HXD28" s="975"/>
      <c r="HXE28" s="975"/>
      <c r="HXF28" s="975"/>
      <c r="HXG28" s="975"/>
      <c r="HXH28" s="975"/>
      <c r="HXI28" s="975"/>
      <c r="HXJ28" s="975"/>
      <c r="HXK28" s="975"/>
      <c r="HXL28" s="975"/>
      <c r="HXM28" s="975"/>
      <c r="HXN28" s="975"/>
      <c r="HXO28" s="975"/>
      <c r="HXP28" s="975"/>
      <c r="HXQ28" s="975"/>
      <c r="HXR28" s="975"/>
      <c r="HXS28" s="975"/>
      <c r="HXT28" s="975"/>
      <c r="HXU28" s="975"/>
      <c r="HXV28" s="975"/>
      <c r="HXW28" s="975"/>
      <c r="HXX28" s="975"/>
      <c r="HXY28" s="975"/>
      <c r="HXZ28" s="975"/>
      <c r="HYA28" s="975"/>
      <c r="HYB28" s="975"/>
      <c r="HYC28" s="975"/>
      <c r="HYD28" s="975"/>
      <c r="HYE28" s="975"/>
      <c r="HYF28" s="975"/>
      <c r="HYG28" s="975"/>
      <c r="HYH28" s="975"/>
      <c r="HYI28" s="975"/>
      <c r="HYJ28" s="975"/>
      <c r="HYK28" s="975"/>
      <c r="HYL28" s="975"/>
      <c r="HYM28" s="975"/>
      <c r="HYN28" s="975"/>
      <c r="HYO28" s="975"/>
      <c r="HYP28" s="975"/>
      <c r="HYQ28" s="975"/>
      <c r="HYR28" s="975"/>
      <c r="HYS28" s="975"/>
      <c r="HYT28" s="975"/>
      <c r="HYU28" s="975"/>
      <c r="HYV28" s="975"/>
      <c r="HYW28" s="975"/>
      <c r="HYX28" s="975"/>
      <c r="HYY28" s="975"/>
      <c r="HYZ28" s="975"/>
      <c r="HZA28" s="975"/>
      <c r="HZB28" s="975"/>
      <c r="HZC28" s="975"/>
      <c r="HZD28" s="975"/>
      <c r="HZE28" s="975"/>
      <c r="HZF28" s="975"/>
      <c r="HZG28" s="975"/>
      <c r="HZH28" s="975"/>
      <c r="HZI28" s="975"/>
      <c r="HZJ28" s="975"/>
      <c r="HZK28" s="975"/>
      <c r="HZL28" s="975"/>
      <c r="HZM28" s="975"/>
      <c r="HZN28" s="975"/>
      <c r="HZO28" s="975"/>
      <c r="HZP28" s="975"/>
      <c r="HZQ28" s="975"/>
      <c r="HZR28" s="975"/>
      <c r="HZS28" s="975"/>
      <c r="HZT28" s="975"/>
      <c r="HZU28" s="975"/>
      <c r="HZV28" s="975"/>
      <c r="HZW28" s="975"/>
      <c r="HZX28" s="975"/>
      <c r="HZY28" s="975"/>
      <c r="HZZ28" s="975"/>
      <c r="IAA28" s="975"/>
      <c r="IAB28" s="975"/>
      <c r="IAC28" s="975"/>
      <c r="IAD28" s="975"/>
      <c r="IAE28" s="975"/>
      <c r="IAF28" s="975"/>
      <c r="IAG28" s="975"/>
      <c r="IAH28" s="975"/>
      <c r="IAI28" s="975"/>
      <c r="IAJ28" s="975"/>
      <c r="IAK28" s="975"/>
      <c r="IAL28" s="975"/>
      <c r="IAM28" s="975"/>
      <c r="IAN28" s="975"/>
      <c r="IAO28" s="975"/>
      <c r="IAP28" s="975"/>
      <c r="IAQ28" s="975"/>
      <c r="IAR28" s="975"/>
      <c r="IAS28" s="975"/>
      <c r="IAT28" s="975"/>
      <c r="IAU28" s="975"/>
      <c r="IAV28" s="975"/>
      <c r="IAW28" s="975"/>
      <c r="IAX28" s="975"/>
      <c r="IAY28" s="975"/>
      <c r="IAZ28" s="975"/>
      <c r="IBA28" s="975"/>
      <c r="IBB28" s="975"/>
      <c r="IBC28" s="975"/>
      <c r="IBD28" s="975"/>
      <c r="IBE28" s="975"/>
      <c r="IBF28" s="975"/>
      <c r="IBG28" s="975"/>
      <c r="IBH28" s="975"/>
      <c r="IBI28" s="975"/>
      <c r="IBJ28" s="975"/>
      <c r="IBK28" s="975"/>
      <c r="IBL28" s="975"/>
      <c r="IBM28" s="975"/>
      <c r="IBN28" s="975"/>
      <c r="IBO28" s="975"/>
      <c r="IBP28" s="975"/>
      <c r="IBQ28" s="975"/>
      <c r="IBR28" s="975"/>
      <c r="IBS28" s="975"/>
      <c r="IBT28" s="975"/>
      <c r="IBU28" s="975"/>
      <c r="IBV28" s="975"/>
      <c r="IBW28" s="975"/>
      <c r="IBX28" s="975"/>
      <c r="IBY28" s="975"/>
      <c r="IBZ28" s="975"/>
      <c r="ICA28" s="975"/>
      <c r="ICB28" s="975"/>
      <c r="ICC28" s="975"/>
      <c r="ICD28" s="975"/>
      <c r="ICE28" s="975"/>
      <c r="ICF28" s="975"/>
      <c r="ICG28" s="975"/>
      <c r="ICH28" s="975"/>
      <c r="ICI28" s="975"/>
      <c r="ICJ28" s="975"/>
      <c r="ICK28" s="975"/>
      <c r="ICL28" s="975"/>
      <c r="ICM28" s="975"/>
      <c r="ICN28" s="975"/>
      <c r="ICO28" s="975"/>
      <c r="ICP28" s="975"/>
      <c r="ICQ28" s="975"/>
      <c r="ICR28" s="975"/>
      <c r="ICS28" s="975"/>
      <c r="ICT28" s="975"/>
      <c r="ICU28" s="975"/>
      <c r="ICV28" s="975"/>
      <c r="ICW28" s="975"/>
      <c r="ICX28" s="975"/>
      <c r="ICY28" s="975"/>
      <c r="ICZ28" s="975"/>
      <c r="IDA28" s="975"/>
      <c r="IDB28" s="975"/>
      <c r="IDC28" s="975"/>
      <c r="IDD28" s="975"/>
      <c r="IDE28" s="975"/>
      <c r="IDF28" s="975"/>
      <c r="IDG28" s="975"/>
      <c r="IDH28" s="975"/>
      <c r="IDI28" s="975"/>
      <c r="IDJ28" s="975"/>
      <c r="IDK28" s="975"/>
      <c r="IDL28" s="975"/>
      <c r="IDM28" s="975"/>
      <c r="IDN28" s="975"/>
      <c r="IDO28" s="975"/>
      <c r="IDP28" s="975"/>
      <c r="IDQ28" s="975"/>
      <c r="IDR28" s="975"/>
      <c r="IDS28" s="975"/>
      <c r="IDT28" s="975"/>
      <c r="IDU28" s="975"/>
      <c r="IDV28" s="975"/>
      <c r="IDW28" s="975"/>
      <c r="IDX28" s="975"/>
      <c r="IDY28" s="975"/>
      <c r="IDZ28" s="975"/>
      <c r="IEA28" s="975"/>
      <c r="IEB28" s="975"/>
      <c r="IEC28" s="975"/>
      <c r="IED28" s="975"/>
      <c r="IEE28" s="975"/>
      <c r="IEF28" s="975"/>
      <c r="IEG28" s="975"/>
      <c r="IEH28" s="975"/>
      <c r="IEI28" s="975"/>
      <c r="IEJ28" s="975"/>
      <c r="IEK28" s="975"/>
      <c r="IEL28" s="975"/>
      <c r="IEM28" s="975"/>
      <c r="IEN28" s="975"/>
      <c r="IEO28" s="975"/>
      <c r="IEP28" s="975"/>
      <c r="IEQ28" s="975"/>
      <c r="IER28" s="975"/>
      <c r="IES28" s="975"/>
      <c r="IET28" s="975"/>
      <c r="IEU28" s="975"/>
      <c r="IEV28" s="975"/>
      <c r="IEW28" s="975"/>
      <c r="IEX28" s="975"/>
      <c r="IEY28" s="975"/>
      <c r="IEZ28" s="975"/>
      <c r="IFA28" s="975"/>
      <c r="IFB28" s="975"/>
      <c r="IFC28" s="975"/>
      <c r="IFD28" s="975"/>
      <c r="IFE28" s="975"/>
      <c r="IFF28" s="975"/>
      <c r="IFG28" s="975"/>
      <c r="IFH28" s="975"/>
      <c r="IFI28" s="975"/>
      <c r="IFJ28" s="975"/>
      <c r="IFK28" s="975"/>
      <c r="IFL28" s="975"/>
      <c r="IFM28" s="975"/>
      <c r="IFN28" s="975"/>
      <c r="IFO28" s="975"/>
      <c r="IFP28" s="975"/>
      <c r="IFQ28" s="975"/>
      <c r="IFR28" s="975"/>
      <c r="IFS28" s="975"/>
      <c r="IFT28" s="975"/>
      <c r="IFU28" s="975"/>
      <c r="IFV28" s="975"/>
      <c r="IFW28" s="975"/>
      <c r="IFX28" s="975"/>
      <c r="IFY28" s="975"/>
      <c r="IFZ28" s="975"/>
      <c r="IGA28" s="975"/>
      <c r="IGB28" s="975"/>
      <c r="IGC28" s="975"/>
      <c r="IGD28" s="975"/>
      <c r="IGE28" s="975"/>
      <c r="IGF28" s="975"/>
      <c r="IGG28" s="975"/>
      <c r="IGH28" s="975"/>
      <c r="IGI28" s="975"/>
      <c r="IGJ28" s="975"/>
      <c r="IGK28" s="975"/>
      <c r="IGL28" s="975"/>
      <c r="IGM28" s="975"/>
      <c r="IGN28" s="975"/>
      <c r="IGO28" s="975"/>
      <c r="IGP28" s="975"/>
      <c r="IGQ28" s="975"/>
      <c r="IGR28" s="975"/>
      <c r="IGS28" s="975"/>
      <c r="IGT28" s="975"/>
      <c r="IGU28" s="975"/>
      <c r="IGV28" s="975"/>
      <c r="IGW28" s="975"/>
      <c r="IGX28" s="975"/>
      <c r="IGY28" s="975"/>
      <c r="IGZ28" s="975"/>
      <c r="IHA28" s="975"/>
      <c r="IHB28" s="975"/>
      <c r="IHC28" s="975"/>
      <c r="IHD28" s="975"/>
      <c r="IHE28" s="975"/>
      <c r="IHF28" s="975"/>
      <c r="IHG28" s="975"/>
      <c r="IHH28" s="975"/>
      <c r="IHI28" s="975"/>
      <c r="IHJ28" s="975"/>
      <c r="IHK28" s="975"/>
      <c r="IHL28" s="975"/>
      <c r="IHM28" s="975"/>
      <c r="IHN28" s="975"/>
      <c r="IHO28" s="975"/>
      <c r="IHP28" s="975"/>
      <c r="IHQ28" s="975"/>
      <c r="IHR28" s="975"/>
      <c r="IHS28" s="975"/>
      <c r="IHT28" s="975"/>
      <c r="IHU28" s="975"/>
      <c r="IHV28" s="975"/>
      <c r="IHW28" s="975"/>
      <c r="IHX28" s="975"/>
      <c r="IHY28" s="975"/>
      <c r="IHZ28" s="975"/>
      <c r="IIA28" s="975"/>
      <c r="IIB28" s="975"/>
      <c r="IIC28" s="975"/>
      <c r="IID28" s="975"/>
      <c r="IIE28" s="975"/>
      <c r="IIF28" s="975"/>
      <c r="IIG28" s="975"/>
      <c r="IIH28" s="975"/>
      <c r="III28" s="975"/>
      <c r="IIJ28" s="975"/>
      <c r="IIK28" s="975"/>
      <c r="IIL28" s="975"/>
      <c r="IIM28" s="975"/>
      <c r="IIN28" s="975"/>
      <c r="IIO28" s="975"/>
      <c r="IIP28" s="975"/>
      <c r="IIQ28" s="975"/>
      <c r="IIR28" s="975"/>
      <c r="IIS28" s="975"/>
      <c r="IIT28" s="975"/>
      <c r="IIU28" s="975"/>
      <c r="IIV28" s="975"/>
      <c r="IIW28" s="975"/>
      <c r="IIX28" s="975"/>
      <c r="IIY28" s="975"/>
      <c r="IIZ28" s="975"/>
      <c r="IJA28" s="975"/>
      <c r="IJB28" s="975"/>
      <c r="IJC28" s="975"/>
      <c r="IJD28" s="975"/>
      <c r="IJE28" s="975"/>
      <c r="IJF28" s="975"/>
      <c r="IJG28" s="975"/>
      <c r="IJH28" s="975"/>
      <c r="IJI28" s="975"/>
      <c r="IJJ28" s="975"/>
      <c r="IJK28" s="975"/>
      <c r="IJL28" s="975"/>
      <c r="IJM28" s="975"/>
      <c r="IJN28" s="975"/>
      <c r="IJO28" s="975"/>
      <c r="IJP28" s="975"/>
      <c r="IJQ28" s="975"/>
      <c r="IJR28" s="975"/>
      <c r="IJS28" s="975"/>
      <c r="IJT28" s="975"/>
      <c r="IJU28" s="975"/>
      <c r="IJV28" s="975"/>
      <c r="IJW28" s="975"/>
      <c r="IJX28" s="975"/>
      <c r="IJY28" s="975"/>
      <c r="IJZ28" s="975"/>
      <c r="IKA28" s="975"/>
      <c r="IKB28" s="975"/>
      <c r="IKC28" s="975"/>
      <c r="IKD28" s="975"/>
      <c r="IKE28" s="975"/>
      <c r="IKF28" s="975"/>
      <c r="IKG28" s="975"/>
      <c r="IKH28" s="975"/>
      <c r="IKI28" s="975"/>
      <c r="IKJ28" s="975"/>
      <c r="IKK28" s="975"/>
      <c r="IKL28" s="975"/>
      <c r="IKM28" s="975"/>
      <c r="IKN28" s="975"/>
      <c r="IKO28" s="975"/>
      <c r="IKP28" s="975"/>
      <c r="IKQ28" s="975"/>
      <c r="IKR28" s="975"/>
      <c r="IKS28" s="975"/>
      <c r="IKT28" s="975"/>
      <c r="IKU28" s="975"/>
      <c r="IKV28" s="975"/>
      <c r="IKW28" s="975"/>
      <c r="IKX28" s="975"/>
      <c r="IKY28" s="975"/>
      <c r="IKZ28" s="975"/>
      <c r="ILA28" s="975"/>
      <c r="ILB28" s="975"/>
      <c r="ILC28" s="975"/>
      <c r="ILD28" s="975"/>
      <c r="ILE28" s="975"/>
      <c r="ILF28" s="975"/>
      <c r="ILG28" s="975"/>
      <c r="ILH28" s="975"/>
      <c r="ILI28" s="975"/>
      <c r="ILJ28" s="975"/>
      <c r="ILK28" s="975"/>
      <c r="ILL28" s="975"/>
      <c r="ILM28" s="975"/>
      <c r="ILN28" s="975"/>
      <c r="ILO28" s="975"/>
      <c r="ILP28" s="975"/>
      <c r="ILQ28" s="975"/>
      <c r="ILR28" s="975"/>
      <c r="ILS28" s="975"/>
      <c r="ILT28" s="975"/>
      <c r="ILU28" s="975"/>
      <c r="ILV28" s="975"/>
      <c r="ILW28" s="975"/>
      <c r="ILX28" s="975"/>
      <c r="ILY28" s="975"/>
      <c r="ILZ28" s="975"/>
      <c r="IMA28" s="975"/>
      <c r="IMB28" s="975"/>
      <c r="IMC28" s="975"/>
      <c r="IMD28" s="975"/>
      <c r="IME28" s="975"/>
      <c r="IMF28" s="975"/>
      <c r="IMG28" s="975"/>
      <c r="IMH28" s="975"/>
      <c r="IMI28" s="975"/>
      <c r="IMJ28" s="975"/>
      <c r="IMK28" s="975"/>
      <c r="IML28" s="975"/>
      <c r="IMM28" s="975"/>
      <c r="IMN28" s="975"/>
      <c r="IMO28" s="975"/>
      <c r="IMP28" s="975"/>
      <c r="IMQ28" s="975"/>
      <c r="IMR28" s="975"/>
      <c r="IMS28" s="975"/>
      <c r="IMT28" s="975"/>
      <c r="IMU28" s="975"/>
      <c r="IMV28" s="975"/>
      <c r="IMW28" s="975"/>
      <c r="IMX28" s="975"/>
      <c r="IMY28" s="975"/>
      <c r="IMZ28" s="975"/>
      <c r="INA28" s="975"/>
      <c r="INB28" s="975"/>
      <c r="INC28" s="975"/>
      <c r="IND28" s="975"/>
      <c r="INE28" s="975"/>
      <c r="INF28" s="975"/>
      <c r="ING28" s="975"/>
      <c r="INH28" s="975"/>
      <c r="INI28" s="975"/>
      <c r="INJ28" s="975"/>
      <c r="INK28" s="975"/>
      <c r="INL28" s="975"/>
      <c r="INM28" s="975"/>
      <c r="INN28" s="975"/>
      <c r="INO28" s="975"/>
      <c r="INP28" s="975"/>
      <c r="INQ28" s="975"/>
      <c r="INR28" s="975"/>
      <c r="INS28" s="975"/>
      <c r="INT28" s="975"/>
      <c r="INU28" s="975"/>
      <c r="INV28" s="975"/>
      <c r="INW28" s="975"/>
      <c r="INX28" s="975"/>
      <c r="INY28" s="975"/>
      <c r="INZ28" s="975"/>
      <c r="IOA28" s="975"/>
      <c r="IOB28" s="975"/>
      <c r="IOC28" s="975"/>
      <c r="IOD28" s="975"/>
      <c r="IOE28" s="975"/>
      <c r="IOF28" s="975"/>
      <c r="IOG28" s="975"/>
      <c r="IOH28" s="975"/>
      <c r="IOI28" s="975"/>
      <c r="IOJ28" s="975"/>
      <c r="IOK28" s="975"/>
      <c r="IOL28" s="975"/>
      <c r="IOM28" s="975"/>
      <c r="ION28" s="975"/>
      <c r="IOO28" s="975"/>
      <c r="IOP28" s="975"/>
      <c r="IOQ28" s="975"/>
      <c r="IOR28" s="975"/>
      <c r="IOS28" s="975"/>
      <c r="IOT28" s="975"/>
      <c r="IOU28" s="975"/>
      <c r="IOV28" s="975"/>
      <c r="IOW28" s="975"/>
      <c r="IOX28" s="975"/>
      <c r="IOY28" s="975"/>
      <c r="IOZ28" s="975"/>
      <c r="IPA28" s="975"/>
      <c r="IPB28" s="975"/>
      <c r="IPC28" s="975"/>
      <c r="IPD28" s="975"/>
      <c r="IPE28" s="975"/>
      <c r="IPF28" s="975"/>
      <c r="IPG28" s="975"/>
      <c r="IPH28" s="975"/>
      <c r="IPI28" s="975"/>
      <c r="IPJ28" s="975"/>
      <c r="IPK28" s="975"/>
      <c r="IPL28" s="975"/>
      <c r="IPM28" s="975"/>
      <c r="IPN28" s="975"/>
      <c r="IPO28" s="975"/>
      <c r="IPP28" s="975"/>
      <c r="IPQ28" s="975"/>
      <c r="IPR28" s="975"/>
      <c r="IPS28" s="975"/>
      <c r="IPT28" s="975"/>
      <c r="IPU28" s="975"/>
      <c r="IPV28" s="975"/>
      <c r="IPW28" s="975"/>
      <c r="IPX28" s="975"/>
      <c r="IPY28" s="975"/>
      <c r="IPZ28" s="975"/>
      <c r="IQA28" s="975"/>
      <c r="IQB28" s="975"/>
      <c r="IQC28" s="975"/>
      <c r="IQD28" s="975"/>
      <c r="IQE28" s="975"/>
      <c r="IQF28" s="975"/>
      <c r="IQG28" s="975"/>
      <c r="IQH28" s="975"/>
      <c r="IQI28" s="975"/>
      <c r="IQJ28" s="975"/>
      <c r="IQK28" s="975"/>
      <c r="IQL28" s="975"/>
      <c r="IQM28" s="975"/>
      <c r="IQN28" s="975"/>
      <c r="IQO28" s="975"/>
      <c r="IQP28" s="975"/>
      <c r="IQQ28" s="975"/>
      <c r="IQR28" s="975"/>
      <c r="IQS28" s="975"/>
      <c r="IQT28" s="975"/>
      <c r="IQU28" s="975"/>
      <c r="IQV28" s="975"/>
      <c r="IQW28" s="975"/>
      <c r="IQX28" s="975"/>
      <c r="IQY28" s="975"/>
      <c r="IQZ28" s="975"/>
      <c r="IRA28" s="975"/>
      <c r="IRB28" s="975"/>
      <c r="IRC28" s="975"/>
      <c r="IRD28" s="975"/>
      <c r="IRE28" s="975"/>
      <c r="IRF28" s="975"/>
      <c r="IRG28" s="975"/>
      <c r="IRH28" s="975"/>
      <c r="IRI28" s="975"/>
      <c r="IRJ28" s="975"/>
      <c r="IRK28" s="975"/>
      <c r="IRL28" s="975"/>
      <c r="IRM28" s="975"/>
      <c r="IRN28" s="975"/>
      <c r="IRO28" s="975"/>
      <c r="IRP28" s="975"/>
      <c r="IRQ28" s="975"/>
      <c r="IRR28" s="975"/>
      <c r="IRS28" s="975"/>
      <c r="IRT28" s="975"/>
      <c r="IRU28" s="975"/>
      <c r="IRV28" s="975"/>
      <c r="IRW28" s="975"/>
      <c r="IRX28" s="975"/>
      <c r="IRY28" s="975"/>
      <c r="IRZ28" s="975"/>
      <c r="ISA28" s="975"/>
      <c r="ISB28" s="975"/>
      <c r="ISC28" s="975"/>
      <c r="ISD28" s="975"/>
      <c r="ISE28" s="975"/>
      <c r="ISF28" s="975"/>
      <c r="ISG28" s="975"/>
      <c r="ISH28" s="975"/>
      <c r="ISI28" s="975"/>
      <c r="ISJ28" s="975"/>
      <c r="ISK28" s="975"/>
      <c r="ISL28" s="975"/>
      <c r="ISM28" s="975"/>
      <c r="ISN28" s="975"/>
      <c r="ISO28" s="975"/>
      <c r="ISP28" s="975"/>
      <c r="ISQ28" s="975"/>
      <c r="ISR28" s="975"/>
      <c r="ISS28" s="975"/>
      <c r="IST28" s="975"/>
      <c r="ISU28" s="975"/>
      <c r="ISV28" s="975"/>
      <c r="ISW28" s="975"/>
      <c r="ISX28" s="975"/>
      <c r="ISY28" s="975"/>
      <c r="ISZ28" s="975"/>
      <c r="ITA28" s="975"/>
      <c r="ITB28" s="975"/>
      <c r="ITC28" s="975"/>
      <c r="ITD28" s="975"/>
      <c r="ITE28" s="975"/>
      <c r="ITF28" s="975"/>
      <c r="ITG28" s="975"/>
      <c r="ITH28" s="975"/>
      <c r="ITI28" s="975"/>
      <c r="ITJ28" s="975"/>
      <c r="ITK28" s="975"/>
      <c r="ITL28" s="975"/>
      <c r="ITM28" s="975"/>
      <c r="ITN28" s="975"/>
      <c r="ITO28" s="975"/>
      <c r="ITP28" s="975"/>
      <c r="ITQ28" s="975"/>
      <c r="ITR28" s="975"/>
      <c r="ITS28" s="975"/>
      <c r="ITT28" s="975"/>
      <c r="ITU28" s="975"/>
      <c r="ITV28" s="975"/>
      <c r="ITW28" s="975"/>
      <c r="ITX28" s="975"/>
      <c r="ITY28" s="975"/>
      <c r="ITZ28" s="975"/>
      <c r="IUA28" s="975"/>
      <c r="IUB28" s="975"/>
      <c r="IUC28" s="975"/>
      <c r="IUD28" s="975"/>
      <c r="IUE28" s="975"/>
      <c r="IUF28" s="975"/>
      <c r="IUG28" s="975"/>
      <c r="IUH28" s="975"/>
      <c r="IUI28" s="975"/>
      <c r="IUJ28" s="975"/>
      <c r="IUK28" s="975"/>
      <c r="IUL28" s="975"/>
      <c r="IUM28" s="975"/>
      <c r="IUN28" s="975"/>
      <c r="IUO28" s="975"/>
      <c r="IUP28" s="975"/>
      <c r="IUQ28" s="975"/>
      <c r="IUR28" s="975"/>
      <c r="IUS28" s="975"/>
      <c r="IUT28" s="975"/>
      <c r="IUU28" s="975"/>
      <c r="IUV28" s="975"/>
      <c r="IUW28" s="975"/>
      <c r="IUX28" s="975"/>
      <c r="IUY28" s="975"/>
      <c r="IUZ28" s="975"/>
      <c r="IVA28" s="975"/>
      <c r="IVB28" s="975"/>
      <c r="IVC28" s="975"/>
      <c r="IVD28" s="975"/>
      <c r="IVE28" s="975"/>
      <c r="IVF28" s="975"/>
      <c r="IVG28" s="975"/>
      <c r="IVH28" s="975"/>
      <c r="IVI28" s="975"/>
      <c r="IVJ28" s="975"/>
      <c r="IVK28" s="975"/>
      <c r="IVL28" s="975"/>
      <c r="IVM28" s="975"/>
      <c r="IVN28" s="975"/>
      <c r="IVO28" s="975"/>
      <c r="IVP28" s="975"/>
      <c r="IVQ28" s="975"/>
      <c r="IVR28" s="975"/>
      <c r="IVS28" s="975"/>
      <c r="IVT28" s="975"/>
      <c r="IVU28" s="975"/>
      <c r="IVV28" s="975"/>
      <c r="IVW28" s="975"/>
      <c r="IVX28" s="975"/>
      <c r="IVY28" s="975"/>
      <c r="IVZ28" s="975"/>
      <c r="IWA28" s="975"/>
      <c r="IWB28" s="975"/>
      <c r="IWC28" s="975"/>
      <c r="IWD28" s="975"/>
      <c r="IWE28" s="975"/>
      <c r="IWF28" s="975"/>
      <c r="IWG28" s="975"/>
      <c r="IWH28" s="975"/>
      <c r="IWI28" s="975"/>
      <c r="IWJ28" s="975"/>
      <c r="IWK28" s="975"/>
      <c r="IWL28" s="975"/>
      <c r="IWM28" s="975"/>
      <c r="IWN28" s="975"/>
      <c r="IWO28" s="975"/>
      <c r="IWP28" s="975"/>
      <c r="IWQ28" s="975"/>
      <c r="IWR28" s="975"/>
      <c r="IWS28" s="975"/>
      <c r="IWT28" s="975"/>
      <c r="IWU28" s="975"/>
      <c r="IWV28" s="975"/>
      <c r="IWW28" s="975"/>
      <c r="IWX28" s="975"/>
      <c r="IWY28" s="975"/>
      <c r="IWZ28" s="975"/>
      <c r="IXA28" s="975"/>
      <c r="IXB28" s="975"/>
      <c r="IXC28" s="975"/>
      <c r="IXD28" s="975"/>
      <c r="IXE28" s="975"/>
      <c r="IXF28" s="975"/>
      <c r="IXG28" s="975"/>
      <c r="IXH28" s="975"/>
      <c r="IXI28" s="975"/>
      <c r="IXJ28" s="975"/>
      <c r="IXK28" s="975"/>
      <c r="IXL28" s="975"/>
      <c r="IXM28" s="975"/>
      <c r="IXN28" s="975"/>
      <c r="IXO28" s="975"/>
      <c r="IXP28" s="975"/>
      <c r="IXQ28" s="975"/>
      <c r="IXR28" s="975"/>
      <c r="IXS28" s="975"/>
      <c r="IXT28" s="975"/>
      <c r="IXU28" s="975"/>
      <c r="IXV28" s="975"/>
      <c r="IXW28" s="975"/>
      <c r="IXX28" s="975"/>
      <c r="IXY28" s="975"/>
      <c r="IXZ28" s="975"/>
      <c r="IYA28" s="975"/>
      <c r="IYB28" s="975"/>
      <c r="IYC28" s="975"/>
      <c r="IYD28" s="975"/>
      <c r="IYE28" s="975"/>
      <c r="IYF28" s="975"/>
      <c r="IYG28" s="975"/>
      <c r="IYH28" s="975"/>
      <c r="IYI28" s="975"/>
      <c r="IYJ28" s="975"/>
      <c r="IYK28" s="975"/>
      <c r="IYL28" s="975"/>
      <c r="IYM28" s="975"/>
      <c r="IYN28" s="975"/>
      <c r="IYO28" s="975"/>
      <c r="IYP28" s="975"/>
      <c r="IYQ28" s="975"/>
      <c r="IYR28" s="975"/>
      <c r="IYS28" s="975"/>
      <c r="IYT28" s="975"/>
      <c r="IYU28" s="975"/>
      <c r="IYV28" s="975"/>
      <c r="IYW28" s="975"/>
      <c r="IYX28" s="975"/>
      <c r="IYY28" s="975"/>
      <c r="IYZ28" s="975"/>
      <c r="IZA28" s="975"/>
      <c r="IZB28" s="975"/>
      <c r="IZC28" s="975"/>
      <c r="IZD28" s="975"/>
      <c r="IZE28" s="975"/>
      <c r="IZF28" s="975"/>
      <c r="IZG28" s="975"/>
      <c r="IZH28" s="975"/>
      <c r="IZI28" s="975"/>
      <c r="IZJ28" s="975"/>
      <c r="IZK28" s="975"/>
      <c r="IZL28" s="975"/>
      <c r="IZM28" s="975"/>
      <c r="IZN28" s="975"/>
      <c r="IZO28" s="975"/>
      <c r="IZP28" s="975"/>
      <c r="IZQ28" s="975"/>
      <c r="IZR28" s="975"/>
      <c r="IZS28" s="975"/>
      <c r="IZT28" s="975"/>
      <c r="IZU28" s="975"/>
      <c r="IZV28" s="975"/>
      <c r="IZW28" s="975"/>
      <c r="IZX28" s="975"/>
      <c r="IZY28" s="975"/>
      <c r="IZZ28" s="975"/>
      <c r="JAA28" s="975"/>
      <c r="JAB28" s="975"/>
      <c r="JAC28" s="975"/>
      <c r="JAD28" s="975"/>
      <c r="JAE28" s="975"/>
      <c r="JAF28" s="975"/>
      <c r="JAG28" s="975"/>
      <c r="JAH28" s="975"/>
      <c r="JAI28" s="975"/>
      <c r="JAJ28" s="975"/>
      <c r="JAK28" s="975"/>
      <c r="JAL28" s="975"/>
      <c r="JAM28" s="975"/>
      <c r="JAN28" s="975"/>
      <c r="JAO28" s="975"/>
      <c r="JAP28" s="975"/>
      <c r="JAQ28" s="975"/>
      <c r="JAR28" s="975"/>
      <c r="JAS28" s="975"/>
      <c r="JAT28" s="975"/>
      <c r="JAU28" s="975"/>
      <c r="JAV28" s="975"/>
      <c r="JAW28" s="975"/>
      <c r="JAX28" s="975"/>
      <c r="JAY28" s="975"/>
      <c r="JAZ28" s="975"/>
      <c r="JBA28" s="975"/>
      <c r="JBB28" s="975"/>
      <c r="JBC28" s="975"/>
      <c r="JBD28" s="975"/>
      <c r="JBE28" s="975"/>
      <c r="JBF28" s="975"/>
      <c r="JBG28" s="975"/>
      <c r="JBH28" s="975"/>
      <c r="JBI28" s="975"/>
      <c r="JBJ28" s="975"/>
      <c r="JBK28" s="975"/>
      <c r="JBL28" s="975"/>
      <c r="JBM28" s="975"/>
      <c r="JBN28" s="975"/>
      <c r="JBO28" s="975"/>
      <c r="JBP28" s="975"/>
      <c r="JBQ28" s="975"/>
      <c r="JBR28" s="975"/>
      <c r="JBS28" s="975"/>
      <c r="JBT28" s="975"/>
      <c r="JBU28" s="975"/>
      <c r="JBV28" s="975"/>
      <c r="JBW28" s="975"/>
      <c r="JBX28" s="975"/>
      <c r="JBY28" s="975"/>
      <c r="JBZ28" s="975"/>
      <c r="JCA28" s="975"/>
      <c r="JCB28" s="975"/>
      <c r="JCC28" s="975"/>
      <c r="JCD28" s="975"/>
      <c r="JCE28" s="975"/>
      <c r="JCF28" s="975"/>
      <c r="JCG28" s="975"/>
      <c r="JCH28" s="975"/>
      <c r="JCI28" s="975"/>
      <c r="JCJ28" s="975"/>
      <c r="JCK28" s="975"/>
      <c r="JCL28" s="975"/>
      <c r="JCM28" s="975"/>
      <c r="JCN28" s="975"/>
      <c r="JCO28" s="975"/>
      <c r="JCP28" s="975"/>
      <c r="JCQ28" s="975"/>
      <c r="JCR28" s="975"/>
      <c r="JCS28" s="975"/>
      <c r="JCT28" s="975"/>
      <c r="JCU28" s="975"/>
      <c r="JCV28" s="975"/>
      <c r="JCW28" s="975"/>
      <c r="JCX28" s="975"/>
      <c r="JCY28" s="975"/>
      <c r="JCZ28" s="975"/>
      <c r="JDA28" s="975"/>
      <c r="JDB28" s="975"/>
      <c r="JDC28" s="975"/>
      <c r="JDD28" s="975"/>
      <c r="JDE28" s="975"/>
      <c r="JDF28" s="975"/>
      <c r="JDG28" s="975"/>
      <c r="JDH28" s="975"/>
      <c r="JDI28" s="975"/>
      <c r="JDJ28" s="975"/>
      <c r="JDK28" s="975"/>
      <c r="JDL28" s="975"/>
      <c r="JDM28" s="975"/>
      <c r="JDN28" s="975"/>
      <c r="JDO28" s="975"/>
      <c r="JDP28" s="975"/>
      <c r="JDQ28" s="975"/>
      <c r="JDR28" s="975"/>
      <c r="JDS28" s="975"/>
      <c r="JDT28" s="975"/>
      <c r="JDU28" s="975"/>
      <c r="JDV28" s="975"/>
      <c r="JDW28" s="975"/>
      <c r="JDX28" s="975"/>
      <c r="JDY28" s="975"/>
      <c r="JDZ28" s="975"/>
      <c r="JEA28" s="975"/>
      <c r="JEB28" s="975"/>
      <c r="JEC28" s="975"/>
      <c r="JED28" s="975"/>
      <c r="JEE28" s="975"/>
      <c r="JEF28" s="975"/>
      <c r="JEG28" s="975"/>
      <c r="JEH28" s="975"/>
      <c r="JEI28" s="975"/>
      <c r="JEJ28" s="975"/>
      <c r="JEK28" s="975"/>
      <c r="JEL28" s="975"/>
      <c r="JEM28" s="975"/>
      <c r="JEN28" s="975"/>
      <c r="JEO28" s="975"/>
      <c r="JEP28" s="975"/>
      <c r="JEQ28" s="975"/>
      <c r="JER28" s="975"/>
      <c r="JES28" s="975"/>
      <c r="JET28" s="975"/>
      <c r="JEU28" s="975"/>
      <c r="JEV28" s="975"/>
      <c r="JEW28" s="975"/>
      <c r="JEX28" s="975"/>
      <c r="JEY28" s="975"/>
      <c r="JEZ28" s="975"/>
      <c r="JFA28" s="975"/>
      <c r="JFB28" s="975"/>
      <c r="JFC28" s="975"/>
      <c r="JFD28" s="975"/>
      <c r="JFE28" s="975"/>
      <c r="JFF28" s="975"/>
      <c r="JFG28" s="975"/>
      <c r="JFH28" s="975"/>
      <c r="JFI28" s="975"/>
      <c r="JFJ28" s="975"/>
      <c r="JFK28" s="975"/>
      <c r="JFL28" s="975"/>
      <c r="JFM28" s="975"/>
      <c r="JFN28" s="975"/>
      <c r="JFO28" s="975"/>
      <c r="JFP28" s="975"/>
      <c r="JFQ28" s="975"/>
      <c r="JFR28" s="975"/>
      <c r="JFS28" s="975"/>
      <c r="JFT28" s="975"/>
      <c r="JFU28" s="975"/>
      <c r="JFV28" s="975"/>
      <c r="JFW28" s="975"/>
      <c r="JFX28" s="975"/>
      <c r="JFY28" s="975"/>
      <c r="JFZ28" s="975"/>
      <c r="JGA28" s="975"/>
      <c r="JGB28" s="975"/>
      <c r="JGC28" s="975"/>
      <c r="JGD28" s="975"/>
      <c r="JGE28" s="975"/>
      <c r="JGF28" s="975"/>
      <c r="JGG28" s="975"/>
      <c r="JGH28" s="975"/>
      <c r="JGI28" s="975"/>
      <c r="JGJ28" s="975"/>
      <c r="JGK28" s="975"/>
      <c r="JGL28" s="975"/>
      <c r="JGM28" s="975"/>
      <c r="JGN28" s="975"/>
      <c r="JGO28" s="975"/>
      <c r="JGP28" s="975"/>
      <c r="JGQ28" s="975"/>
      <c r="JGR28" s="975"/>
      <c r="JGS28" s="975"/>
      <c r="JGT28" s="975"/>
      <c r="JGU28" s="975"/>
      <c r="JGV28" s="975"/>
      <c r="JGW28" s="975"/>
      <c r="JGX28" s="975"/>
      <c r="JGY28" s="975"/>
      <c r="JGZ28" s="975"/>
      <c r="JHA28" s="975"/>
      <c r="JHB28" s="975"/>
      <c r="JHC28" s="975"/>
      <c r="JHD28" s="975"/>
      <c r="JHE28" s="975"/>
      <c r="JHF28" s="975"/>
      <c r="JHG28" s="975"/>
      <c r="JHH28" s="975"/>
      <c r="JHI28" s="975"/>
      <c r="JHJ28" s="975"/>
      <c r="JHK28" s="975"/>
      <c r="JHL28" s="975"/>
      <c r="JHM28" s="975"/>
      <c r="JHN28" s="975"/>
      <c r="JHO28" s="975"/>
      <c r="JHP28" s="975"/>
      <c r="JHQ28" s="975"/>
      <c r="JHR28" s="975"/>
      <c r="JHS28" s="975"/>
      <c r="JHT28" s="975"/>
      <c r="JHU28" s="975"/>
      <c r="JHV28" s="975"/>
      <c r="JHW28" s="975"/>
      <c r="JHX28" s="975"/>
      <c r="JHY28" s="975"/>
      <c r="JHZ28" s="975"/>
      <c r="JIA28" s="975"/>
      <c r="JIB28" s="975"/>
      <c r="JIC28" s="975"/>
      <c r="JID28" s="975"/>
      <c r="JIE28" s="975"/>
      <c r="JIF28" s="975"/>
      <c r="JIG28" s="975"/>
      <c r="JIH28" s="975"/>
      <c r="JII28" s="975"/>
      <c r="JIJ28" s="975"/>
      <c r="JIK28" s="975"/>
      <c r="JIL28" s="975"/>
      <c r="JIM28" s="975"/>
      <c r="JIN28" s="975"/>
      <c r="JIO28" s="975"/>
      <c r="JIP28" s="975"/>
      <c r="JIQ28" s="975"/>
      <c r="JIR28" s="975"/>
      <c r="JIS28" s="975"/>
      <c r="JIT28" s="975"/>
      <c r="JIU28" s="975"/>
      <c r="JIV28" s="975"/>
      <c r="JIW28" s="975"/>
      <c r="JIX28" s="975"/>
      <c r="JIY28" s="975"/>
      <c r="JIZ28" s="975"/>
      <c r="JJA28" s="975"/>
      <c r="JJB28" s="975"/>
      <c r="JJC28" s="975"/>
      <c r="JJD28" s="975"/>
      <c r="JJE28" s="975"/>
      <c r="JJF28" s="975"/>
      <c r="JJG28" s="975"/>
      <c r="JJH28" s="975"/>
      <c r="JJI28" s="975"/>
      <c r="JJJ28" s="975"/>
      <c r="JJK28" s="975"/>
      <c r="JJL28" s="975"/>
      <c r="JJM28" s="975"/>
      <c r="JJN28" s="975"/>
      <c r="JJO28" s="975"/>
      <c r="JJP28" s="975"/>
      <c r="JJQ28" s="975"/>
      <c r="JJR28" s="975"/>
      <c r="JJS28" s="975"/>
      <c r="JJT28" s="975"/>
      <c r="JJU28" s="975"/>
      <c r="JJV28" s="975"/>
      <c r="JJW28" s="975"/>
      <c r="JJX28" s="975"/>
      <c r="JJY28" s="975"/>
      <c r="JJZ28" s="975"/>
      <c r="JKA28" s="975"/>
      <c r="JKB28" s="975"/>
      <c r="JKC28" s="975"/>
      <c r="JKD28" s="975"/>
      <c r="JKE28" s="975"/>
      <c r="JKF28" s="975"/>
      <c r="JKG28" s="975"/>
      <c r="JKH28" s="975"/>
      <c r="JKI28" s="975"/>
      <c r="JKJ28" s="975"/>
      <c r="JKK28" s="975"/>
      <c r="JKL28" s="975"/>
      <c r="JKM28" s="975"/>
      <c r="JKN28" s="975"/>
      <c r="JKO28" s="975"/>
      <c r="JKP28" s="975"/>
      <c r="JKQ28" s="975"/>
      <c r="JKR28" s="975"/>
      <c r="JKS28" s="975"/>
      <c r="JKT28" s="975"/>
      <c r="JKU28" s="975"/>
      <c r="JKV28" s="975"/>
      <c r="JKW28" s="975"/>
      <c r="JKX28" s="975"/>
      <c r="JKY28" s="975"/>
      <c r="JKZ28" s="975"/>
      <c r="JLA28" s="975"/>
      <c r="JLB28" s="975"/>
      <c r="JLC28" s="975"/>
      <c r="JLD28" s="975"/>
      <c r="JLE28" s="975"/>
      <c r="JLF28" s="975"/>
      <c r="JLG28" s="975"/>
      <c r="JLH28" s="975"/>
      <c r="JLI28" s="975"/>
      <c r="JLJ28" s="975"/>
      <c r="JLK28" s="975"/>
      <c r="JLL28" s="975"/>
      <c r="JLM28" s="975"/>
      <c r="JLN28" s="975"/>
      <c r="JLO28" s="975"/>
      <c r="JLP28" s="975"/>
      <c r="JLQ28" s="975"/>
      <c r="JLR28" s="975"/>
      <c r="JLS28" s="975"/>
      <c r="JLT28" s="975"/>
      <c r="JLU28" s="975"/>
      <c r="JLV28" s="975"/>
      <c r="JLW28" s="975"/>
      <c r="JLX28" s="975"/>
      <c r="JLY28" s="975"/>
      <c r="JLZ28" s="975"/>
      <c r="JMA28" s="975"/>
      <c r="JMB28" s="975"/>
      <c r="JMC28" s="975"/>
      <c r="JMD28" s="975"/>
      <c r="JME28" s="975"/>
      <c r="JMF28" s="975"/>
      <c r="JMG28" s="975"/>
      <c r="JMH28" s="975"/>
      <c r="JMI28" s="975"/>
      <c r="JMJ28" s="975"/>
      <c r="JMK28" s="975"/>
      <c r="JML28" s="975"/>
      <c r="JMM28" s="975"/>
      <c r="JMN28" s="975"/>
      <c r="JMO28" s="975"/>
      <c r="JMP28" s="975"/>
      <c r="JMQ28" s="975"/>
      <c r="JMR28" s="975"/>
      <c r="JMS28" s="975"/>
      <c r="JMT28" s="975"/>
      <c r="JMU28" s="975"/>
      <c r="JMV28" s="975"/>
      <c r="JMW28" s="975"/>
      <c r="JMX28" s="975"/>
      <c r="JMY28" s="975"/>
      <c r="JMZ28" s="975"/>
      <c r="JNA28" s="975"/>
      <c r="JNB28" s="975"/>
      <c r="JNC28" s="975"/>
      <c r="JND28" s="975"/>
      <c r="JNE28" s="975"/>
      <c r="JNF28" s="975"/>
      <c r="JNG28" s="975"/>
      <c r="JNH28" s="975"/>
      <c r="JNI28" s="975"/>
      <c r="JNJ28" s="975"/>
      <c r="JNK28" s="975"/>
      <c r="JNL28" s="975"/>
      <c r="JNM28" s="975"/>
      <c r="JNN28" s="975"/>
      <c r="JNO28" s="975"/>
      <c r="JNP28" s="975"/>
      <c r="JNQ28" s="975"/>
      <c r="JNR28" s="975"/>
      <c r="JNS28" s="975"/>
      <c r="JNT28" s="975"/>
      <c r="JNU28" s="975"/>
      <c r="JNV28" s="975"/>
      <c r="JNW28" s="975"/>
      <c r="JNX28" s="975"/>
      <c r="JNY28" s="975"/>
      <c r="JNZ28" s="975"/>
      <c r="JOA28" s="975"/>
      <c r="JOB28" s="975"/>
      <c r="JOC28" s="975"/>
      <c r="JOD28" s="975"/>
      <c r="JOE28" s="975"/>
      <c r="JOF28" s="975"/>
      <c r="JOG28" s="975"/>
      <c r="JOH28" s="975"/>
      <c r="JOI28" s="975"/>
      <c r="JOJ28" s="975"/>
      <c r="JOK28" s="975"/>
      <c r="JOL28" s="975"/>
      <c r="JOM28" s="975"/>
      <c r="JON28" s="975"/>
      <c r="JOO28" s="975"/>
      <c r="JOP28" s="975"/>
      <c r="JOQ28" s="975"/>
      <c r="JOR28" s="975"/>
      <c r="JOS28" s="975"/>
      <c r="JOT28" s="975"/>
      <c r="JOU28" s="975"/>
      <c r="JOV28" s="975"/>
      <c r="JOW28" s="975"/>
      <c r="JOX28" s="975"/>
      <c r="JOY28" s="975"/>
      <c r="JOZ28" s="975"/>
      <c r="JPA28" s="975"/>
      <c r="JPB28" s="975"/>
      <c r="JPC28" s="975"/>
      <c r="JPD28" s="975"/>
      <c r="JPE28" s="975"/>
      <c r="JPF28" s="975"/>
      <c r="JPG28" s="975"/>
      <c r="JPH28" s="975"/>
      <c r="JPI28" s="975"/>
      <c r="JPJ28" s="975"/>
      <c r="JPK28" s="975"/>
      <c r="JPL28" s="975"/>
      <c r="JPM28" s="975"/>
      <c r="JPN28" s="975"/>
      <c r="JPO28" s="975"/>
      <c r="JPP28" s="975"/>
      <c r="JPQ28" s="975"/>
      <c r="JPR28" s="975"/>
      <c r="JPS28" s="975"/>
      <c r="JPT28" s="975"/>
      <c r="JPU28" s="975"/>
      <c r="JPV28" s="975"/>
      <c r="JPW28" s="975"/>
      <c r="JPX28" s="975"/>
      <c r="JPY28" s="975"/>
      <c r="JPZ28" s="975"/>
      <c r="JQA28" s="975"/>
      <c r="JQB28" s="975"/>
      <c r="JQC28" s="975"/>
      <c r="JQD28" s="975"/>
      <c r="JQE28" s="975"/>
      <c r="JQF28" s="975"/>
      <c r="JQG28" s="975"/>
      <c r="JQH28" s="975"/>
      <c r="JQI28" s="975"/>
      <c r="JQJ28" s="975"/>
      <c r="JQK28" s="975"/>
      <c r="JQL28" s="975"/>
      <c r="JQM28" s="975"/>
      <c r="JQN28" s="975"/>
      <c r="JQO28" s="975"/>
      <c r="JQP28" s="975"/>
      <c r="JQQ28" s="975"/>
      <c r="JQR28" s="975"/>
      <c r="JQS28" s="975"/>
      <c r="JQT28" s="975"/>
      <c r="JQU28" s="975"/>
      <c r="JQV28" s="975"/>
      <c r="JQW28" s="975"/>
      <c r="JQX28" s="975"/>
      <c r="JQY28" s="975"/>
      <c r="JQZ28" s="975"/>
      <c r="JRA28" s="975"/>
      <c r="JRB28" s="975"/>
      <c r="JRC28" s="975"/>
      <c r="JRD28" s="975"/>
      <c r="JRE28" s="975"/>
      <c r="JRF28" s="975"/>
      <c r="JRG28" s="975"/>
      <c r="JRH28" s="975"/>
      <c r="JRI28" s="975"/>
      <c r="JRJ28" s="975"/>
      <c r="JRK28" s="975"/>
      <c r="JRL28" s="975"/>
      <c r="JRM28" s="975"/>
      <c r="JRN28" s="975"/>
      <c r="JRO28" s="975"/>
      <c r="JRP28" s="975"/>
      <c r="JRQ28" s="975"/>
      <c r="JRR28" s="975"/>
      <c r="JRS28" s="975"/>
      <c r="JRT28" s="975"/>
      <c r="JRU28" s="975"/>
      <c r="JRV28" s="975"/>
      <c r="JRW28" s="975"/>
      <c r="JRX28" s="975"/>
      <c r="JRY28" s="975"/>
      <c r="JRZ28" s="975"/>
      <c r="JSA28" s="975"/>
      <c r="JSB28" s="975"/>
      <c r="JSC28" s="975"/>
      <c r="JSD28" s="975"/>
      <c r="JSE28" s="975"/>
      <c r="JSF28" s="975"/>
      <c r="JSG28" s="975"/>
      <c r="JSH28" s="975"/>
      <c r="JSI28" s="975"/>
      <c r="JSJ28" s="975"/>
      <c r="JSK28" s="975"/>
      <c r="JSL28" s="975"/>
      <c r="JSM28" s="975"/>
      <c r="JSN28" s="975"/>
      <c r="JSO28" s="975"/>
      <c r="JSP28" s="975"/>
      <c r="JSQ28" s="975"/>
      <c r="JSR28" s="975"/>
      <c r="JSS28" s="975"/>
      <c r="JST28" s="975"/>
      <c r="JSU28" s="975"/>
      <c r="JSV28" s="975"/>
      <c r="JSW28" s="975"/>
      <c r="JSX28" s="975"/>
      <c r="JSY28" s="975"/>
      <c r="JSZ28" s="975"/>
      <c r="JTA28" s="975"/>
      <c r="JTB28" s="975"/>
      <c r="JTC28" s="975"/>
      <c r="JTD28" s="975"/>
      <c r="JTE28" s="975"/>
      <c r="JTF28" s="975"/>
      <c r="JTG28" s="975"/>
      <c r="JTH28" s="975"/>
      <c r="JTI28" s="975"/>
      <c r="JTJ28" s="975"/>
      <c r="JTK28" s="975"/>
      <c r="JTL28" s="975"/>
      <c r="JTM28" s="975"/>
      <c r="JTN28" s="975"/>
      <c r="JTO28" s="975"/>
      <c r="JTP28" s="975"/>
      <c r="JTQ28" s="975"/>
      <c r="JTR28" s="975"/>
      <c r="JTS28" s="975"/>
      <c r="JTT28" s="975"/>
      <c r="JTU28" s="975"/>
      <c r="JTV28" s="975"/>
      <c r="JTW28" s="975"/>
      <c r="JTX28" s="975"/>
      <c r="JTY28" s="975"/>
      <c r="JTZ28" s="975"/>
      <c r="JUA28" s="975"/>
      <c r="JUB28" s="975"/>
      <c r="JUC28" s="975"/>
      <c r="JUD28" s="975"/>
      <c r="JUE28" s="975"/>
      <c r="JUF28" s="975"/>
      <c r="JUG28" s="975"/>
      <c r="JUH28" s="975"/>
      <c r="JUI28" s="975"/>
      <c r="JUJ28" s="975"/>
      <c r="JUK28" s="975"/>
      <c r="JUL28" s="975"/>
      <c r="JUM28" s="975"/>
      <c r="JUN28" s="975"/>
      <c r="JUO28" s="975"/>
      <c r="JUP28" s="975"/>
      <c r="JUQ28" s="975"/>
      <c r="JUR28" s="975"/>
      <c r="JUS28" s="975"/>
      <c r="JUT28" s="975"/>
      <c r="JUU28" s="975"/>
      <c r="JUV28" s="975"/>
      <c r="JUW28" s="975"/>
      <c r="JUX28" s="975"/>
      <c r="JUY28" s="975"/>
      <c r="JUZ28" s="975"/>
      <c r="JVA28" s="975"/>
      <c r="JVB28" s="975"/>
      <c r="JVC28" s="975"/>
      <c r="JVD28" s="975"/>
      <c r="JVE28" s="975"/>
      <c r="JVF28" s="975"/>
      <c r="JVG28" s="975"/>
      <c r="JVH28" s="975"/>
      <c r="JVI28" s="975"/>
      <c r="JVJ28" s="975"/>
      <c r="JVK28" s="975"/>
      <c r="JVL28" s="975"/>
      <c r="JVM28" s="975"/>
      <c r="JVN28" s="975"/>
      <c r="JVO28" s="975"/>
      <c r="JVP28" s="975"/>
      <c r="JVQ28" s="975"/>
      <c r="JVR28" s="975"/>
      <c r="JVS28" s="975"/>
      <c r="JVT28" s="975"/>
      <c r="JVU28" s="975"/>
      <c r="JVV28" s="975"/>
      <c r="JVW28" s="975"/>
      <c r="JVX28" s="975"/>
      <c r="JVY28" s="975"/>
      <c r="JVZ28" s="975"/>
      <c r="JWA28" s="975"/>
      <c r="JWB28" s="975"/>
      <c r="JWC28" s="975"/>
      <c r="JWD28" s="975"/>
      <c r="JWE28" s="975"/>
      <c r="JWF28" s="975"/>
      <c r="JWG28" s="975"/>
      <c r="JWH28" s="975"/>
      <c r="JWI28" s="975"/>
      <c r="JWJ28" s="975"/>
      <c r="JWK28" s="975"/>
      <c r="JWL28" s="975"/>
      <c r="JWM28" s="975"/>
      <c r="JWN28" s="975"/>
      <c r="JWO28" s="975"/>
      <c r="JWP28" s="975"/>
      <c r="JWQ28" s="975"/>
      <c r="JWR28" s="975"/>
      <c r="JWS28" s="975"/>
      <c r="JWT28" s="975"/>
      <c r="JWU28" s="975"/>
      <c r="JWV28" s="975"/>
      <c r="JWW28" s="975"/>
      <c r="JWX28" s="975"/>
      <c r="JWY28" s="975"/>
      <c r="JWZ28" s="975"/>
      <c r="JXA28" s="975"/>
      <c r="JXB28" s="975"/>
      <c r="JXC28" s="975"/>
      <c r="JXD28" s="975"/>
      <c r="JXE28" s="975"/>
      <c r="JXF28" s="975"/>
      <c r="JXG28" s="975"/>
      <c r="JXH28" s="975"/>
      <c r="JXI28" s="975"/>
      <c r="JXJ28" s="975"/>
      <c r="JXK28" s="975"/>
      <c r="JXL28" s="975"/>
      <c r="JXM28" s="975"/>
      <c r="JXN28" s="975"/>
      <c r="JXO28" s="975"/>
      <c r="JXP28" s="975"/>
      <c r="JXQ28" s="975"/>
      <c r="JXR28" s="975"/>
      <c r="JXS28" s="975"/>
      <c r="JXT28" s="975"/>
      <c r="JXU28" s="975"/>
      <c r="JXV28" s="975"/>
      <c r="JXW28" s="975"/>
      <c r="JXX28" s="975"/>
      <c r="JXY28" s="975"/>
      <c r="JXZ28" s="975"/>
      <c r="JYA28" s="975"/>
      <c r="JYB28" s="975"/>
      <c r="JYC28" s="975"/>
      <c r="JYD28" s="975"/>
      <c r="JYE28" s="975"/>
      <c r="JYF28" s="975"/>
      <c r="JYG28" s="975"/>
      <c r="JYH28" s="975"/>
      <c r="JYI28" s="975"/>
      <c r="JYJ28" s="975"/>
      <c r="JYK28" s="975"/>
      <c r="JYL28" s="975"/>
      <c r="JYM28" s="975"/>
      <c r="JYN28" s="975"/>
      <c r="JYO28" s="975"/>
      <c r="JYP28" s="975"/>
      <c r="JYQ28" s="975"/>
      <c r="JYR28" s="975"/>
      <c r="JYS28" s="975"/>
      <c r="JYT28" s="975"/>
      <c r="JYU28" s="975"/>
      <c r="JYV28" s="975"/>
      <c r="JYW28" s="975"/>
      <c r="JYX28" s="975"/>
      <c r="JYY28" s="975"/>
      <c r="JYZ28" s="975"/>
      <c r="JZA28" s="975"/>
      <c r="JZB28" s="975"/>
      <c r="JZC28" s="975"/>
      <c r="JZD28" s="975"/>
      <c r="JZE28" s="975"/>
      <c r="JZF28" s="975"/>
      <c r="JZG28" s="975"/>
      <c r="JZH28" s="975"/>
      <c r="JZI28" s="975"/>
      <c r="JZJ28" s="975"/>
      <c r="JZK28" s="975"/>
      <c r="JZL28" s="975"/>
      <c r="JZM28" s="975"/>
      <c r="JZN28" s="975"/>
      <c r="JZO28" s="975"/>
      <c r="JZP28" s="975"/>
      <c r="JZQ28" s="975"/>
      <c r="JZR28" s="975"/>
      <c r="JZS28" s="975"/>
      <c r="JZT28" s="975"/>
      <c r="JZU28" s="975"/>
      <c r="JZV28" s="975"/>
      <c r="JZW28" s="975"/>
      <c r="JZX28" s="975"/>
      <c r="JZY28" s="975"/>
      <c r="JZZ28" s="975"/>
      <c r="KAA28" s="975"/>
      <c r="KAB28" s="975"/>
      <c r="KAC28" s="975"/>
      <c r="KAD28" s="975"/>
      <c r="KAE28" s="975"/>
      <c r="KAF28" s="975"/>
      <c r="KAG28" s="975"/>
      <c r="KAH28" s="975"/>
      <c r="KAI28" s="975"/>
      <c r="KAJ28" s="975"/>
      <c r="KAK28" s="975"/>
      <c r="KAL28" s="975"/>
      <c r="KAM28" s="975"/>
      <c r="KAN28" s="975"/>
      <c r="KAO28" s="975"/>
      <c r="KAP28" s="975"/>
      <c r="KAQ28" s="975"/>
      <c r="KAR28" s="975"/>
      <c r="KAS28" s="975"/>
      <c r="KAT28" s="975"/>
      <c r="KAU28" s="975"/>
      <c r="KAV28" s="975"/>
      <c r="KAW28" s="975"/>
      <c r="KAX28" s="975"/>
      <c r="KAY28" s="975"/>
      <c r="KAZ28" s="975"/>
      <c r="KBA28" s="975"/>
      <c r="KBB28" s="975"/>
      <c r="KBC28" s="975"/>
      <c r="KBD28" s="975"/>
      <c r="KBE28" s="975"/>
      <c r="KBF28" s="975"/>
      <c r="KBG28" s="975"/>
      <c r="KBH28" s="975"/>
      <c r="KBI28" s="975"/>
      <c r="KBJ28" s="975"/>
      <c r="KBK28" s="975"/>
      <c r="KBL28" s="975"/>
      <c r="KBM28" s="975"/>
      <c r="KBN28" s="975"/>
      <c r="KBO28" s="975"/>
      <c r="KBP28" s="975"/>
      <c r="KBQ28" s="975"/>
      <c r="KBR28" s="975"/>
      <c r="KBS28" s="975"/>
      <c r="KBT28" s="975"/>
      <c r="KBU28" s="975"/>
      <c r="KBV28" s="975"/>
      <c r="KBW28" s="975"/>
      <c r="KBX28" s="975"/>
      <c r="KBY28" s="975"/>
      <c r="KBZ28" s="975"/>
      <c r="KCA28" s="975"/>
      <c r="KCB28" s="975"/>
      <c r="KCC28" s="975"/>
      <c r="KCD28" s="975"/>
      <c r="KCE28" s="975"/>
      <c r="KCF28" s="975"/>
      <c r="KCG28" s="975"/>
      <c r="KCH28" s="975"/>
      <c r="KCI28" s="975"/>
      <c r="KCJ28" s="975"/>
      <c r="KCK28" s="975"/>
      <c r="KCL28" s="975"/>
      <c r="KCM28" s="975"/>
      <c r="KCN28" s="975"/>
      <c r="KCO28" s="975"/>
      <c r="KCP28" s="975"/>
      <c r="KCQ28" s="975"/>
      <c r="KCR28" s="975"/>
      <c r="KCS28" s="975"/>
      <c r="KCT28" s="975"/>
      <c r="KCU28" s="975"/>
      <c r="KCV28" s="975"/>
      <c r="KCW28" s="975"/>
      <c r="KCX28" s="975"/>
      <c r="KCY28" s="975"/>
      <c r="KCZ28" s="975"/>
      <c r="KDA28" s="975"/>
      <c r="KDB28" s="975"/>
      <c r="KDC28" s="975"/>
      <c r="KDD28" s="975"/>
      <c r="KDE28" s="975"/>
      <c r="KDF28" s="975"/>
      <c r="KDG28" s="975"/>
      <c r="KDH28" s="975"/>
      <c r="KDI28" s="975"/>
      <c r="KDJ28" s="975"/>
      <c r="KDK28" s="975"/>
      <c r="KDL28" s="975"/>
      <c r="KDM28" s="975"/>
      <c r="KDN28" s="975"/>
      <c r="KDO28" s="975"/>
      <c r="KDP28" s="975"/>
      <c r="KDQ28" s="975"/>
      <c r="KDR28" s="975"/>
      <c r="KDS28" s="975"/>
      <c r="KDT28" s="975"/>
      <c r="KDU28" s="975"/>
      <c r="KDV28" s="975"/>
      <c r="KDW28" s="975"/>
      <c r="KDX28" s="975"/>
      <c r="KDY28" s="975"/>
      <c r="KDZ28" s="975"/>
      <c r="KEA28" s="975"/>
      <c r="KEB28" s="975"/>
      <c r="KEC28" s="975"/>
      <c r="KED28" s="975"/>
      <c r="KEE28" s="975"/>
      <c r="KEF28" s="975"/>
      <c r="KEG28" s="975"/>
      <c r="KEH28" s="975"/>
      <c r="KEI28" s="975"/>
      <c r="KEJ28" s="975"/>
      <c r="KEK28" s="975"/>
      <c r="KEL28" s="975"/>
      <c r="KEM28" s="975"/>
      <c r="KEN28" s="975"/>
      <c r="KEO28" s="975"/>
      <c r="KEP28" s="975"/>
      <c r="KEQ28" s="975"/>
      <c r="KER28" s="975"/>
      <c r="KES28" s="975"/>
      <c r="KET28" s="975"/>
      <c r="KEU28" s="975"/>
      <c r="KEV28" s="975"/>
      <c r="KEW28" s="975"/>
      <c r="KEX28" s="975"/>
      <c r="KEY28" s="975"/>
      <c r="KEZ28" s="975"/>
      <c r="KFA28" s="975"/>
      <c r="KFB28" s="975"/>
      <c r="KFC28" s="975"/>
      <c r="KFD28" s="975"/>
      <c r="KFE28" s="975"/>
      <c r="KFF28" s="975"/>
      <c r="KFG28" s="975"/>
      <c r="KFH28" s="975"/>
      <c r="KFI28" s="975"/>
      <c r="KFJ28" s="975"/>
      <c r="KFK28" s="975"/>
      <c r="KFL28" s="975"/>
      <c r="KFM28" s="975"/>
      <c r="KFN28" s="975"/>
      <c r="KFO28" s="975"/>
      <c r="KFP28" s="975"/>
      <c r="KFQ28" s="975"/>
      <c r="KFR28" s="975"/>
      <c r="KFS28" s="975"/>
      <c r="KFT28" s="975"/>
      <c r="KFU28" s="975"/>
      <c r="KFV28" s="975"/>
      <c r="KFW28" s="975"/>
      <c r="KFX28" s="975"/>
      <c r="KFY28" s="975"/>
      <c r="KFZ28" s="975"/>
      <c r="KGA28" s="975"/>
      <c r="KGB28" s="975"/>
      <c r="KGC28" s="975"/>
      <c r="KGD28" s="975"/>
      <c r="KGE28" s="975"/>
      <c r="KGF28" s="975"/>
      <c r="KGG28" s="975"/>
      <c r="KGH28" s="975"/>
      <c r="KGI28" s="975"/>
      <c r="KGJ28" s="975"/>
      <c r="KGK28" s="975"/>
      <c r="KGL28" s="975"/>
      <c r="KGM28" s="975"/>
      <c r="KGN28" s="975"/>
      <c r="KGO28" s="975"/>
      <c r="KGP28" s="975"/>
      <c r="KGQ28" s="975"/>
      <c r="KGR28" s="975"/>
      <c r="KGS28" s="975"/>
      <c r="KGT28" s="975"/>
      <c r="KGU28" s="975"/>
      <c r="KGV28" s="975"/>
      <c r="KGW28" s="975"/>
      <c r="KGX28" s="975"/>
      <c r="KGY28" s="975"/>
      <c r="KGZ28" s="975"/>
      <c r="KHA28" s="975"/>
      <c r="KHB28" s="975"/>
      <c r="KHC28" s="975"/>
      <c r="KHD28" s="975"/>
      <c r="KHE28" s="975"/>
      <c r="KHF28" s="975"/>
      <c r="KHG28" s="975"/>
      <c r="KHH28" s="975"/>
      <c r="KHI28" s="975"/>
      <c r="KHJ28" s="975"/>
      <c r="KHK28" s="975"/>
      <c r="KHL28" s="975"/>
      <c r="KHM28" s="975"/>
      <c r="KHN28" s="975"/>
      <c r="KHO28" s="975"/>
      <c r="KHP28" s="975"/>
      <c r="KHQ28" s="975"/>
      <c r="KHR28" s="975"/>
      <c r="KHS28" s="975"/>
      <c r="KHT28" s="975"/>
      <c r="KHU28" s="975"/>
      <c r="KHV28" s="975"/>
      <c r="KHW28" s="975"/>
      <c r="KHX28" s="975"/>
      <c r="KHY28" s="975"/>
      <c r="KHZ28" s="975"/>
      <c r="KIA28" s="975"/>
      <c r="KIB28" s="975"/>
      <c r="KIC28" s="975"/>
      <c r="KID28" s="975"/>
      <c r="KIE28" s="975"/>
      <c r="KIF28" s="975"/>
      <c r="KIG28" s="975"/>
      <c r="KIH28" s="975"/>
      <c r="KII28" s="975"/>
      <c r="KIJ28" s="975"/>
      <c r="KIK28" s="975"/>
      <c r="KIL28" s="975"/>
      <c r="KIM28" s="975"/>
      <c r="KIN28" s="975"/>
      <c r="KIO28" s="975"/>
      <c r="KIP28" s="975"/>
      <c r="KIQ28" s="975"/>
      <c r="KIR28" s="975"/>
      <c r="KIS28" s="975"/>
      <c r="KIT28" s="975"/>
      <c r="KIU28" s="975"/>
      <c r="KIV28" s="975"/>
      <c r="KIW28" s="975"/>
      <c r="KIX28" s="975"/>
      <c r="KIY28" s="975"/>
      <c r="KIZ28" s="975"/>
      <c r="KJA28" s="975"/>
      <c r="KJB28" s="975"/>
      <c r="KJC28" s="975"/>
      <c r="KJD28" s="975"/>
      <c r="KJE28" s="975"/>
      <c r="KJF28" s="975"/>
      <c r="KJG28" s="975"/>
      <c r="KJH28" s="975"/>
      <c r="KJI28" s="975"/>
      <c r="KJJ28" s="975"/>
      <c r="KJK28" s="975"/>
      <c r="KJL28" s="975"/>
      <c r="KJM28" s="975"/>
      <c r="KJN28" s="975"/>
      <c r="KJO28" s="975"/>
      <c r="KJP28" s="975"/>
      <c r="KJQ28" s="975"/>
      <c r="KJR28" s="975"/>
      <c r="KJS28" s="975"/>
      <c r="KJT28" s="975"/>
      <c r="KJU28" s="975"/>
      <c r="KJV28" s="975"/>
      <c r="KJW28" s="975"/>
      <c r="KJX28" s="975"/>
      <c r="KJY28" s="975"/>
      <c r="KJZ28" s="975"/>
      <c r="KKA28" s="975"/>
      <c r="KKB28" s="975"/>
      <c r="KKC28" s="975"/>
      <c r="KKD28" s="975"/>
      <c r="KKE28" s="975"/>
      <c r="KKF28" s="975"/>
      <c r="KKG28" s="975"/>
      <c r="KKH28" s="975"/>
      <c r="KKI28" s="975"/>
      <c r="KKJ28" s="975"/>
      <c r="KKK28" s="975"/>
      <c r="KKL28" s="975"/>
      <c r="KKM28" s="975"/>
      <c r="KKN28" s="975"/>
      <c r="KKO28" s="975"/>
      <c r="KKP28" s="975"/>
      <c r="KKQ28" s="975"/>
      <c r="KKR28" s="975"/>
      <c r="KKS28" s="975"/>
      <c r="KKT28" s="975"/>
      <c r="KKU28" s="975"/>
      <c r="KKV28" s="975"/>
      <c r="KKW28" s="975"/>
      <c r="KKX28" s="975"/>
      <c r="KKY28" s="975"/>
      <c r="KKZ28" s="975"/>
      <c r="KLA28" s="975"/>
      <c r="KLB28" s="975"/>
      <c r="KLC28" s="975"/>
      <c r="KLD28" s="975"/>
      <c r="KLE28" s="975"/>
      <c r="KLF28" s="975"/>
      <c r="KLG28" s="975"/>
      <c r="KLH28" s="975"/>
      <c r="KLI28" s="975"/>
      <c r="KLJ28" s="975"/>
      <c r="KLK28" s="975"/>
      <c r="KLL28" s="975"/>
      <c r="KLM28" s="975"/>
      <c r="KLN28" s="975"/>
      <c r="KLO28" s="975"/>
      <c r="KLP28" s="975"/>
      <c r="KLQ28" s="975"/>
      <c r="KLR28" s="975"/>
      <c r="KLS28" s="975"/>
      <c r="KLT28" s="975"/>
      <c r="KLU28" s="975"/>
      <c r="KLV28" s="975"/>
      <c r="KLW28" s="975"/>
      <c r="KLX28" s="975"/>
      <c r="KLY28" s="975"/>
      <c r="KLZ28" s="975"/>
      <c r="KMA28" s="975"/>
      <c r="KMB28" s="975"/>
      <c r="KMC28" s="975"/>
      <c r="KMD28" s="975"/>
      <c r="KME28" s="975"/>
      <c r="KMF28" s="975"/>
      <c r="KMG28" s="975"/>
      <c r="KMH28" s="975"/>
      <c r="KMI28" s="975"/>
      <c r="KMJ28" s="975"/>
      <c r="KMK28" s="975"/>
      <c r="KML28" s="975"/>
      <c r="KMM28" s="975"/>
      <c r="KMN28" s="975"/>
      <c r="KMO28" s="975"/>
      <c r="KMP28" s="975"/>
      <c r="KMQ28" s="975"/>
      <c r="KMR28" s="975"/>
      <c r="KMS28" s="975"/>
      <c r="KMT28" s="975"/>
      <c r="KMU28" s="975"/>
      <c r="KMV28" s="975"/>
      <c r="KMW28" s="975"/>
      <c r="KMX28" s="975"/>
      <c r="KMY28" s="975"/>
      <c r="KMZ28" s="975"/>
      <c r="KNA28" s="975"/>
      <c r="KNB28" s="975"/>
      <c r="KNC28" s="975"/>
      <c r="KND28" s="975"/>
      <c r="KNE28" s="975"/>
      <c r="KNF28" s="975"/>
      <c r="KNG28" s="975"/>
      <c r="KNH28" s="975"/>
      <c r="KNI28" s="975"/>
      <c r="KNJ28" s="975"/>
      <c r="KNK28" s="975"/>
      <c r="KNL28" s="975"/>
      <c r="KNM28" s="975"/>
      <c r="KNN28" s="975"/>
      <c r="KNO28" s="975"/>
      <c r="KNP28" s="975"/>
      <c r="KNQ28" s="975"/>
      <c r="KNR28" s="975"/>
      <c r="KNS28" s="975"/>
      <c r="KNT28" s="975"/>
      <c r="KNU28" s="975"/>
      <c r="KNV28" s="975"/>
      <c r="KNW28" s="975"/>
      <c r="KNX28" s="975"/>
      <c r="KNY28" s="975"/>
      <c r="KNZ28" s="975"/>
      <c r="KOA28" s="975"/>
      <c r="KOB28" s="975"/>
      <c r="KOC28" s="975"/>
      <c r="KOD28" s="975"/>
      <c r="KOE28" s="975"/>
      <c r="KOF28" s="975"/>
      <c r="KOG28" s="975"/>
      <c r="KOH28" s="975"/>
      <c r="KOI28" s="975"/>
      <c r="KOJ28" s="975"/>
      <c r="KOK28" s="975"/>
      <c r="KOL28" s="975"/>
      <c r="KOM28" s="975"/>
      <c r="KON28" s="975"/>
      <c r="KOO28" s="975"/>
      <c r="KOP28" s="975"/>
      <c r="KOQ28" s="975"/>
      <c r="KOR28" s="975"/>
      <c r="KOS28" s="975"/>
      <c r="KOT28" s="975"/>
      <c r="KOU28" s="975"/>
      <c r="KOV28" s="975"/>
      <c r="KOW28" s="975"/>
      <c r="KOX28" s="975"/>
      <c r="KOY28" s="975"/>
      <c r="KOZ28" s="975"/>
      <c r="KPA28" s="975"/>
      <c r="KPB28" s="975"/>
      <c r="KPC28" s="975"/>
      <c r="KPD28" s="975"/>
      <c r="KPE28" s="975"/>
      <c r="KPF28" s="975"/>
      <c r="KPG28" s="975"/>
      <c r="KPH28" s="975"/>
      <c r="KPI28" s="975"/>
      <c r="KPJ28" s="975"/>
      <c r="KPK28" s="975"/>
      <c r="KPL28" s="975"/>
      <c r="KPM28" s="975"/>
      <c r="KPN28" s="975"/>
      <c r="KPO28" s="975"/>
      <c r="KPP28" s="975"/>
      <c r="KPQ28" s="975"/>
      <c r="KPR28" s="975"/>
      <c r="KPS28" s="975"/>
      <c r="KPT28" s="975"/>
      <c r="KPU28" s="975"/>
      <c r="KPV28" s="975"/>
      <c r="KPW28" s="975"/>
      <c r="KPX28" s="975"/>
      <c r="KPY28" s="975"/>
      <c r="KPZ28" s="975"/>
      <c r="KQA28" s="975"/>
      <c r="KQB28" s="975"/>
      <c r="KQC28" s="975"/>
      <c r="KQD28" s="975"/>
      <c r="KQE28" s="975"/>
      <c r="KQF28" s="975"/>
      <c r="KQG28" s="975"/>
      <c r="KQH28" s="975"/>
      <c r="KQI28" s="975"/>
      <c r="KQJ28" s="975"/>
      <c r="KQK28" s="975"/>
      <c r="KQL28" s="975"/>
      <c r="KQM28" s="975"/>
      <c r="KQN28" s="975"/>
      <c r="KQO28" s="975"/>
      <c r="KQP28" s="975"/>
      <c r="KQQ28" s="975"/>
      <c r="KQR28" s="975"/>
      <c r="KQS28" s="975"/>
      <c r="KQT28" s="975"/>
      <c r="KQU28" s="975"/>
      <c r="KQV28" s="975"/>
      <c r="KQW28" s="975"/>
      <c r="KQX28" s="975"/>
      <c r="KQY28" s="975"/>
      <c r="KQZ28" s="975"/>
      <c r="KRA28" s="975"/>
      <c r="KRB28" s="975"/>
      <c r="KRC28" s="975"/>
      <c r="KRD28" s="975"/>
      <c r="KRE28" s="975"/>
      <c r="KRF28" s="975"/>
      <c r="KRG28" s="975"/>
      <c r="KRH28" s="975"/>
      <c r="KRI28" s="975"/>
      <c r="KRJ28" s="975"/>
      <c r="KRK28" s="975"/>
      <c r="KRL28" s="975"/>
      <c r="KRM28" s="975"/>
      <c r="KRN28" s="975"/>
      <c r="KRO28" s="975"/>
      <c r="KRP28" s="975"/>
      <c r="KRQ28" s="975"/>
      <c r="KRR28" s="975"/>
      <c r="KRS28" s="975"/>
      <c r="KRT28" s="975"/>
      <c r="KRU28" s="975"/>
      <c r="KRV28" s="975"/>
      <c r="KRW28" s="975"/>
      <c r="KRX28" s="975"/>
      <c r="KRY28" s="975"/>
      <c r="KRZ28" s="975"/>
      <c r="KSA28" s="975"/>
      <c r="KSB28" s="975"/>
      <c r="KSC28" s="975"/>
      <c r="KSD28" s="975"/>
      <c r="KSE28" s="975"/>
      <c r="KSF28" s="975"/>
      <c r="KSG28" s="975"/>
      <c r="KSH28" s="975"/>
      <c r="KSI28" s="975"/>
      <c r="KSJ28" s="975"/>
      <c r="KSK28" s="975"/>
      <c r="KSL28" s="975"/>
      <c r="KSM28" s="975"/>
      <c r="KSN28" s="975"/>
      <c r="KSO28" s="975"/>
      <c r="KSP28" s="975"/>
      <c r="KSQ28" s="975"/>
      <c r="KSR28" s="975"/>
      <c r="KSS28" s="975"/>
      <c r="KST28" s="975"/>
      <c r="KSU28" s="975"/>
      <c r="KSV28" s="975"/>
      <c r="KSW28" s="975"/>
      <c r="KSX28" s="975"/>
      <c r="KSY28" s="975"/>
      <c r="KSZ28" s="975"/>
      <c r="KTA28" s="975"/>
      <c r="KTB28" s="975"/>
      <c r="KTC28" s="975"/>
      <c r="KTD28" s="975"/>
      <c r="KTE28" s="975"/>
      <c r="KTF28" s="975"/>
      <c r="KTG28" s="975"/>
      <c r="KTH28" s="975"/>
      <c r="KTI28" s="975"/>
      <c r="KTJ28" s="975"/>
      <c r="KTK28" s="975"/>
      <c r="KTL28" s="975"/>
      <c r="KTM28" s="975"/>
      <c r="KTN28" s="975"/>
      <c r="KTO28" s="975"/>
      <c r="KTP28" s="975"/>
      <c r="KTQ28" s="975"/>
      <c r="KTR28" s="975"/>
      <c r="KTS28" s="975"/>
      <c r="KTT28" s="975"/>
      <c r="KTU28" s="975"/>
      <c r="KTV28" s="975"/>
      <c r="KTW28" s="975"/>
      <c r="KTX28" s="975"/>
      <c r="KTY28" s="975"/>
      <c r="KTZ28" s="975"/>
      <c r="KUA28" s="975"/>
      <c r="KUB28" s="975"/>
      <c r="KUC28" s="975"/>
      <c r="KUD28" s="975"/>
      <c r="KUE28" s="975"/>
      <c r="KUF28" s="975"/>
      <c r="KUG28" s="975"/>
      <c r="KUH28" s="975"/>
      <c r="KUI28" s="975"/>
      <c r="KUJ28" s="975"/>
      <c r="KUK28" s="975"/>
      <c r="KUL28" s="975"/>
      <c r="KUM28" s="975"/>
      <c r="KUN28" s="975"/>
      <c r="KUO28" s="975"/>
      <c r="KUP28" s="975"/>
      <c r="KUQ28" s="975"/>
      <c r="KUR28" s="975"/>
      <c r="KUS28" s="975"/>
      <c r="KUT28" s="975"/>
      <c r="KUU28" s="975"/>
      <c r="KUV28" s="975"/>
      <c r="KUW28" s="975"/>
      <c r="KUX28" s="975"/>
      <c r="KUY28" s="975"/>
      <c r="KUZ28" s="975"/>
      <c r="KVA28" s="975"/>
      <c r="KVB28" s="975"/>
      <c r="KVC28" s="975"/>
      <c r="KVD28" s="975"/>
      <c r="KVE28" s="975"/>
      <c r="KVF28" s="975"/>
      <c r="KVG28" s="975"/>
      <c r="KVH28" s="975"/>
      <c r="KVI28" s="975"/>
      <c r="KVJ28" s="975"/>
      <c r="KVK28" s="975"/>
      <c r="KVL28" s="975"/>
      <c r="KVM28" s="975"/>
      <c r="KVN28" s="975"/>
      <c r="KVO28" s="975"/>
      <c r="KVP28" s="975"/>
      <c r="KVQ28" s="975"/>
      <c r="KVR28" s="975"/>
      <c r="KVS28" s="975"/>
      <c r="KVT28" s="975"/>
      <c r="KVU28" s="975"/>
      <c r="KVV28" s="975"/>
      <c r="KVW28" s="975"/>
      <c r="KVX28" s="975"/>
      <c r="KVY28" s="975"/>
      <c r="KVZ28" s="975"/>
      <c r="KWA28" s="975"/>
      <c r="KWB28" s="975"/>
      <c r="KWC28" s="975"/>
      <c r="KWD28" s="975"/>
      <c r="KWE28" s="975"/>
      <c r="KWF28" s="975"/>
      <c r="KWG28" s="975"/>
      <c r="KWH28" s="975"/>
      <c r="KWI28" s="975"/>
      <c r="KWJ28" s="975"/>
      <c r="KWK28" s="975"/>
      <c r="KWL28" s="975"/>
      <c r="KWM28" s="975"/>
      <c r="KWN28" s="975"/>
      <c r="KWO28" s="975"/>
      <c r="KWP28" s="975"/>
      <c r="KWQ28" s="975"/>
      <c r="KWR28" s="975"/>
      <c r="KWS28" s="975"/>
      <c r="KWT28" s="975"/>
      <c r="KWU28" s="975"/>
      <c r="KWV28" s="975"/>
      <c r="KWW28" s="975"/>
      <c r="KWX28" s="975"/>
      <c r="KWY28" s="975"/>
      <c r="KWZ28" s="975"/>
      <c r="KXA28" s="975"/>
      <c r="KXB28" s="975"/>
      <c r="KXC28" s="975"/>
      <c r="KXD28" s="975"/>
      <c r="KXE28" s="975"/>
      <c r="KXF28" s="975"/>
      <c r="KXG28" s="975"/>
      <c r="KXH28" s="975"/>
      <c r="KXI28" s="975"/>
      <c r="KXJ28" s="975"/>
      <c r="KXK28" s="975"/>
      <c r="KXL28" s="975"/>
      <c r="KXM28" s="975"/>
      <c r="KXN28" s="975"/>
      <c r="KXO28" s="975"/>
      <c r="KXP28" s="975"/>
      <c r="KXQ28" s="975"/>
      <c r="KXR28" s="975"/>
      <c r="KXS28" s="975"/>
      <c r="KXT28" s="975"/>
      <c r="KXU28" s="975"/>
      <c r="KXV28" s="975"/>
      <c r="KXW28" s="975"/>
      <c r="KXX28" s="975"/>
      <c r="KXY28" s="975"/>
      <c r="KXZ28" s="975"/>
      <c r="KYA28" s="975"/>
      <c r="KYB28" s="975"/>
      <c r="KYC28" s="975"/>
      <c r="KYD28" s="975"/>
      <c r="KYE28" s="975"/>
      <c r="KYF28" s="975"/>
      <c r="KYG28" s="975"/>
      <c r="KYH28" s="975"/>
      <c r="KYI28" s="975"/>
      <c r="KYJ28" s="975"/>
      <c r="KYK28" s="975"/>
      <c r="KYL28" s="975"/>
      <c r="KYM28" s="975"/>
      <c r="KYN28" s="975"/>
      <c r="KYO28" s="975"/>
      <c r="KYP28" s="975"/>
      <c r="KYQ28" s="975"/>
      <c r="KYR28" s="975"/>
      <c r="KYS28" s="975"/>
      <c r="KYT28" s="975"/>
      <c r="KYU28" s="975"/>
      <c r="KYV28" s="975"/>
      <c r="KYW28" s="975"/>
      <c r="KYX28" s="975"/>
      <c r="KYY28" s="975"/>
      <c r="KYZ28" s="975"/>
      <c r="KZA28" s="975"/>
      <c r="KZB28" s="975"/>
      <c r="KZC28" s="975"/>
      <c r="KZD28" s="975"/>
      <c r="KZE28" s="975"/>
      <c r="KZF28" s="975"/>
      <c r="KZG28" s="975"/>
      <c r="KZH28" s="975"/>
      <c r="KZI28" s="975"/>
      <c r="KZJ28" s="975"/>
      <c r="KZK28" s="975"/>
      <c r="KZL28" s="975"/>
      <c r="KZM28" s="975"/>
      <c r="KZN28" s="975"/>
      <c r="KZO28" s="975"/>
      <c r="KZP28" s="975"/>
      <c r="KZQ28" s="975"/>
      <c r="KZR28" s="975"/>
      <c r="KZS28" s="975"/>
      <c r="KZT28" s="975"/>
      <c r="KZU28" s="975"/>
      <c r="KZV28" s="975"/>
      <c r="KZW28" s="975"/>
      <c r="KZX28" s="975"/>
      <c r="KZY28" s="975"/>
      <c r="KZZ28" s="975"/>
      <c r="LAA28" s="975"/>
      <c r="LAB28" s="975"/>
      <c r="LAC28" s="975"/>
      <c r="LAD28" s="975"/>
      <c r="LAE28" s="975"/>
      <c r="LAF28" s="975"/>
      <c r="LAG28" s="975"/>
      <c r="LAH28" s="975"/>
      <c r="LAI28" s="975"/>
      <c r="LAJ28" s="975"/>
      <c r="LAK28" s="975"/>
      <c r="LAL28" s="975"/>
      <c r="LAM28" s="975"/>
      <c r="LAN28" s="975"/>
      <c r="LAO28" s="975"/>
      <c r="LAP28" s="975"/>
      <c r="LAQ28" s="975"/>
      <c r="LAR28" s="975"/>
      <c r="LAS28" s="975"/>
      <c r="LAT28" s="975"/>
      <c r="LAU28" s="975"/>
      <c r="LAV28" s="975"/>
      <c r="LAW28" s="975"/>
      <c r="LAX28" s="975"/>
      <c r="LAY28" s="975"/>
      <c r="LAZ28" s="975"/>
      <c r="LBA28" s="975"/>
      <c r="LBB28" s="975"/>
      <c r="LBC28" s="975"/>
      <c r="LBD28" s="975"/>
      <c r="LBE28" s="975"/>
      <c r="LBF28" s="975"/>
      <c r="LBG28" s="975"/>
      <c r="LBH28" s="975"/>
      <c r="LBI28" s="975"/>
      <c r="LBJ28" s="975"/>
      <c r="LBK28" s="975"/>
      <c r="LBL28" s="975"/>
      <c r="LBM28" s="975"/>
      <c r="LBN28" s="975"/>
      <c r="LBO28" s="975"/>
      <c r="LBP28" s="975"/>
      <c r="LBQ28" s="975"/>
      <c r="LBR28" s="975"/>
      <c r="LBS28" s="975"/>
      <c r="LBT28" s="975"/>
      <c r="LBU28" s="975"/>
      <c r="LBV28" s="975"/>
      <c r="LBW28" s="975"/>
      <c r="LBX28" s="975"/>
      <c r="LBY28" s="975"/>
      <c r="LBZ28" s="975"/>
      <c r="LCA28" s="975"/>
      <c r="LCB28" s="975"/>
      <c r="LCC28" s="975"/>
      <c r="LCD28" s="975"/>
      <c r="LCE28" s="975"/>
      <c r="LCF28" s="975"/>
      <c r="LCG28" s="975"/>
      <c r="LCH28" s="975"/>
      <c r="LCI28" s="975"/>
      <c r="LCJ28" s="975"/>
      <c r="LCK28" s="975"/>
      <c r="LCL28" s="975"/>
      <c r="LCM28" s="975"/>
      <c r="LCN28" s="975"/>
      <c r="LCO28" s="975"/>
      <c r="LCP28" s="975"/>
      <c r="LCQ28" s="975"/>
      <c r="LCR28" s="975"/>
      <c r="LCS28" s="975"/>
      <c r="LCT28" s="975"/>
      <c r="LCU28" s="975"/>
      <c r="LCV28" s="975"/>
      <c r="LCW28" s="975"/>
      <c r="LCX28" s="975"/>
      <c r="LCY28" s="975"/>
      <c r="LCZ28" s="975"/>
      <c r="LDA28" s="975"/>
      <c r="LDB28" s="975"/>
      <c r="LDC28" s="975"/>
      <c r="LDD28" s="975"/>
      <c r="LDE28" s="975"/>
      <c r="LDF28" s="975"/>
      <c r="LDG28" s="975"/>
      <c r="LDH28" s="975"/>
      <c r="LDI28" s="975"/>
      <c r="LDJ28" s="975"/>
      <c r="LDK28" s="975"/>
      <c r="LDL28" s="975"/>
      <c r="LDM28" s="975"/>
      <c r="LDN28" s="975"/>
      <c r="LDO28" s="975"/>
      <c r="LDP28" s="975"/>
      <c r="LDQ28" s="975"/>
      <c r="LDR28" s="975"/>
      <c r="LDS28" s="975"/>
      <c r="LDT28" s="975"/>
      <c r="LDU28" s="975"/>
      <c r="LDV28" s="975"/>
      <c r="LDW28" s="975"/>
      <c r="LDX28" s="975"/>
      <c r="LDY28" s="975"/>
      <c r="LDZ28" s="975"/>
      <c r="LEA28" s="975"/>
      <c r="LEB28" s="975"/>
      <c r="LEC28" s="975"/>
      <c r="LED28" s="975"/>
      <c r="LEE28" s="975"/>
      <c r="LEF28" s="975"/>
      <c r="LEG28" s="975"/>
      <c r="LEH28" s="975"/>
      <c r="LEI28" s="975"/>
      <c r="LEJ28" s="975"/>
      <c r="LEK28" s="975"/>
      <c r="LEL28" s="975"/>
      <c r="LEM28" s="975"/>
      <c r="LEN28" s="975"/>
      <c r="LEO28" s="975"/>
      <c r="LEP28" s="975"/>
      <c r="LEQ28" s="975"/>
      <c r="LER28" s="975"/>
      <c r="LES28" s="975"/>
      <c r="LET28" s="975"/>
      <c r="LEU28" s="975"/>
      <c r="LEV28" s="975"/>
      <c r="LEW28" s="975"/>
      <c r="LEX28" s="975"/>
      <c r="LEY28" s="975"/>
      <c r="LEZ28" s="975"/>
      <c r="LFA28" s="975"/>
      <c r="LFB28" s="975"/>
      <c r="LFC28" s="975"/>
      <c r="LFD28" s="975"/>
      <c r="LFE28" s="975"/>
      <c r="LFF28" s="975"/>
      <c r="LFG28" s="975"/>
      <c r="LFH28" s="975"/>
      <c r="LFI28" s="975"/>
      <c r="LFJ28" s="975"/>
      <c r="LFK28" s="975"/>
      <c r="LFL28" s="975"/>
      <c r="LFM28" s="975"/>
      <c r="LFN28" s="975"/>
      <c r="LFO28" s="975"/>
      <c r="LFP28" s="975"/>
      <c r="LFQ28" s="975"/>
      <c r="LFR28" s="975"/>
      <c r="LFS28" s="975"/>
      <c r="LFT28" s="975"/>
      <c r="LFU28" s="975"/>
      <c r="LFV28" s="975"/>
      <c r="LFW28" s="975"/>
      <c r="LFX28" s="975"/>
      <c r="LFY28" s="975"/>
      <c r="LFZ28" s="975"/>
      <c r="LGA28" s="975"/>
      <c r="LGB28" s="975"/>
      <c r="LGC28" s="975"/>
      <c r="LGD28" s="975"/>
      <c r="LGE28" s="975"/>
      <c r="LGF28" s="975"/>
      <c r="LGG28" s="975"/>
      <c r="LGH28" s="975"/>
      <c r="LGI28" s="975"/>
      <c r="LGJ28" s="975"/>
      <c r="LGK28" s="975"/>
      <c r="LGL28" s="975"/>
      <c r="LGM28" s="975"/>
      <c r="LGN28" s="975"/>
      <c r="LGO28" s="975"/>
      <c r="LGP28" s="975"/>
      <c r="LGQ28" s="975"/>
      <c r="LGR28" s="975"/>
      <c r="LGS28" s="975"/>
      <c r="LGT28" s="975"/>
      <c r="LGU28" s="975"/>
      <c r="LGV28" s="975"/>
      <c r="LGW28" s="975"/>
      <c r="LGX28" s="975"/>
      <c r="LGY28" s="975"/>
      <c r="LGZ28" s="975"/>
      <c r="LHA28" s="975"/>
      <c r="LHB28" s="975"/>
      <c r="LHC28" s="975"/>
      <c r="LHD28" s="975"/>
      <c r="LHE28" s="975"/>
      <c r="LHF28" s="975"/>
      <c r="LHG28" s="975"/>
      <c r="LHH28" s="975"/>
      <c r="LHI28" s="975"/>
      <c r="LHJ28" s="975"/>
      <c r="LHK28" s="975"/>
      <c r="LHL28" s="975"/>
      <c r="LHM28" s="975"/>
      <c r="LHN28" s="975"/>
      <c r="LHO28" s="975"/>
      <c r="LHP28" s="975"/>
      <c r="LHQ28" s="975"/>
      <c r="LHR28" s="975"/>
      <c r="LHS28" s="975"/>
      <c r="LHT28" s="975"/>
      <c r="LHU28" s="975"/>
      <c r="LHV28" s="975"/>
      <c r="LHW28" s="975"/>
      <c r="LHX28" s="975"/>
      <c r="LHY28" s="975"/>
      <c r="LHZ28" s="975"/>
      <c r="LIA28" s="975"/>
      <c r="LIB28" s="975"/>
      <c r="LIC28" s="975"/>
      <c r="LID28" s="975"/>
      <c r="LIE28" s="975"/>
      <c r="LIF28" s="975"/>
      <c r="LIG28" s="975"/>
      <c r="LIH28" s="975"/>
      <c r="LII28" s="975"/>
      <c r="LIJ28" s="975"/>
      <c r="LIK28" s="975"/>
      <c r="LIL28" s="975"/>
      <c r="LIM28" s="975"/>
      <c r="LIN28" s="975"/>
      <c r="LIO28" s="975"/>
      <c r="LIP28" s="975"/>
      <c r="LIQ28" s="975"/>
      <c r="LIR28" s="975"/>
      <c r="LIS28" s="975"/>
      <c r="LIT28" s="975"/>
      <c r="LIU28" s="975"/>
      <c r="LIV28" s="975"/>
      <c r="LIW28" s="975"/>
      <c r="LIX28" s="975"/>
      <c r="LIY28" s="975"/>
      <c r="LIZ28" s="975"/>
      <c r="LJA28" s="975"/>
      <c r="LJB28" s="975"/>
      <c r="LJC28" s="975"/>
      <c r="LJD28" s="975"/>
      <c r="LJE28" s="975"/>
      <c r="LJF28" s="975"/>
      <c r="LJG28" s="975"/>
      <c r="LJH28" s="975"/>
      <c r="LJI28" s="975"/>
      <c r="LJJ28" s="975"/>
      <c r="LJK28" s="975"/>
      <c r="LJL28" s="975"/>
      <c r="LJM28" s="975"/>
      <c r="LJN28" s="975"/>
      <c r="LJO28" s="975"/>
      <c r="LJP28" s="975"/>
      <c r="LJQ28" s="975"/>
      <c r="LJR28" s="975"/>
      <c r="LJS28" s="975"/>
      <c r="LJT28" s="975"/>
      <c r="LJU28" s="975"/>
      <c r="LJV28" s="975"/>
      <c r="LJW28" s="975"/>
      <c r="LJX28" s="975"/>
      <c r="LJY28" s="975"/>
      <c r="LJZ28" s="975"/>
      <c r="LKA28" s="975"/>
      <c r="LKB28" s="975"/>
      <c r="LKC28" s="975"/>
      <c r="LKD28" s="975"/>
      <c r="LKE28" s="975"/>
      <c r="LKF28" s="975"/>
      <c r="LKG28" s="975"/>
      <c r="LKH28" s="975"/>
      <c r="LKI28" s="975"/>
      <c r="LKJ28" s="975"/>
      <c r="LKK28" s="975"/>
      <c r="LKL28" s="975"/>
      <c r="LKM28" s="975"/>
      <c r="LKN28" s="975"/>
      <c r="LKO28" s="975"/>
      <c r="LKP28" s="975"/>
      <c r="LKQ28" s="975"/>
      <c r="LKR28" s="975"/>
      <c r="LKS28" s="975"/>
      <c r="LKT28" s="975"/>
      <c r="LKU28" s="975"/>
      <c r="LKV28" s="975"/>
      <c r="LKW28" s="975"/>
      <c r="LKX28" s="975"/>
      <c r="LKY28" s="975"/>
      <c r="LKZ28" s="975"/>
      <c r="LLA28" s="975"/>
      <c r="LLB28" s="975"/>
      <c r="LLC28" s="975"/>
      <c r="LLD28" s="975"/>
      <c r="LLE28" s="975"/>
      <c r="LLF28" s="975"/>
      <c r="LLG28" s="975"/>
      <c r="LLH28" s="975"/>
      <c r="LLI28" s="975"/>
      <c r="LLJ28" s="975"/>
      <c r="LLK28" s="975"/>
      <c r="LLL28" s="975"/>
      <c r="LLM28" s="975"/>
      <c r="LLN28" s="975"/>
      <c r="LLO28" s="975"/>
      <c r="LLP28" s="975"/>
      <c r="LLQ28" s="975"/>
      <c r="LLR28" s="975"/>
      <c r="LLS28" s="975"/>
      <c r="LLT28" s="975"/>
      <c r="LLU28" s="975"/>
      <c r="LLV28" s="975"/>
      <c r="LLW28" s="975"/>
      <c r="LLX28" s="975"/>
      <c r="LLY28" s="975"/>
      <c r="LLZ28" s="975"/>
      <c r="LMA28" s="975"/>
      <c r="LMB28" s="975"/>
      <c r="LMC28" s="975"/>
      <c r="LMD28" s="975"/>
      <c r="LME28" s="975"/>
      <c r="LMF28" s="975"/>
      <c r="LMG28" s="975"/>
      <c r="LMH28" s="975"/>
      <c r="LMI28" s="975"/>
      <c r="LMJ28" s="975"/>
      <c r="LMK28" s="975"/>
      <c r="LML28" s="975"/>
      <c r="LMM28" s="975"/>
      <c r="LMN28" s="975"/>
      <c r="LMO28" s="975"/>
      <c r="LMP28" s="975"/>
      <c r="LMQ28" s="975"/>
      <c r="LMR28" s="975"/>
      <c r="LMS28" s="975"/>
      <c r="LMT28" s="975"/>
      <c r="LMU28" s="975"/>
      <c r="LMV28" s="975"/>
      <c r="LMW28" s="975"/>
      <c r="LMX28" s="975"/>
      <c r="LMY28" s="975"/>
      <c r="LMZ28" s="975"/>
      <c r="LNA28" s="975"/>
      <c r="LNB28" s="975"/>
      <c r="LNC28" s="975"/>
      <c r="LND28" s="975"/>
      <c r="LNE28" s="975"/>
      <c r="LNF28" s="975"/>
      <c r="LNG28" s="975"/>
      <c r="LNH28" s="975"/>
      <c r="LNI28" s="975"/>
      <c r="LNJ28" s="975"/>
      <c r="LNK28" s="975"/>
      <c r="LNL28" s="975"/>
      <c r="LNM28" s="975"/>
      <c r="LNN28" s="975"/>
      <c r="LNO28" s="975"/>
      <c r="LNP28" s="975"/>
      <c r="LNQ28" s="975"/>
      <c r="LNR28" s="975"/>
      <c r="LNS28" s="975"/>
      <c r="LNT28" s="975"/>
      <c r="LNU28" s="975"/>
      <c r="LNV28" s="975"/>
      <c r="LNW28" s="975"/>
      <c r="LNX28" s="975"/>
      <c r="LNY28" s="975"/>
      <c r="LNZ28" s="975"/>
      <c r="LOA28" s="975"/>
      <c r="LOB28" s="975"/>
      <c r="LOC28" s="975"/>
      <c r="LOD28" s="975"/>
      <c r="LOE28" s="975"/>
      <c r="LOF28" s="975"/>
      <c r="LOG28" s="975"/>
      <c r="LOH28" s="975"/>
      <c r="LOI28" s="975"/>
      <c r="LOJ28" s="975"/>
      <c r="LOK28" s="975"/>
      <c r="LOL28" s="975"/>
      <c r="LOM28" s="975"/>
      <c r="LON28" s="975"/>
      <c r="LOO28" s="975"/>
      <c r="LOP28" s="975"/>
      <c r="LOQ28" s="975"/>
      <c r="LOR28" s="975"/>
      <c r="LOS28" s="975"/>
      <c r="LOT28" s="975"/>
      <c r="LOU28" s="975"/>
      <c r="LOV28" s="975"/>
      <c r="LOW28" s="975"/>
      <c r="LOX28" s="975"/>
      <c r="LOY28" s="975"/>
      <c r="LOZ28" s="975"/>
      <c r="LPA28" s="975"/>
      <c r="LPB28" s="975"/>
      <c r="LPC28" s="975"/>
      <c r="LPD28" s="975"/>
      <c r="LPE28" s="975"/>
      <c r="LPF28" s="975"/>
      <c r="LPG28" s="975"/>
      <c r="LPH28" s="975"/>
      <c r="LPI28" s="975"/>
      <c r="LPJ28" s="975"/>
      <c r="LPK28" s="975"/>
      <c r="LPL28" s="975"/>
      <c r="LPM28" s="975"/>
      <c r="LPN28" s="975"/>
      <c r="LPO28" s="975"/>
      <c r="LPP28" s="975"/>
      <c r="LPQ28" s="975"/>
      <c r="LPR28" s="975"/>
      <c r="LPS28" s="975"/>
      <c r="LPT28" s="975"/>
      <c r="LPU28" s="975"/>
      <c r="LPV28" s="975"/>
      <c r="LPW28" s="975"/>
      <c r="LPX28" s="975"/>
      <c r="LPY28" s="975"/>
      <c r="LPZ28" s="975"/>
      <c r="LQA28" s="975"/>
      <c r="LQB28" s="975"/>
      <c r="LQC28" s="975"/>
      <c r="LQD28" s="975"/>
      <c r="LQE28" s="975"/>
      <c r="LQF28" s="975"/>
      <c r="LQG28" s="975"/>
      <c r="LQH28" s="975"/>
      <c r="LQI28" s="975"/>
      <c r="LQJ28" s="975"/>
      <c r="LQK28" s="975"/>
      <c r="LQL28" s="975"/>
      <c r="LQM28" s="975"/>
      <c r="LQN28" s="975"/>
      <c r="LQO28" s="975"/>
      <c r="LQP28" s="975"/>
      <c r="LQQ28" s="975"/>
      <c r="LQR28" s="975"/>
      <c r="LQS28" s="975"/>
      <c r="LQT28" s="975"/>
      <c r="LQU28" s="975"/>
      <c r="LQV28" s="975"/>
      <c r="LQW28" s="975"/>
      <c r="LQX28" s="975"/>
      <c r="LQY28" s="975"/>
      <c r="LQZ28" s="975"/>
      <c r="LRA28" s="975"/>
      <c r="LRB28" s="975"/>
      <c r="LRC28" s="975"/>
      <c r="LRD28" s="975"/>
      <c r="LRE28" s="975"/>
      <c r="LRF28" s="975"/>
      <c r="LRG28" s="975"/>
      <c r="LRH28" s="975"/>
      <c r="LRI28" s="975"/>
      <c r="LRJ28" s="975"/>
      <c r="LRK28" s="975"/>
      <c r="LRL28" s="975"/>
      <c r="LRM28" s="975"/>
      <c r="LRN28" s="975"/>
      <c r="LRO28" s="975"/>
      <c r="LRP28" s="975"/>
      <c r="LRQ28" s="975"/>
      <c r="LRR28" s="975"/>
      <c r="LRS28" s="975"/>
      <c r="LRT28" s="975"/>
      <c r="LRU28" s="975"/>
      <c r="LRV28" s="975"/>
      <c r="LRW28" s="975"/>
      <c r="LRX28" s="975"/>
      <c r="LRY28" s="975"/>
      <c r="LRZ28" s="975"/>
      <c r="LSA28" s="975"/>
      <c r="LSB28" s="975"/>
      <c r="LSC28" s="975"/>
      <c r="LSD28" s="975"/>
      <c r="LSE28" s="975"/>
      <c r="LSF28" s="975"/>
      <c r="LSG28" s="975"/>
      <c r="LSH28" s="975"/>
      <c r="LSI28" s="975"/>
      <c r="LSJ28" s="975"/>
      <c r="LSK28" s="975"/>
      <c r="LSL28" s="975"/>
      <c r="LSM28" s="975"/>
      <c r="LSN28" s="975"/>
      <c r="LSO28" s="975"/>
      <c r="LSP28" s="975"/>
      <c r="LSQ28" s="975"/>
      <c r="LSR28" s="975"/>
      <c r="LSS28" s="975"/>
      <c r="LST28" s="975"/>
      <c r="LSU28" s="975"/>
      <c r="LSV28" s="975"/>
      <c r="LSW28" s="975"/>
      <c r="LSX28" s="975"/>
      <c r="LSY28" s="975"/>
      <c r="LSZ28" s="975"/>
      <c r="LTA28" s="975"/>
      <c r="LTB28" s="975"/>
      <c r="LTC28" s="975"/>
      <c r="LTD28" s="975"/>
      <c r="LTE28" s="975"/>
      <c r="LTF28" s="975"/>
      <c r="LTG28" s="975"/>
      <c r="LTH28" s="975"/>
      <c r="LTI28" s="975"/>
      <c r="LTJ28" s="975"/>
      <c r="LTK28" s="975"/>
      <c r="LTL28" s="975"/>
      <c r="LTM28" s="975"/>
      <c r="LTN28" s="975"/>
      <c r="LTO28" s="975"/>
      <c r="LTP28" s="975"/>
      <c r="LTQ28" s="975"/>
      <c r="LTR28" s="975"/>
      <c r="LTS28" s="975"/>
      <c r="LTT28" s="975"/>
      <c r="LTU28" s="975"/>
      <c r="LTV28" s="975"/>
      <c r="LTW28" s="975"/>
      <c r="LTX28" s="975"/>
      <c r="LTY28" s="975"/>
      <c r="LTZ28" s="975"/>
      <c r="LUA28" s="975"/>
      <c r="LUB28" s="975"/>
      <c r="LUC28" s="975"/>
      <c r="LUD28" s="975"/>
      <c r="LUE28" s="975"/>
      <c r="LUF28" s="975"/>
      <c r="LUG28" s="975"/>
      <c r="LUH28" s="975"/>
      <c r="LUI28" s="975"/>
      <c r="LUJ28" s="975"/>
      <c r="LUK28" s="975"/>
      <c r="LUL28" s="975"/>
      <c r="LUM28" s="975"/>
      <c r="LUN28" s="975"/>
      <c r="LUO28" s="975"/>
      <c r="LUP28" s="975"/>
      <c r="LUQ28" s="975"/>
      <c r="LUR28" s="975"/>
      <c r="LUS28" s="975"/>
      <c r="LUT28" s="975"/>
      <c r="LUU28" s="975"/>
      <c r="LUV28" s="975"/>
      <c r="LUW28" s="975"/>
      <c r="LUX28" s="975"/>
      <c r="LUY28" s="975"/>
      <c r="LUZ28" s="975"/>
      <c r="LVA28" s="975"/>
      <c r="LVB28" s="975"/>
      <c r="LVC28" s="975"/>
      <c r="LVD28" s="975"/>
      <c r="LVE28" s="975"/>
      <c r="LVF28" s="975"/>
      <c r="LVG28" s="975"/>
      <c r="LVH28" s="975"/>
      <c r="LVI28" s="975"/>
      <c r="LVJ28" s="975"/>
      <c r="LVK28" s="975"/>
      <c r="LVL28" s="975"/>
      <c r="LVM28" s="975"/>
      <c r="LVN28" s="975"/>
      <c r="LVO28" s="975"/>
      <c r="LVP28" s="975"/>
      <c r="LVQ28" s="975"/>
      <c r="LVR28" s="975"/>
      <c r="LVS28" s="975"/>
      <c r="LVT28" s="975"/>
      <c r="LVU28" s="975"/>
      <c r="LVV28" s="975"/>
      <c r="LVW28" s="975"/>
      <c r="LVX28" s="975"/>
      <c r="LVY28" s="975"/>
      <c r="LVZ28" s="975"/>
      <c r="LWA28" s="975"/>
      <c r="LWB28" s="975"/>
      <c r="LWC28" s="975"/>
      <c r="LWD28" s="975"/>
      <c r="LWE28" s="975"/>
      <c r="LWF28" s="975"/>
      <c r="LWG28" s="975"/>
      <c r="LWH28" s="975"/>
      <c r="LWI28" s="975"/>
      <c r="LWJ28" s="975"/>
      <c r="LWK28" s="975"/>
      <c r="LWL28" s="975"/>
      <c r="LWM28" s="975"/>
      <c r="LWN28" s="975"/>
      <c r="LWO28" s="975"/>
      <c r="LWP28" s="975"/>
      <c r="LWQ28" s="975"/>
      <c r="LWR28" s="975"/>
      <c r="LWS28" s="975"/>
      <c r="LWT28" s="975"/>
      <c r="LWU28" s="975"/>
      <c r="LWV28" s="975"/>
      <c r="LWW28" s="975"/>
      <c r="LWX28" s="975"/>
      <c r="LWY28" s="975"/>
      <c r="LWZ28" s="975"/>
      <c r="LXA28" s="975"/>
      <c r="LXB28" s="975"/>
      <c r="LXC28" s="975"/>
      <c r="LXD28" s="975"/>
      <c r="LXE28" s="975"/>
      <c r="LXF28" s="975"/>
      <c r="LXG28" s="975"/>
      <c r="LXH28" s="975"/>
      <c r="LXI28" s="975"/>
      <c r="LXJ28" s="975"/>
      <c r="LXK28" s="975"/>
      <c r="LXL28" s="975"/>
      <c r="LXM28" s="975"/>
      <c r="LXN28" s="975"/>
      <c r="LXO28" s="975"/>
      <c r="LXP28" s="975"/>
      <c r="LXQ28" s="975"/>
      <c r="LXR28" s="975"/>
      <c r="LXS28" s="975"/>
      <c r="LXT28" s="975"/>
      <c r="LXU28" s="975"/>
      <c r="LXV28" s="975"/>
      <c r="LXW28" s="975"/>
      <c r="LXX28" s="975"/>
      <c r="LXY28" s="975"/>
      <c r="LXZ28" s="975"/>
      <c r="LYA28" s="975"/>
      <c r="LYB28" s="975"/>
      <c r="LYC28" s="975"/>
      <c r="LYD28" s="975"/>
      <c r="LYE28" s="975"/>
      <c r="LYF28" s="975"/>
      <c r="LYG28" s="975"/>
      <c r="LYH28" s="975"/>
      <c r="LYI28" s="975"/>
      <c r="LYJ28" s="975"/>
      <c r="LYK28" s="975"/>
      <c r="LYL28" s="975"/>
      <c r="LYM28" s="975"/>
      <c r="LYN28" s="975"/>
      <c r="LYO28" s="975"/>
      <c r="LYP28" s="975"/>
      <c r="LYQ28" s="975"/>
      <c r="LYR28" s="975"/>
      <c r="LYS28" s="975"/>
      <c r="LYT28" s="975"/>
      <c r="LYU28" s="975"/>
      <c r="LYV28" s="975"/>
      <c r="LYW28" s="975"/>
      <c r="LYX28" s="975"/>
      <c r="LYY28" s="975"/>
      <c r="LYZ28" s="975"/>
      <c r="LZA28" s="975"/>
      <c r="LZB28" s="975"/>
      <c r="LZC28" s="975"/>
      <c r="LZD28" s="975"/>
      <c r="LZE28" s="975"/>
      <c r="LZF28" s="975"/>
      <c r="LZG28" s="975"/>
      <c r="LZH28" s="975"/>
      <c r="LZI28" s="975"/>
      <c r="LZJ28" s="975"/>
      <c r="LZK28" s="975"/>
      <c r="LZL28" s="975"/>
      <c r="LZM28" s="975"/>
      <c r="LZN28" s="975"/>
      <c r="LZO28" s="975"/>
      <c r="LZP28" s="975"/>
      <c r="LZQ28" s="975"/>
      <c r="LZR28" s="975"/>
      <c r="LZS28" s="975"/>
      <c r="LZT28" s="975"/>
      <c r="LZU28" s="975"/>
      <c r="LZV28" s="975"/>
      <c r="LZW28" s="975"/>
      <c r="LZX28" s="975"/>
      <c r="LZY28" s="975"/>
      <c r="LZZ28" s="975"/>
      <c r="MAA28" s="975"/>
      <c r="MAB28" s="975"/>
      <c r="MAC28" s="975"/>
      <c r="MAD28" s="975"/>
      <c r="MAE28" s="975"/>
      <c r="MAF28" s="975"/>
      <c r="MAG28" s="975"/>
      <c r="MAH28" s="975"/>
      <c r="MAI28" s="975"/>
      <c r="MAJ28" s="975"/>
      <c r="MAK28" s="975"/>
      <c r="MAL28" s="975"/>
      <c r="MAM28" s="975"/>
      <c r="MAN28" s="975"/>
      <c r="MAO28" s="975"/>
      <c r="MAP28" s="975"/>
      <c r="MAQ28" s="975"/>
      <c r="MAR28" s="975"/>
      <c r="MAS28" s="975"/>
      <c r="MAT28" s="975"/>
      <c r="MAU28" s="975"/>
      <c r="MAV28" s="975"/>
      <c r="MAW28" s="975"/>
      <c r="MAX28" s="975"/>
      <c r="MAY28" s="975"/>
      <c r="MAZ28" s="975"/>
      <c r="MBA28" s="975"/>
      <c r="MBB28" s="975"/>
      <c r="MBC28" s="975"/>
      <c r="MBD28" s="975"/>
      <c r="MBE28" s="975"/>
      <c r="MBF28" s="975"/>
      <c r="MBG28" s="975"/>
      <c r="MBH28" s="975"/>
      <c r="MBI28" s="975"/>
      <c r="MBJ28" s="975"/>
      <c r="MBK28" s="975"/>
      <c r="MBL28" s="975"/>
      <c r="MBM28" s="975"/>
      <c r="MBN28" s="975"/>
      <c r="MBO28" s="975"/>
      <c r="MBP28" s="975"/>
      <c r="MBQ28" s="975"/>
      <c r="MBR28" s="975"/>
      <c r="MBS28" s="975"/>
      <c r="MBT28" s="975"/>
      <c r="MBU28" s="975"/>
      <c r="MBV28" s="975"/>
      <c r="MBW28" s="975"/>
      <c r="MBX28" s="975"/>
      <c r="MBY28" s="975"/>
      <c r="MBZ28" s="975"/>
      <c r="MCA28" s="975"/>
      <c r="MCB28" s="975"/>
      <c r="MCC28" s="975"/>
      <c r="MCD28" s="975"/>
      <c r="MCE28" s="975"/>
      <c r="MCF28" s="975"/>
      <c r="MCG28" s="975"/>
      <c r="MCH28" s="975"/>
      <c r="MCI28" s="975"/>
      <c r="MCJ28" s="975"/>
      <c r="MCK28" s="975"/>
      <c r="MCL28" s="975"/>
      <c r="MCM28" s="975"/>
      <c r="MCN28" s="975"/>
      <c r="MCO28" s="975"/>
      <c r="MCP28" s="975"/>
      <c r="MCQ28" s="975"/>
      <c r="MCR28" s="975"/>
      <c r="MCS28" s="975"/>
      <c r="MCT28" s="975"/>
      <c r="MCU28" s="975"/>
      <c r="MCV28" s="975"/>
      <c r="MCW28" s="975"/>
      <c r="MCX28" s="975"/>
      <c r="MCY28" s="975"/>
      <c r="MCZ28" s="975"/>
      <c r="MDA28" s="975"/>
      <c r="MDB28" s="975"/>
      <c r="MDC28" s="975"/>
      <c r="MDD28" s="975"/>
      <c r="MDE28" s="975"/>
      <c r="MDF28" s="975"/>
      <c r="MDG28" s="975"/>
      <c r="MDH28" s="975"/>
      <c r="MDI28" s="975"/>
      <c r="MDJ28" s="975"/>
      <c r="MDK28" s="975"/>
      <c r="MDL28" s="975"/>
      <c r="MDM28" s="975"/>
      <c r="MDN28" s="975"/>
      <c r="MDO28" s="975"/>
      <c r="MDP28" s="975"/>
      <c r="MDQ28" s="975"/>
      <c r="MDR28" s="975"/>
      <c r="MDS28" s="975"/>
      <c r="MDT28" s="975"/>
      <c r="MDU28" s="975"/>
      <c r="MDV28" s="975"/>
      <c r="MDW28" s="975"/>
      <c r="MDX28" s="975"/>
      <c r="MDY28" s="975"/>
      <c r="MDZ28" s="975"/>
      <c r="MEA28" s="975"/>
      <c r="MEB28" s="975"/>
      <c r="MEC28" s="975"/>
      <c r="MED28" s="975"/>
      <c r="MEE28" s="975"/>
      <c r="MEF28" s="975"/>
      <c r="MEG28" s="975"/>
      <c r="MEH28" s="975"/>
      <c r="MEI28" s="975"/>
      <c r="MEJ28" s="975"/>
      <c r="MEK28" s="975"/>
      <c r="MEL28" s="975"/>
      <c r="MEM28" s="975"/>
      <c r="MEN28" s="975"/>
      <c r="MEO28" s="975"/>
      <c r="MEP28" s="975"/>
      <c r="MEQ28" s="975"/>
      <c r="MER28" s="975"/>
      <c r="MES28" s="975"/>
      <c r="MET28" s="975"/>
      <c r="MEU28" s="975"/>
      <c r="MEV28" s="975"/>
      <c r="MEW28" s="975"/>
      <c r="MEX28" s="975"/>
      <c r="MEY28" s="975"/>
      <c r="MEZ28" s="975"/>
      <c r="MFA28" s="975"/>
      <c r="MFB28" s="975"/>
      <c r="MFC28" s="975"/>
      <c r="MFD28" s="975"/>
      <c r="MFE28" s="975"/>
      <c r="MFF28" s="975"/>
      <c r="MFG28" s="975"/>
      <c r="MFH28" s="975"/>
      <c r="MFI28" s="975"/>
      <c r="MFJ28" s="975"/>
      <c r="MFK28" s="975"/>
      <c r="MFL28" s="975"/>
      <c r="MFM28" s="975"/>
      <c r="MFN28" s="975"/>
      <c r="MFO28" s="975"/>
      <c r="MFP28" s="975"/>
      <c r="MFQ28" s="975"/>
      <c r="MFR28" s="975"/>
      <c r="MFS28" s="975"/>
      <c r="MFT28" s="975"/>
      <c r="MFU28" s="975"/>
      <c r="MFV28" s="975"/>
      <c r="MFW28" s="975"/>
      <c r="MFX28" s="975"/>
      <c r="MFY28" s="975"/>
      <c r="MFZ28" s="975"/>
      <c r="MGA28" s="975"/>
      <c r="MGB28" s="975"/>
      <c r="MGC28" s="975"/>
      <c r="MGD28" s="975"/>
      <c r="MGE28" s="975"/>
      <c r="MGF28" s="975"/>
      <c r="MGG28" s="975"/>
      <c r="MGH28" s="975"/>
      <c r="MGI28" s="975"/>
      <c r="MGJ28" s="975"/>
      <c r="MGK28" s="975"/>
      <c r="MGL28" s="975"/>
      <c r="MGM28" s="975"/>
      <c r="MGN28" s="975"/>
      <c r="MGO28" s="975"/>
      <c r="MGP28" s="975"/>
      <c r="MGQ28" s="975"/>
      <c r="MGR28" s="975"/>
      <c r="MGS28" s="975"/>
      <c r="MGT28" s="975"/>
      <c r="MGU28" s="975"/>
      <c r="MGV28" s="975"/>
      <c r="MGW28" s="975"/>
      <c r="MGX28" s="975"/>
      <c r="MGY28" s="975"/>
      <c r="MGZ28" s="975"/>
      <c r="MHA28" s="975"/>
      <c r="MHB28" s="975"/>
      <c r="MHC28" s="975"/>
      <c r="MHD28" s="975"/>
      <c r="MHE28" s="975"/>
      <c r="MHF28" s="975"/>
      <c r="MHG28" s="975"/>
      <c r="MHH28" s="975"/>
      <c r="MHI28" s="975"/>
      <c r="MHJ28" s="975"/>
      <c r="MHK28" s="975"/>
      <c r="MHL28" s="975"/>
      <c r="MHM28" s="975"/>
      <c r="MHN28" s="975"/>
      <c r="MHO28" s="975"/>
      <c r="MHP28" s="975"/>
      <c r="MHQ28" s="975"/>
      <c r="MHR28" s="975"/>
      <c r="MHS28" s="975"/>
      <c r="MHT28" s="975"/>
      <c r="MHU28" s="975"/>
      <c r="MHV28" s="975"/>
      <c r="MHW28" s="975"/>
      <c r="MHX28" s="975"/>
      <c r="MHY28" s="975"/>
      <c r="MHZ28" s="975"/>
      <c r="MIA28" s="975"/>
      <c r="MIB28" s="975"/>
      <c r="MIC28" s="975"/>
      <c r="MID28" s="975"/>
      <c r="MIE28" s="975"/>
      <c r="MIF28" s="975"/>
      <c r="MIG28" s="975"/>
      <c r="MIH28" s="975"/>
      <c r="MII28" s="975"/>
      <c r="MIJ28" s="975"/>
      <c r="MIK28" s="975"/>
      <c r="MIL28" s="975"/>
      <c r="MIM28" s="975"/>
      <c r="MIN28" s="975"/>
      <c r="MIO28" s="975"/>
      <c r="MIP28" s="975"/>
      <c r="MIQ28" s="975"/>
      <c r="MIR28" s="975"/>
      <c r="MIS28" s="975"/>
      <c r="MIT28" s="975"/>
      <c r="MIU28" s="975"/>
      <c r="MIV28" s="975"/>
      <c r="MIW28" s="975"/>
      <c r="MIX28" s="975"/>
      <c r="MIY28" s="975"/>
      <c r="MIZ28" s="975"/>
      <c r="MJA28" s="975"/>
      <c r="MJB28" s="975"/>
      <c r="MJC28" s="975"/>
      <c r="MJD28" s="975"/>
      <c r="MJE28" s="975"/>
      <c r="MJF28" s="975"/>
      <c r="MJG28" s="975"/>
      <c r="MJH28" s="975"/>
      <c r="MJI28" s="975"/>
      <c r="MJJ28" s="975"/>
      <c r="MJK28" s="975"/>
      <c r="MJL28" s="975"/>
      <c r="MJM28" s="975"/>
      <c r="MJN28" s="975"/>
      <c r="MJO28" s="975"/>
      <c r="MJP28" s="975"/>
      <c r="MJQ28" s="975"/>
      <c r="MJR28" s="975"/>
      <c r="MJS28" s="975"/>
      <c r="MJT28" s="975"/>
      <c r="MJU28" s="975"/>
      <c r="MJV28" s="975"/>
      <c r="MJW28" s="975"/>
      <c r="MJX28" s="975"/>
      <c r="MJY28" s="975"/>
      <c r="MJZ28" s="975"/>
      <c r="MKA28" s="975"/>
      <c r="MKB28" s="975"/>
      <c r="MKC28" s="975"/>
      <c r="MKD28" s="975"/>
      <c r="MKE28" s="975"/>
      <c r="MKF28" s="975"/>
      <c r="MKG28" s="975"/>
      <c r="MKH28" s="975"/>
      <c r="MKI28" s="975"/>
      <c r="MKJ28" s="975"/>
      <c r="MKK28" s="975"/>
      <c r="MKL28" s="975"/>
      <c r="MKM28" s="975"/>
      <c r="MKN28" s="975"/>
      <c r="MKO28" s="975"/>
      <c r="MKP28" s="975"/>
      <c r="MKQ28" s="975"/>
      <c r="MKR28" s="975"/>
      <c r="MKS28" s="975"/>
      <c r="MKT28" s="975"/>
      <c r="MKU28" s="975"/>
      <c r="MKV28" s="975"/>
      <c r="MKW28" s="975"/>
      <c r="MKX28" s="975"/>
      <c r="MKY28" s="975"/>
      <c r="MKZ28" s="975"/>
      <c r="MLA28" s="975"/>
      <c r="MLB28" s="975"/>
      <c r="MLC28" s="975"/>
      <c r="MLD28" s="975"/>
      <c r="MLE28" s="975"/>
      <c r="MLF28" s="975"/>
      <c r="MLG28" s="975"/>
      <c r="MLH28" s="975"/>
      <c r="MLI28" s="975"/>
      <c r="MLJ28" s="975"/>
      <c r="MLK28" s="975"/>
      <c r="MLL28" s="975"/>
      <c r="MLM28" s="975"/>
      <c r="MLN28" s="975"/>
      <c r="MLO28" s="975"/>
      <c r="MLP28" s="975"/>
      <c r="MLQ28" s="975"/>
      <c r="MLR28" s="975"/>
      <c r="MLS28" s="975"/>
      <c r="MLT28" s="975"/>
      <c r="MLU28" s="975"/>
      <c r="MLV28" s="975"/>
      <c r="MLW28" s="975"/>
      <c r="MLX28" s="975"/>
      <c r="MLY28" s="975"/>
      <c r="MLZ28" s="975"/>
      <c r="MMA28" s="975"/>
      <c r="MMB28" s="975"/>
      <c r="MMC28" s="975"/>
      <c r="MMD28" s="975"/>
      <c r="MME28" s="975"/>
      <c r="MMF28" s="975"/>
      <c r="MMG28" s="975"/>
      <c r="MMH28" s="975"/>
      <c r="MMI28" s="975"/>
      <c r="MMJ28" s="975"/>
      <c r="MMK28" s="975"/>
      <c r="MML28" s="975"/>
      <c r="MMM28" s="975"/>
      <c r="MMN28" s="975"/>
      <c r="MMO28" s="975"/>
      <c r="MMP28" s="975"/>
      <c r="MMQ28" s="975"/>
      <c r="MMR28" s="975"/>
      <c r="MMS28" s="975"/>
      <c r="MMT28" s="975"/>
      <c r="MMU28" s="975"/>
      <c r="MMV28" s="975"/>
      <c r="MMW28" s="975"/>
      <c r="MMX28" s="975"/>
      <c r="MMY28" s="975"/>
      <c r="MMZ28" s="975"/>
      <c r="MNA28" s="975"/>
      <c r="MNB28" s="975"/>
      <c r="MNC28" s="975"/>
      <c r="MND28" s="975"/>
      <c r="MNE28" s="975"/>
      <c r="MNF28" s="975"/>
      <c r="MNG28" s="975"/>
      <c r="MNH28" s="975"/>
      <c r="MNI28" s="975"/>
      <c r="MNJ28" s="975"/>
      <c r="MNK28" s="975"/>
      <c r="MNL28" s="975"/>
      <c r="MNM28" s="975"/>
      <c r="MNN28" s="975"/>
      <c r="MNO28" s="975"/>
      <c r="MNP28" s="975"/>
      <c r="MNQ28" s="975"/>
      <c r="MNR28" s="975"/>
      <c r="MNS28" s="975"/>
      <c r="MNT28" s="975"/>
      <c r="MNU28" s="975"/>
      <c r="MNV28" s="975"/>
      <c r="MNW28" s="975"/>
      <c r="MNX28" s="975"/>
      <c r="MNY28" s="975"/>
      <c r="MNZ28" s="975"/>
      <c r="MOA28" s="975"/>
      <c r="MOB28" s="975"/>
      <c r="MOC28" s="975"/>
      <c r="MOD28" s="975"/>
      <c r="MOE28" s="975"/>
      <c r="MOF28" s="975"/>
      <c r="MOG28" s="975"/>
      <c r="MOH28" s="975"/>
      <c r="MOI28" s="975"/>
      <c r="MOJ28" s="975"/>
      <c r="MOK28" s="975"/>
      <c r="MOL28" s="975"/>
      <c r="MOM28" s="975"/>
      <c r="MON28" s="975"/>
      <c r="MOO28" s="975"/>
      <c r="MOP28" s="975"/>
      <c r="MOQ28" s="975"/>
      <c r="MOR28" s="975"/>
      <c r="MOS28" s="975"/>
      <c r="MOT28" s="975"/>
      <c r="MOU28" s="975"/>
      <c r="MOV28" s="975"/>
      <c r="MOW28" s="975"/>
      <c r="MOX28" s="975"/>
      <c r="MOY28" s="975"/>
      <c r="MOZ28" s="975"/>
      <c r="MPA28" s="975"/>
      <c r="MPB28" s="975"/>
      <c r="MPC28" s="975"/>
      <c r="MPD28" s="975"/>
      <c r="MPE28" s="975"/>
      <c r="MPF28" s="975"/>
      <c r="MPG28" s="975"/>
      <c r="MPH28" s="975"/>
      <c r="MPI28" s="975"/>
      <c r="MPJ28" s="975"/>
      <c r="MPK28" s="975"/>
      <c r="MPL28" s="975"/>
      <c r="MPM28" s="975"/>
      <c r="MPN28" s="975"/>
      <c r="MPO28" s="975"/>
      <c r="MPP28" s="975"/>
      <c r="MPQ28" s="975"/>
      <c r="MPR28" s="975"/>
      <c r="MPS28" s="975"/>
      <c r="MPT28" s="975"/>
      <c r="MPU28" s="975"/>
      <c r="MPV28" s="975"/>
      <c r="MPW28" s="975"/>
      <c r="MPX28" s="975"/>
      <c r="MPY28" s="975"/>
      <c r="MPZ28" s="975"/>
      <c r="MQA28" s="975"/>
      <c r="MQB28" s="975"/>
      <c r="MQC28" s="975"/>
      <c r="MQD28" s="975"/>
      <c r="MQE28" s="975"/>
      <c r="MQF28" s="975"/>
      <c r="MQG28" s="975"/>
      <c r="MQH28" s="975"/>
      <c r="MQI28" s="975"/>
      <c r="MQJ28" s="975"/>
      <c r="MQK28" s="975"/>
      <c r="MQL28" s="975"/>
      <c r="MQM28" s="975"/>
      <c r="MQN28" s="975"/>
      <c r="MQO28" s="975"/>
      <c r="MQP28" s="975"/>
      <c r="MQQ28" s="975"/>
      <c r="MQR28" s="975"/>
      <c r="MQS28" s="975"/>
      <c r="MQT28" s="975"/>
      <c r="MQU28" s="975"/>
      <c r="MQV28" s="975"/>
      <c r="MQW28" s="975"/>
      <c r="MQX28" s="975"/>
      <c r="MQY28" s="975"/>
      <c r="MQZ28" s="975"/>
      <c r="MRA28" s="975"/>
      <c r="MRB28" s="975"/>
      <c r="MRC28" s="975"/>
      <c r="MRD28" s="975"/>
      <c r="MRE28" s="975"/>
      <c r="MRF28" s="975"/>
      <c r="MRG28" s="975"/>
      <c r="MRH28" s="975"/>
      <c r="MRI28" s="975"/>
      <c r="MRJ28" s="975"/>
      <c r="MRK28" s="975"/>
      <c r="MRL28" s="975"/>
      <c r="MRM28" s="975"/>
      <c r="MRN28" s="975"/>
      <c r="MRO28" s="975"/>
      <c r="MRP28" s="975"/>
      <c r="MRQ28" s="975"/>
      <c r="MRR28" s="975"/>
      <c r="MRS28" s="975"/>
      <c r="MRT28" s="975"/>
      <c r="MRU28" s="975"/>
      <c r="MRV28" s="975"/>
      <c r="MRW28" s="975"/>
      <c r="MRX28" s="975"/>
      <c r="MRY28" s="975"/>
      <c r="MRZ28" s="975"/>
      <c r="MSA28" s="975"/>
      <c r="MSB28" s="975"/>
      <c r="MSC28" s="975"/>
      <c r="MSD28" s="975"/>
      <c r="MSE28" s="975"/>
      <c r="MSF28" s="975"/>
      <c r="MSG28" s="975"/>
      <c r="MSH28" s="975"/>
      <c r="MSI28" s="975"/>
      <c r="MSJ28" s="975"/>
      <c r="MSK28" s="975"/>
      <c r="MSL28" s="975"/>
      <c r="MSM28" s="975"/>
      <c r="MSN28" s="975"/>
      <c r="MSO28" s="975"/>
      <c r="MSP28" s="975"/>
      <c r="MSQ28" s="975"/>
      <c r="MSR28" s="975"/>
      <c r="MSS28" s="975"/>
      <c r="MST28" s="975"/>
      <c r="MSU28" s="975"/>
      <c r="MSV28" s="975"/>
      <c r="MSW28" s="975"/>
      <c r="MSX28" s="975"/>
      <c r="MSY28" s="975"/>
      <c r="MSZ28" s="975"/>
      <c r="MTA28" s="975"/>
      <c r="MTB28" s="975"/>
      <c r="MTC28" s="975"/>
      <c r="MTD28" s="975"/>
      <c r="MTE28" s="975"/>
      <c r="MTF28" s="975"/>
      <c r="MTG28" s="975"/>
      <c r="MTH28" s="975"/>
      <c r="MTI28" s="975"/>
      <c r="MTJ28" s="975"/>
      <c r="MTK28" s="975"/>
      <c r="MTL28" s="975"/>
      <c r="MTM28" s="975"/>
      <c r="MTN28" s="975"/>
      <c r="MTO28" s="975"/>
      <c r="MTP28" s="975"/>
      <c r="MTQ28" s="975"/>
      <c r="MTR28" s="975"/>
      <c r="MTS28" s="975"/>
      <c r="MTT28" s="975"/>
      <c r="MTU28" s="975"/>
      <c r="MTV28" s="975"/>
      <c r="MTW28" s="975"/>
      <c r="MTX28" s="975"/>
      <c r="MTY28" s="975"/>
      <c r="MTZ28" s="975"/>
      <c r="MUA28" s="975"/>
      <c r="MUB28" s="975"/>
      <c r="MUC28" s="975"/>
      <c r="MUD28" s="975"/>
      <c r="MUE28" s="975"/>
      <c r="MUF28" s="975"/>
      <c r="MUG28" s="975"/>
      <c r="MUH28" s="975"/>
      <c r="MUI28" s="975"/>
      <c r="MUJ28" s="975"/>
      <c r="MUK28" s="975"/>
      <c r="MUL28" s="975"/>
      <c r="MUM28" s="975"/>
      <c r="MUN28" s="975"/>
      <c r="MUO28" s="975"/>
      <c r="MUP28" s="975"/>
      <c r="MUQ28" s="975"/>
      <c r="MUR28" s="975"/>
      <c r="MUS28" s="975"/>
      <c r="MUT28" s="975"/>
      <c r="MUU28" s="975"/>
      <c r="MUV28" s="975"/>
      <c r="MUW28" s="975"/>
      <c r="MUX28" s="975"/>
      <c r="MUY28" s="975"/>
      <c r="MUZ28" s="975"/>
      <c r="MVA28" s="975"/>
      <c r="MVB28" s="975"/>
      <c r="MVC28" s="975"/>
      <c r="MVD28" s="975"/>
      <c r="MVE28" s="975"/>
      <c r="MVF28" s="975"/>
      <c r="MVG28" s="975"/>
      <c r="MVH28" s="975"/>
      <c r="MVI28" s="975"/>
      <c r="MVJ28" s="975"/>
      <c r="MVK28" s="975"/>
      <c r="MVL28" s="975"/>
      <c r="MVM28" s="975"/>
      <c r="MVN28" s="975"/>
      <c r="MVO28" s="975"/>
      <c r="MVP28" s="975"/>
      <c r="MVQ28" s="975"/>
      <c r="MVR28" s="975"/>
      <c r="MVS28" s="975"/>
      <c r="MVT28" s="975"/>
      <c r="MVU28" s="975"/>
      <c r="MVV28" s="975"/>
      <c r="MVW28" s="975"/>
      <c r="MVX28" s="975"/>
      <c r="MVY28" s="975"/>
      <c r="MVZ28" s="975"/>
      <c r="MWA28" s="975"/>
      <c r="MWB28" s="975"/>
      <c r="MWC28" s="975"/>
      <c r="MWD28" s="975"/>
      <c r="MWE28" s="975"/>
      <c r="MWF28" s="975"/>
      <c r="MWG28" s="975"/>
      <c r="MWH28" s="975"/>
      <c r="MWI28" s="975"/>
      <c r="MWJ28" s="975"/>
      <c r="MWK28" s="975"/>
      <c r="MWL28" s="975"/>
      <c r="MWM28" s="975"/>
      <c r="MWN28" s="975"/>
      <c r="MWO28" s="975"/>
      <c r="MWP28" s="975"/>
      <c r="MWQ28" s="975"/>
      <c r="MWR28" s="975"/>
      <c r="MWS28" s="975"/>
      <c r="MWT28" s="975"/>
      <c r="MWU28" s="975"/>
      <c r="MWV28" s="975"/>
      <c r="MWW28" s="975"/>
      <c r="MWX28" s="975"/>
      <c r="MWY28" s="975"/>
      <c r="MWZ28" s="975"/>
      <c r="MXA28" s="975"/>
      <c r="MXB28" s="975"/>
      <c r="MXC28" s="975"/>
      <c r="MXD28" s="975"/>
      <c r="MXE28" s="975"/>
      <c r="MXF28" s="975"/>
      <c r="MXG28" s="975"/>
      <c r="MXH28" s="975"/>
      <c r="MXI28" s="975"/>
      <c r="MXJ28" s="975"/>
      <c r="MXK28" s="975"/>
      <c r="MXL28" s="975"/>
      <c r="MXM28" s="975"/>
      <c r="MXN28" s="975"/>
      <c r="MXO28" s="975"/>
      <c r="MXP28" s="975"/>
      <c r="MXQ28" s="975"/>
      <c r="MXR28" s="975"/>
      <c r="MXS28" s="975"/>
      <c r="MXT28" s="975"/>
      <c r="MXU28" s="975"/>
      <c r="MXV28" s="975"/>
      <c r="MXW28" s="975"/>
      <c r="MXX28" s="975"/>
      <c r="MXY28" s="975"/>
      <c r="MXZ28" s="975"/>
      <c r="MYA28" s="975"/>
      <c r="MYB28" s="975"/>
      <c r="MYC28" s="975"/>
      <c r="MYD28" s="975"/>
      <c r="MYE28" s="975"/>
      <c r="MYF28" s="975"/>
      <c r="MYG28" s="975"/>
      <c r="MYH28" s="975"/>
      <c r="MYI28" s="975"/>
      <c r="MYJ28" s="975"/>
      <c r="MYK28" s="975"/>
      <c r="MYL28" s="975"/>
      <c r="MYM28" s="975"/>
      <c r="MYN28" s="975"/>
      <c r="MYO28" s="975"/>
      <c r="MYP28" s="975"/>
      <c r="MYQ28" s="975"/>
      <c r="MYR28" s="975"/>
      <c r="MYS28" s="975"/>
      <c r="MYT28" s="975"/>
      <c r="MYU28" s="975"/>
      <c r="MYV28" s="975"/>
      <c r="MYW28" s="975"/>
      <c r="MYX28" s="975"/>
      <c r="MYY28" s="975"/>
      <c r="MYZ28" s="975"/>
      <c r="MZA28" s="975"/>
      <c r="MZB28" s="975"/>
      <c r="MZC28" s="975"/>
      <c r="MZD28" s="975"/>
      <c r="MZE28" s="975"/>
      <c r="MZF28" s="975"/>
      <c r="MZG28" s="975"/>
      <c r="MZH28" s="975"/>
      <c r="MZI28" s="975"/>
      <c r="MZJ28" s="975"/>
      <c r="MZK28" s="975"/>
      <c r="MZL28" s="975"/>
      <c r="MZM28" s="975"/>
      <c r="MZN28" s="975"/>
      <c r="MZO28" s="975"/>
      <c r="MZP28" s="975"/>
      <c r="MZQ28" s="975"/>
      <c r="MZR28" s="975"/>
      <c r="MZS28" s="975"/>
      <c r="MZT28" s="975"/>
      <c r="MZU28" s="975"/>
      <c r="MZV28" s="975"/>
      <c r="MZW28" s="975"/>
      <c r="MZX28" s="975"/>
      <c r="MZY28" s="975"/>
      <c r="MZZ28" s="975"/>
      <c r="NAA28" s="975"/>
      <c r="NAB28" s="975"/>
      <c r="NAC28" s="975"/>
      <c r="NAD28" s="975"/>
      <c r="NAE28" s="975"/>
      <c r="NAF28" s="975"/>
      <c r="NAG28" s="975"/>
      <c r="NAH28" s="975"/>
      <c r="NAI28" s="975"/>
      <c r="NAJ28" s="975"/>
      <c r="NAK28" s="975"/>
      <c r="NAL28" s="975"/>
      <c r="NAM28" s="975"/>
      <c r="NAN28" s="975"/>
      <c r="NAO28" s="975"/>
      <c r="NAP28" s="975"/>
      <c r="NAQ28" s="975"/>
      <c r="NAR28" s="975"/>
      <c r="NAS28" s="975"/>
      <c r="NAT28" s="975"/>
      <c r="NAU28" s="975"/>
      <c r="NAV28" s="975"/>
      <c r="NAW28" s="975"/>
      <c r="NAX28" s="975"/>
      <c r="NAY28" s="975"/>
      <c r="NAZ28" s="975"/>
      <c r="NBA28" s="975"/>
      <c r="NBB28" s="975"/>
      <c r="NBC28" s="975"/>
      <c r="NBD28" s="975"/>
      <c r="NBE28" s="975"/>
      <c r="NBF28" s="975"/>
      <c r="NBG28" s="975"/>
      <c r="NBH28" s="975"/>
      <c r="NBI28" s="975"/>
      <c r="NBJ28" s="975"/>
      <c r="NBK28" s="975"/>
      <c r="NBL28" s="975"/>
      <c r="NBM28" s="975"/>
      <c r="NBN28" s="975"/>
      <c r="NBO28" s="975"/>
      <c r="NBP28" s="975"/>
      <c r="NBQ28" s="975"/>
      <c r="NBR28" s="975"/>
      <c r="NBS28" s="975"/>
      <c r="NBT28" s="975"/>
      <c r="NBU28" s="975"/>
      <c r="NBV28" s="975"/>
      <c r="NBW28" s="975"/>
      <c r="NBX28" s="975"/>
      <c r="NBY28" s="975"/>
      <c r="NBZ28" s="975"/>
      <c r="NCA28" s="975"/>
      <c r="NCB28" s="975"/>
      <c r="NCC28" s="975"/>
      <c r="NCD28" s="975"/>
      <c r="NCE28" s="975"/>
      <c r="NCF28" s="975"/>
      <c r="NCG28" s="975"/>
      <c r="NCH28" s="975"/>
      <c r="NCI28" s="975"/>
      <c r="NCJ28" s="975"/>
      <c r="NCK28" s="975"/>
      <c r="NCL28" s="975"/>
      <c r="NCM28" s="975"/>
      <c r="NCN28" s="975"/>
      <c r="NCO28" s="975"/>
      <c r="NCP28" s="975"/>
      <c r="NCQ28" s="975"/>
      <c r="NCR28" s="975"/>
      <c r="NCS28" s="975"/>
      <c r="NCT28" s="975"/>
      <c r="NCU28" s="975"/>
      <c r="NCV28" s="975"/>
      <c r="NCW28" s="975"/>
      <c r="NCX28" s="975"/>
      <c r="NCY28" s="975"/>
      <c r="NCZ28" s="975"/>
      <c r="NDA28" s="975"/>
      <c r="NDB28" s="975"/>
      <c r="NDC28" s="975"/>
      <c r="NDD28" s="975"/>
      <c r="NDE28" s="975"/>
      <c r="NDF28" s="975"/>
      <c r="NDG28" s="975"/>
      <c r="NDH28" s="975"/>
      <c r="NDI28" s="975"/>
      <c r="NDJ28" s="975"/>
      <c r="NDK28" s="975"/>
      <c r="NDL28" s="975"/>
      <c r="NDM28" s="975"/>
      <c r="NDN28" s="975"/>
      <c r="NDO28" s="975"/>
      <c r="NDP28" s="975"/>
      <c r="NDQ28" s="975"/>
      <c r="NDR28" s="975"/>
      <c r="NDS28" s="975"/>
      <c r="NDT28" s="975"/>
      <c r="NDU28" s="975"/>
      <c r="NDV28" s="975"/>
      <c r="NDW28" s="975"/>
      <c r="NDX28" s="975"/>
      <c r="NDY28" s="975"/>
      <c r="NDZ28" s="975"/>
      <c r="NEA28" s="975"/>
      <c r="NEB28" s="975"/>
      <c r="NEC28" s="975"/>
      <c r="NED28" s="975"/>
      <c r="NEE28" s="975"/>
      <c r="NEF28" s="975"/>
      <c r="NEG28" s="975"/>
      <c r="NEH28" s="975"/>
      <c r="NEI28" s="975"/>
      <c r="NEJ28" s="975"/>
      <c r="NEK28" s="975"/>
      <c r="NEL28" s="975"/>
      <c r="NEM28" s="975"/>
      <c r="NEN28" s="975"/>
      <c r="NEO28" s="975"/>
      <c r="NEP28" s="975"/>
      <c r="NEQ28" s="975"/>
      <c r="NER28" s="975"/>
      <c r="NES28" s="975"/>
      <c r="NET28" s="975"/>
      <c r="NEU28" s="975"/>
      <c r="NEV28" s="975"/>
      <c r="NEW28" s="975"/>
      <c r="NEX28" s="975"/>
      <c r="NEY28" s="975"/>
      <c r="NEZ28" s="975"/>
      <c r="NFA28" s="975"/>
      <c r="NFB28" s="975"/>
      <c r="NFC28" s="975"/>
      <c r="NFD28" s="975"/>
      <c r="NFE28" s="975"/>
      <c r="NFF28" s="975"/>
      <c r="NFG28" s="975"/>
      <c r="NFH28" s="975"/>
      <c r="NFI28" s="975"/>
      <c r="NFJ28" s="975"/>
      <c r="NFK28" s="975"/>
      <c r="NFL28" s="975"/>
      <c r="NFM28" s="975"/>
      <c r="NFN28" s="975"/>
      <c r="NFO28" s="975"/>
      <c r="NFP28" s="975"/>
      <c r="NFQ28" s="975"/>
      <c r="NFR28" s="975"/>
      <c r="NFS28" s="975"/>
      <c r="NFT28" s="975"/>
      <c r="NFU28" s="975"/>
      <c r="NFV28" s="975"/>
      <c r="NFW28" s="975"/>
      <c r="NFX28" s="975"/>
      <c r="NFY28" s="975"/>
      <c r="NFZ28" s="975"/>
      <c r="NGA28" s="975"/>
      <c r="NGB28" s="975"/>
      <c r="NGC28" s="975"/>
      <c r="NGD28" s="975"/>
      <c r="NGE28" s="975"/>
      <c r="NGF28" s="975"/>
      <c r="NGG28" s="975"/>
      <c r="NGH28" s="975"/>
      <c r="NGI28" s="975"/>
      <c r="NGJ28" s="975"/>
      <c r="NGK28" s="975"/>
      <c r="NGL28" s="975"/>
      <c r="NGM28" s="975"/>
      <c r="NGN28" s="975"/>
      <c r="NGO28" s="975"/>
      <c r="NGP28" s="975"/>
      <c r="NGQ28" s="975"/>
      <c r="NGR28" s="975"/>
      <c r="NGS28" s="975"/>
      <c r="NGT28" s="975"/>
      <c r="NGU28" s="975"/>
      <c r="NGV28" s="975"/>
      <c r="NGW28" s="975"/>
      <c r="NGX28" s="975"/>
      <c r="NGY28" s="975"/>
      <c r="NGZ28" s="975"/>
      <c r="NHA28" s="975"/>
      <c r="NHB28" s="975"/>
      <c r="NHC28" s="975"/>
      <c r="NHD28" s="975"/>
      <c r="NHE28" s="975"/>
      <c r="NHF28" s="975"/>
      <c r="NHG28" s="975"/>
      <c r="NHH28" s="975"/>
      <c r="NHI28" s="975"/>
      <c r="NHJ28" s="975"/>
      <c r="NHK28" s="975"/>
      <c r="NHL28" s="975"/>
      <c r="NHM28" s="975"/>
      <c r="NHN28" s="975"/>
      <c r="NHO28" s="975"/>
      <c r="NHP28" s="975"/>
      <c r="NHQ28" s="975"/>
      <c r="NHR28" s="975"/>
      <c r="NHS28" s="975"/>
      <c r="NHT28" s="975"/>
      <c r="NHU28" s="975"/>
      <c r="NHV28" s="975"/>
      <c r="NHW28" s="975"/>
      <c r="NHX28" s="975"/>
      <c r="NHY28" s="975"/>
      <c r="NHZ28" s="975"/>
      <c r="NIA28" s="975"/>
      <c r="NIB28" s="975"/>
      <c r="NIC28" s="975"/>
      <c r="NID28" s="975"/>
      <c r="NIE28" s="975"/>
      <c r="NIF28" s="975"/>
      <c r="NIG28" s="975"/>
      <c r="NIH28" s="975"/>
      <c r="NII28" s="975"/>
      <c r="NIJ28" s="975"/>
      <c r="NIK28" s="975"/>
      <c r="NIL28" s="975"/>
      <c r="NIM28" s="975"/>
      <c r="NIN28" s="975"/>
      <c r="NIO28" s="975"/>
      <c r="NIP28" s="975"/>
      <c r="NIQ28" s="975"/>
      <c r="NIR28" s="975"/>
      <c r="NIS28" s="975"/>
      <c r="NIT28" s="975"/>
      <c r="NIU28" s="975"/>
      <c r="NIV28" s="975"/>
      <c r="NIW28" s="975"/>
      <c r="NIX28" s="975"/>
      <c r="NIY28" s="975"/>
      <c r="NIZ28" s="975"/>
      <c r="NJA28" s="975"/>
      <c r="NJB28" s="975"/>
      <c r="NJC28" s="975"/>
      <c r="NJD28" s="975"/>
      <c r="NJE28" s="975"/>
      <c r="NJF28" s="975"/>
      <c r="NJG28" s="975"/>
      <c r="NJH28" s="975"/>
      <c r="NJI28" s="975"/>
      <c r="NJJ28" s="975"/>
      <c r="NJK28" s="975"/>
      <c r="NJL28" s="975"/>
      <c r="NJM28" s="975"/>
      <c r="NJN28" s="975"/>
      <c r="NJO28" s="975"/>
      <c r="NJP28" s="975"/>
      <c r="NJQ28" s="975"/>
      <c r="NJR28" s="975"/>
      <c r="NJS28" s="975"/>
      <c r="NJT28" s="975"/>
      <c r="NJU28" s="975"/>
      <c r="NJV28" s="975"/>
      <c r="NJW28" s="975"/>
      <c r="NJX28" s="975"/>
      <c r="NJY28" s="975"/>
      <c r="NJZ28" s="975"/>
      <c r="NKA28" s="975"/>
      <c r="NKB28" s="975"/>
      <c r="NKC28" s="975"/>
      <c r="NKD28" s="975"/>
      <c r="NKE28" s="975"/>
      <c r="NKF28" s="975"/>
      <c r="NKG28" s="975"/>
      <c r="NKH28" s="975"/>
      <c r="NKI28" s="975"/>
      <c r="NKJ28" s="975"/>
      <c r="NKK28" s="975"/>
      <c r="NKL28" s="975"/>
      <c r="NKM28" s="975"/>
      <c r="NKN28" s="975"/>
      <c r="NKO28" s="975"/>
      <c r="NKP28" s="975"/>
      <c r="NKQ28" s="975"/>
      <c r="NKR28" s="975"/>
      <c r="NKS28" s="975"/>
      <c r="NKT28" s="975"/>
      <c r="NKU28" s="975"/>
      <c r="NKV28" s="975"/>
      <c r="NKW28" s="975"/>
      <c r="NKX28" s="975"/>
      <c r="NKY28" s="975"/>
      <c r="NKZ28" s="975"/>
      <c r="NLA28" s="975"/>
      <c r="NLB28" s="975"/>
      <c r="NLC28" s="975"/>
      <c r="NLD28" s="975"/>
      <c r="NLE28" s="975"/>
      <c r="NLF28" s="975"/>
      <c r="NLG28" s="975"/>
      <c r="NLH28" s="975"/>
      <c r="NLI28" s="975"/>
      <c r="NLJ28" s="975"/>
      <c r="NLK28" s="975"/>
      <c r="NLL28" s="975"/>
      <c r="NLM28" s="975"/>
      <c r="NLN28" s="975"/>
      <c r="NLO28" s="975"/>
      <c r="NLP28" s="975"/>
      <c r="NLQ28" s="975"/>
      <c r="NLR28" s="975"/>
      <c r="NLS28" s="975"/>
      <c r="NLT28" s="975"/>
      <c r="NLU28" s="975"/>
      <c r="NLV28" s="975"/>
      <c r="NLW28" s="975"/>
      <c r="NLX28" s="975"/>
      <c r="NLY28" s="975"/>
      <c r="NLZ28" s="975"/>
      <c r="NMA28" s="975"/>
      <c r="NMB28" s="975"/>
      <c r="NMC28" s="975"/>
      <c r="NMD28" s="975"/>
      <c r="NME28" s="975"/>
      <c r="NMF28" s="975"/>
      <c r="NMG28" s="975"/>
      <c r="NMH28" s="975"/>
      <c r="NMI28" s="975"/>
      <c r="NMJ28" s="975"/>
      <c r="NMK28" s="975"/>
      <c r="NML28" s="975"/>
      <c r="NMM28" s="975"/>
      <c r="NMN28" s="975"/>
      <c r="NMO28" s="975"/>
      <c r="NMP28" s="975"/>
      <c r="NMQ28" s="975"/>
      <c r="NMR28" s="975"/>
      <c r="NMS28" s="975"/>
      <c r="NMT28" s="975"/>
      <c r="NMU28" s="975"/>
      <c r="NMV28" s="975"/>
      <c r="NMW28" s="975"/>
      <c r="NMX28" s="975"/>
      <c r="NMY28" s="975"/>
      <c r="NMZ28" s="975"/>
      <c r="NNA28" s="975"/>
      <c r="NNB28" s="975"/>
      <c r="NNC28" s="975"/>
      <c r="NND28" s="975"/>
      <c r="NNE28" s="975"/>
      <c r="NNF28" s="975"/>
      <c r="NNG28" s="975"/>
      <c r="NNH28" s="975"/>
      <c r="NNI28" s="975"/>
      <c r="NNJ28" s="975"/>
      <c r="NNK28" s="975"/>
      <c r="NNL28" s="975"/>
      <c r="NNM28" s="975"/>
      <c r="NNN28" s="975"/>
      <c r="NNO28" s="975"/>
      <c r="NNP28" s="975"/>
      <c r="NNQ28" s="975"/>
      <c r="NNR28" s="975"/>
      <c r="NNS28" s="975"/>
      <c r="NNT28" s="975"/>
      <c r="NNU28" s="975"/>
      <c r="NNV28" s="975"/>
      <c r="NNW28" s="975"/>
      <c r="NNX28" s="975"/>
      <c r="NNY28" s="975"/>
      <c r="NNZ28" s="975"/>
      <c r="NOA28" s="975"/>
      <c r="NOB28" s="975"/>
      <c r="NOC28" s="975"/>
      <c r="NOD28" s="975"/>
      <c r="NOE28" s="975"/>
      <c r="NOF28" s="975"/>
      <c r="NOG28" s="975"/>
      <c r="NOH28" s="975"/>
      <c r="NOI28" s="975"/>
      <c r="NOJ28" s="975"/>
      <c r="NOK28" s="975"/>
      <c r="NOL28" s="975"/>
      <c r="NOM28" s="975"/>
      <c r="NON28" s="975"/>
      <c r="NOO28" s="975"/>
      <c r="NOP28" s="975"/>
      <c r="NOQ28" s="975"/>
      <c r="NOR28" s="975"/>
      <c r="NOS28" s="975"/>
      <c r="NOT28" s="975"/>
      <c r="NOU28" s="975"/>
      <c r="NOV28" s="975"/>
      <c r="NOW28" s="975"/>
      <c r="NOX28" s="975"/>
      <c r="NOY28" s="975"/>
      <c r="NOZ28" s="975"/>
      <c r="NPA28" s="975"/>
      <c r="NPB28" s="975"/>
      <c r="NPC28" s="975"/>
      <c r="NPD28" s="975"/>
      <c r="NPE28" s="975"/>
      <c r="NPF28" s="975"/>
      <c r="NPG28" s="975"/>
      <c r="NPH28" s="975"/>
      <c r="NPI28" s="975"/>
      <c r="NPJ28" s="975"/>
      <c r="NPK28" s="975"/>
      <c r="NPL28" s="975"/>
      <c r="NPM28" s="975"/>
      <c r="NPN28" s="975"/>
      <c r="NPO28" s="975"/>
      <c r="NPP28" s="975"/>
      <c r="NPQ28" s="975"/>
      <c r="NPR28" s="975"/>
      <c r="NPS28" s="975"/>
      <c r="NPT28" s="975"/>
      <c r="NPU28" s="975"/>
      <c r="NPV28" s="975"/>
      <c r="NPW28" s="975"/>
      <c r="NPX28" s="975"/>
      <c r="NPY28" s="975"/>
      <c r="NPZ28" s="975"/>
      <c r="NQA28" s="975"/>
      <c r="NQB28" s="975"/>
      <c r="NQC28" s="975"/>
      <c r="NQD28" s="975"/>
      <c r="NQE28" s="975"/>
      <c r="NQF28" s="975"/>
      <c r="NQG28" s="975"/>
      <c r="NQH28" s="975"/>
      <c r="NQI28" s="975"/>
      <c r="NQJ28" s="975"/>
      <c r="NQK28" s="975"/>
      <c r="NQL28" s="975"/>
      <c r="NQM28" s="975"/>
      <c r="NQN28" s="975"/>
      <c r="NQO28" s="975"/>
      <c r="NQP28" s="975"/>
      <c r="NQQ28" s="975"/>
      <c r="NQR28" s="975"/>
      <c r="NQS28" s="975"/>
      <c r="NQT28" s="975"/>
      <c r="NQU28" s="975"/>
      <c r="NQV28" s="975"/>
      <c r="NQW28" s="975"/>
      <c r="NQX28" s="975"/>
      <c r="NQY28" s="975"/>
      <c r="NQZ28" s="975"/>
      <c r="NRA28" s="975"/>
      <c r="NRB28" s="975"/>
      <c r="NRC28" s="975"/>
      <c r="NRD28" s="975"/>
      <c r="NRE28" s="975"/>
      <c r="NRF28" s="975"/>
      <c r="NRG28" s="975"/>
      <c r="NRH28" s="975"/>
      <c r="NRI28" s="975"/>
      <c r="NRJ28" s="975"/>
      <c r="NRK28" s="975"/>
      <c r="NRL28" s="975"/>
      <c r="NRM28" s="975"/>
      <c r="NRN28" s="975"/>
      <c r="NRO28" s="975"/>
      <c r="NRP28" s="975"/>
      <c r="NRQ28" s="975"/>
      <c r="NRR28" s="975"/>
      <c r="NRS28" s="975"/>
      <c r="NRT28" s="975"/>
      <c r="NRU28" s="975"/>
      <c r="NRV28" s="975"/>
      <c r="NRW28" s="975"/>
      <c r="NRX28" s="975"/>
      <c r="NRY28" s="975"/>
      <c r="NRZ28" s="975"/>
      <c r="NSA28" s="975"/>
      <c r="NSB28" s="975"/>
      <c r="NSC28" s="975"/>
      <c r="NSD28" s="975"/>
      <c r="NSE28" s="975"/>
      <c r="NSF28" s="975"/>
      <c r="NSG28" s="975"/>
      <c r="NSH28" s="975"/>
      <c r="NSI28" s="975"/>
      <c r="NSJ28" s="975"/>
      <c r="NSK28" s="975"/>
      <c r="NSL28" s="975"/>
      <c r="NSM28" s="975"/>
      <c r="NSN28" s="975"/>
      <c r="NSO28" s="975"/>
      <c r="NSP28" s="975"/>
      <c r="NSQ28" s="975"/>
      <c r="NSR28" s="975"/>
      <c r="NSS28" s="975"/>
      <c r="NST28" s="975"/>
      <c r="NSU28" s="975"/>
      <c r="NSV28" s="975"/>
      <c r="NSW28" s="975"/>
      <c r="NSX28" s="975"/>
      <c r="NSY28" s="975"/>
      <c r="NSZ28" s="975"/>
      <c r="NTA28" s="975"/>
      <c r="NTB28" s="975"/>
      <c r="NTC28" s="975"/>
      <c r="NTD28" s="975"/>
      <c r="NTE28" s="975"/>
      <c r="NTF28" s="975"/>
      <c r="NTG28" s="975"/>
      <c r="NTH28" s="975"/>
      <c r="NTI28" s="975"/>
      <c r="NTJ28" s="975"/>
      <c r="NTK28" s="975"/>
      <c r="NTL28" s="975"/>
      <c r="NTM28" s="975"/>
      <c r="NTN28" s="975"/>
      <c r="NTO28" s="975"/>
      <c r="NTP28" s="975"/>
      <c r="NTQ28" s="975"/>
      <c r="NTR28" s="975"/>
      <c r="NTS28" s="975"/>
      <c r="NTT28" s="975"/>
      <c r="NTU28" s="975"/>
      <c r="NTV28" s="975"/>
      <c r="NTW28" s="975"/>
      <c r="NTX28" s="975"/>
      <c r="NTY28" s="975"/>
      <c r="NTZ28" s="975"/>
      <c r="NUA28" s="975"/>
      <c r="NUB28" s="975"/>
      <c r="NUC28" s="975"/>
      <c r="NUD28" s="975"/>
      <c r="NUE28" s="975"/>
      <c r="NUF28" s="975"/>
      <c r="NUG28" s="975"/>
      <c r="NUH28" s="975"/>
      <c r="NUI28" s="975"/>
      <c r="NUJ28" s="975"/>
      <c r="NUK28" s="975"/>
      <c r="NUL28" s="975"/>
      <c r="NUM28" s="975"/>
      <c r="NUN28" s="975"/>
      <c r="NUO28" s="975"/>
      <c r="NUP28" s="975"/>
      <c r="NUQ28" s="975"/>
      <c r="NUR28" s="975"/>
      <c r="NUS28" s="975"/>
      <c r="NUT28" s="975"/>
      <c r="NUU28" s="975"/>
      <c r="NUV28" s="975"/>
      <c r="NUW28" s="975"/>
      <c r="NUX28" s="975"/>
      <c r="NUY28" s="975"/>
      <c r="NUZ28" s="975"/>
      <c r="NVA28" s="975"/>
      <c r="NVB28" s="975"/>
      <c r="NVC28" s="975"/>
      <c r="NVD28" s="975"/>
      <c r="NVE28" s="975"/>
      <c r="NVF28" s="975"/>
      <c r="NVG28" s="975"/>
      <c r="NVH28" s="975"/>
      <c r="NVI28" s="975"/>
      <c r="NVJ28" s="975"/>
      <c r="NVK28" s="975"/>
      <c r="NVL28" s="975"/>
      <c r="NVM28" s="975"/>
      <c r="NVN28" s="975"/>
      <c r="NVO28" s="975"/>
      <c r="NVP28" s="975"/>
      <c r="NVQ28" s="975"/>
      <c r="NVR28" s="975"/>
      <c r="NVS28" s="975"/>
      <c r="NVT28" s="975"/>
      <c r="NVU28" s="975"/>
      <c r="NVV28" s="975"/>
      <c r="NVW28" s="975"/>
      <c r="NVX28" s="975"/>
      <c r="NVY28" s="975"/>
      <c r="NVZ28" s="975"/>
      <c r="NWA28" s="975"/>
      <c r="NWB28" s="975"/>
      <c r="NWC28" s="975"/>
      <c r="NWD28" s="975"/>
      <c r="NWE28" s="975"/>
      <c r="NWF28" s="975"/>
      <c r="NWG28" s="975"/>
      <c r="NWH28" s="975"/>
      <c r="NWI28" s="975"/>
      <c r="NWJ28" s="975"/>
      <c r="NWK28" s="975"/>
      <c r="NWL28" s="975"/>
      <c r="NWM28" s="975"/>
      <c r="NWN28" s="975"/>
      <c r="NWO28" s="975"/>
      <c r="NWP28" s="975"/>
      <c r="NWQ28" s="975"/>
      <c r="NWR28" s="975"/>
      <c r="NWS28" s="975"/>
      <c r="NWT28" s="975"/>
      <c r="NWU28" s="975"/>
      <c r="NWV28" s="975"/>
      <c r="NWW28" s="975"/>
      <c r="NWX28" s="975"/>
      <c r="NWY28" s="975"/>
      <c r="NWZ28" s="975"/>
      <c r="NXA28" s="975"/>
      <c r="NXB28" s="975"/>
      <c r="NXC28" s="975"/>
      <c r="NXD28" s="975"/>
      <c r="NXE28" s="975"/>
      <c r="NXF28" s="975"/>
      <c r="NXG28" s="975"/>
      <c r="NXH28" s="975"/>
      <c r="NXI28" s="975"/>
      <c r="NXJ28" s="975"/>
      <c r="NXK28" s="975"/>
      <c r="NXL28" s="975"/>
      <c r="NXM28" s="975"/>
      <c r="NXN28" s="975"/>
      <c r="NXO28" s="975"/>
      <c r="NXP28" s="975"/>
      <c r="NXQ28" s="975"/>
      <c r="NXR28" s="975"/>
      <c r="NXS28" s="975"/>
      <c r="NXT28" s="975"/>
      <c r="NXU28" s="975"/>
      <c r="NXV28" s="975"/>
      <c r="NXW28" s="975"/>
      <c r="NXX28" s="975"/>
      <c r="NXY28" s="975"/>
      <c r="NXZ28" s="975"/>
      <c r="NYA28" s="975"/>
      <c r="NYB28" s="975"/>
      <c r="NYC28" s="975"/>
      <c r="NYD28" s="975"/>
      <c r="NYE28" s="975"/>
      <c r="NYF28" s="975"/>
      <c r="NYG28" s="975"/>
      <c r="NYH28" s="975"/>
      <c r="NYI28" s="975"/>
      <c r="NYJ28" s="975"/>
      <c r="NYK28" s="975"/>
      <c r="NYL28" s="975"/>
      <c r="NYM28" s="975"/>
      <c r="NYN28" s="975"/>
      <c r="NYO28" s="975"/>
      <c r="NYP28" s="975"/>
      <c r="NYQ28" s="975"/>
      <c r="NYR28" s="975"/>
      <c r="NYS28" s="975"/>
      <c r="NYT28" s="975"/>
      <c r="NYU28" s="975"/>
      <c r="NYV28" s="975"/>
      <c r="NYW28" s="975"/>
      <c r="NYX28" s="975"/>
      <c r="NYY28" s="975"/>
      <c r="NYZ28" s="975"/>
      <c r="NZA28" s="975"/>
      <c r="NZB28" s="975"/>
      <c r="NZC28" s="975"/>
      <c r="NZD28" s="975"/>
      <c r="NZE28" s="975"/>
      <c r="NZF28" s="975"/>
      <c r="NZG28" s="975"/>
      <c r="NZH28" s="975"/>
      <c r="NZI28" s="975"/>
      <c r="NZJ28" s="975"/>
      <c r="NZK28" s="975"/>
      <c r="NZL28" s="975"/>
      <c r="NZM28" s="975"/>
      <c r="NZN28" s="975"/>
      <c r="NZO28" s="975"/>
      <c r="NZP28" s="975"/>
      <c r="NZQ28" s="975"/>
      <c r="NZR28" s="975"/>
      <c r="NZS28" s="975"/>
      <c r="NZT28" s="975"/>
      <c r="NZU28" s="975"/>
      <c r="NZV28" s="975"/>
      <c r="NZW28" s="975"/>
      <c r="NZX28" s="975"/>
      <c r="NZY28" s="975"/>
      <c r="NZZ28" s="975"/>
      <c r="OAA28" s="975"/>
      <c r="OAB28" s="975"/>
      <c r="OAC28" s="975"/>
      <c r="OAD28" s="975"/>
      <c r="OAE28" s="975"/>
      <c r="OAF28" s="975"/>
      <c r="OAG28" s="975"/>
      <c r="OAH28" s="975"/>
      <c r="OAI28" s="975"/>
      <c r="OAJ28" s="975"/>
      <c r="OAK28" s="975"/>
      <c r="OAL28" s="975"/>
      <c r="OAM28" s="975"/>
      <c r="OAN28" s="975"/>
      <c r="OAO28" s="975"/>
      <c r="OAP28" s="975"/>
      <c r="OAQ28" s="975"/>
      <c r="OAR28" s="975"/>
      <c r="OAS28" s="975"/>
      <c r="OAT28" s="975"/>
      <c r="OAU28" s="975"/>
      <c r="OAV28" s="975"/>
      <c r="OAW28" s="975"/>
      <c r="OAX28" s="975"/>
      <c r="OAY28" s="975"/>
      <c r="OAZ28" s="975"/>
      <c r="OBA28" s="975"/>
      <c r="OBB28" s="975"/>
      <c r="OBC28" s="975"/>
      <c r="OBD28" s="975"/>
      <c r="OBE28" s="975"/>
      <c r="OBF28" s="975"/>
      <c r="OBG28" s="975"/>
      <c r="OBH28" s="975"/>
      <c r="OBI28" s="975"/>
      <c r="OBJ28" s="975"/>
      <c r="OBK28" s="975"/>
      <c r="OBL28" s="975"/>
      <c r="OBM28" s="975"/>
      <c r="OBN28" s="975"/>
      <c r="OBO28" s="975"/>
      <c r="OBP28" s="975"/>
      <c r="OBQ28" s="975"/>
      <c r="OBR28" s="975"/>
      <c r="OBS28" s="975"/>
      <c r="OBT28" s="975"/>
      <c r="OBU28" s="975"/>
      <c r="OBV28" s="975"/>
      <c r="OBW28" s="975"/>
      <c r="OBX28" s="975"/>
      <c r="OBY28" s="975"/>
      <c r="OBZ28" s="975"/>
      <c r="OCA28" s="975"/>
      <c r="OCB28" s="975"/>
      <c r="OCC28" s="975"/>
      <c r="OCD28" s="975"/>
      <c r="OCE28" s="975"/>
      <c r="OCF28" s="975"/>
      <c r="OCG28" s="975"/>
      <c r="OCH28" s="975"/>
      <c r="OCI28" s="975"/>
      <c r="OCJ28" s="975"/>
      <c r="OCK28" s="975"/>
      <c r="OCL28" s="975"/>
      <c r="OCM28" s="975"/>
      <c r="OCN28" s="975"/>
      <c r="OCO28" s="975"/>
      <c r="OCP28" s="975"/>
      <c r="OCQ28" s="975"/>
      <c r="OCR28" s="975"/>
      <c r="OCS28" s="975"/>
      <c r="OCT28" s="975"/>
      <c r="OCU28" s="975"/>
      <c r="OCV28" s="975"/>
      <c r="OCW28" s="975"/>
      <c r="OCX28" s="975"/>
      <c r="OCY28" s="975"/>
      <c r="OCZ28" s="975"/>
      <c r="ODA28" s="975"/>
      <c r="ODB28" s="975"/>
      <c r="ODC28" s="975"/>
      <c r="ODD28" s="975"/>
      <c r="ODE28" s="975"/>
      <c r="ODF28" s="975"/>
      <c r="ODG28" s="975"/>
      <c r="ODH28" s="975"/>
      <c r="ODI28" s="975"/>
      <c r="ODJ28" s="975"/>
      <c r="ODK28" s="975"/>
      <c r="ODL28" s="975"/>
      <c r="ODM28" s="975"/>
      <c r="ODN28" s="975"/>
      <c r="ODO28" s="975"/>
      <c r="ODP28" s="975"/>
      <c r="ODQ28" s="975"/>
      <c r="ODR28" s="975"/>
      <c r="ODS28" s="975"/>
      <c r="ODT28" s="975"/>
      <c r="ODU28" s="975"/>
      <c r="ODV28" s="975"/>
      <c r="ODW28" s="975"/>
      <c r="ODX28" s="975"/>
      <c r="ODY28" s="975"/>
      <c r="ODZ28" s="975"/>
      <c r="OEA28" s="975"/>
      <c r="OEB28" s="975"/>
      <c r="OEC28" s="975"/>
      <c r="OED28" s="975"/>
      <c r="OEE28" s="975"/>
      <c r="OEF28" s="975"/>
      <c r="OEG28" s="975"/>
      <c r="OEH28" s="975"/>
      <c r="OEI28" s="975"/>
      <c r="OEJ28" s="975"/>
      <c r="OEK28" s="975"/>
      <c r="OEL28" s="975"/>
      <c r="OEM28" s="975"/>
      <c r="OEN28" s="975"/>
      <c r="OEO28" s="975"/>
      <c r="OEP28" s="975"/>
      <c r="OEQ28" s="975"/>
      <c r="OER28" s="975"/>
      <c r="OES28" s="975"/>
      <c r="OET28" s="975"/>
      <c r="OEU28" s="975"/>
      <c r="OEV28" s="975"/>
      <c r="OEW28" s="975"/>
      <c r="OEX28" s="975"/>
      <c r="OEY28" s="975"/>
      <c r="OEZ28" s="975"/>
      <c r="OFA28" s="975"/>
      <c r="OFB28" s="975"/>
      <c r="OFC28" s="975"/>
      <c r="OFD28" s="975"/>
      <c r="OFE28" s="975"/>
      <c r="OFF28" s="975"/>
      <c r="OFG28" s="975"/>
      <c r="OFH28" s="975"/>
      <c r="OFI28" s="975"/>
      <c r="OFJ28" s="975"/>
      <c r="OFK28" s="975"/>
      <c r="OFL28" s="975"/>
      <c r="OFM28" s="975"/>
      <c r="OFN28" s="975"/>
      <c r="OFO28" s="975"/>
      <c r="OFP28" s="975"/>
      <c r="OFQ28" s="975"/>
      <c r="OFR28" s="975"/>
      <c r="OFS28" s="975"/>
      <c r="OFT28" s="975"/>
      <c r="OFU28" s="975"/>
      <c r="OFV28" s="975"/>
      <c r="OFW28" s="975"/>
      <c r="OFX28" s="975"/>
      <c r="OFY28" s="975"/>
      <c r="OFZ28" s="975"/>
      <c r="OGA28" s="975"/>
      <c r="OGB28" s="975"/>
      <c r="OGC28" s="975"/>
      <c r="OGD28" s="975"/>
      <c r="OGE28" s="975"/>
      <c r="OGF28" s="975"/>
      <c r="OGG28" s="975"/>
      <c r="OGH28" s="975"/>
      <c r="OGI28" s="975"/>
      <c r="OGJ28" s="975"/>
      <c r="OGK28" s="975"/>
      <c r="OGL28" s="975"/>
      <c r="OGM28" s="975"/>
      <c r="OGN28" s="975"/>
      <c r="OGO28" s="975"/>
      <c r="OGP28" s="975"/>
      <c r="OGQ28" s="975"/>
      <c r="OGR28" s="975"/>
      <c r="OGS28" s="975"/>
      <c r="OGT28" s="975"/>
      <c r="OGU28" s="975"/>
      <c r="OGV28" s="975"/>
      <c r="OGW28" s="975"/>
      <c r="OGX28" s="975"/>
      <c r="OGY28" s="975"/>
      <c r="OGZ28" s="975"/>
      <c r="OHA28" s="975"/>
      <c r="OHB28" s="975"/>
      <c r="OHC28" s="975"/>
      <c r="OHD28" s="975"/>
      <c r="OHE28" s="975"/>
      <c r="OHF28" s="975"/>
      <c r="OHG28" s="975"/>
      <c r="OHH28" s="975"/>
      <c r="OHI28" s="975"/>
      <c r="OHJ28" s="975"/>
      <c r="OHK28" s="975"/>
      <c r="OHL28" s="975"/>
      <c r="OHM28" s="975"/>
      <c r="OHN28" s="975"/>
      <c r="OHO28" s="975"/>
      <c r="OHP28" s="975"/>
      <c r="OHQ28" s="975"/>
      <c r="OHR28" s="975"/>
      <c r="OHS28" s="975"/>
      <c r="OHT28" s="975"/>
      <c r="OHU28" s="975"/>
      <c r="OHV28" s="975"/>
      <c r="OHW28" s="975"/>
      <c r="OHX28" s="975"/>
      <c r="OHY28" s="975"/>
      <c r="OHZ28" s="975"/>
      <c r="OIA28" s="975"/>
      <c r="OIB28" s="975"/>
      <c r="OIC28" s="975"/>
      <c r="OID28" s="975"/>
      <c r="OIE28" s="975"/>
      <c r="OIF28" s="975"/>
      <c r="OIG28" s="975"/>
      <c r="OIH28" s="975"/>
      <c r="OII28" s="975"/>
      <c r="OIJ28" s="975"/>
      <c r="OIK28" s="975"/>
      <c r="OIL28" s="975"/>
      <c r="OIM28" s="975"/>
      <c r="OIN28" s="975"/>
      <c r="OIO28" s="975"/>
      <c r="OIP28" s="975"/>
      <c r="OIQ28" s="975"/>
      <c r="OIR28" s="975"/>
      <c r="OIS28" s="975"/>
      <c r="OIT28" s="975"/>
      <c r="OIU28" s="975"/>
      <c r="OIV28" s="975"/>
      <c r="OIW28" s="975"/>
      <c r="OIX28" s="975"/>
      <c r="OIY28" s="975"/>
      <c r="OIZ28" s="975"/>
      <c r="OJA28" s="975"/>
      <c r="OJB28" s="975"/>
      <c r="OJC28" s="975"/>
      <c r="OJD28" s="975"/>
      <c r="OJE28" s="975"/>
      <c r="OJF28" s="975"/>
      <c r="OJG28" s="975"/>
      <c r="OJH28" s="975"/>
      <c r="OJI28" s="975"/>
      <c r="OJJ28" s="975"/>
      <c r="OJK28" s="975"/>
      <c r="OJL28" s="975"/>
      <c r="OJM28" s="975"/>
      <c r="OJN28" s="975"/>
      <c r="OJO28" s="975"/>
      <c r="OJP28" s="975"/>
      <c r="OJQ28" s="975"/>
      <c r="OJR28" s="975"/>
      <c r="OJS28" s="975"/>
      <c r="OJT28" s="975"/>
      <c r="OJU28" s="975"/>
      <c r="OJV28" s="975"/>
      <c r="OJW28" s="975"/>
      <c r="OJX28" s="975"/>
      <c r="OJY28" s="975"/>
      <c r="OJZ28" s="975"/>
      <c r="OKA28" s="975"/>
      <c r="OKB28" s="975"/>
      <c r="OKC28" s="975"/>
      <c r="OKD28" s="975"/>
      <c r="OKE28" s="975"/>
      <c r="OKF28" s="975"/>
      <c r="OKG28" s="975"/>
      <c r="OKH28" s="975"/>
      <c r="OKI28" s="975"/>
      <c r="OKJ28" s="975"/>
      <c r="OKK28" s="975"/>
      <c r="OKL28" s="975"/>
      <c r="OKM28" s="975"/>
      <c r="OKN28" s="975"/>
      <c r="OKO28" s="975"/>
      <c r="OKP28" s="975"/>
      <c r="OKQ28" s="975"/>
      <c r="OKR28" s="975"/>
      <c r="OKS28" s="975"/>
      <c r="OKT28" s="975"/>
      <c r="OKU28" s="975"/>
      <c r="OKV28" s="975"/>
      <c r="OKW28" s="975"/>
      <c r="OKX28" s="975"/>
      <c r="OKY28" s="975"/>
      <c r="OKZ28" s="975"/>
      <c r="OLA28" s="975"/>
      <c r="OLB28" s="975"/>
      <c r="OLC28" s="975"/>
      <c r="OLD28" s="975"/>
      <c r="OLE28" s="975"/>
      <c r="OLF28" s="975"/>
      <c r="OLG28" s="975"/>
      <c r="OLH28" s="975"/>
      <c r="OLI28" s="975"/>
      <c r="OLJ28" s="975"/>
      <c r="OLK28" s="975"/>
      <c r="OLL28" s="975"/>
      <c r="OLM28" s="975"/>
      <c r="OLN28" s="975"/>
      <c r="OLO28" s="975"/>
      <c r="OLP28" s="975"/>
      <c r="OLQ28" s="975"/>
      <c r="OLR28" s="975"/>
      <c r="OLS28" s="975"/>
      <c r="OLT28" s="975"/>
      <c r="OLU28" s="975"/>
      <c r="OLV28" s="975"/>
      <c r="OLW28" s="975"/>
      <c r="OLX28" s="975"/>
      <c r="OLY28" s="975"/>
      <c r="OLZ28" s="975"/>
      <c r="OMA28" s="975"/>
      <c r="OMB28" s="975"/>
      <c r="OMC28" s="975"/>
      <c r="OMD28" s="975"/>
      <c r="OME28" s="975"/>
      <c r="OMF28" s="975"/>
      <c r="OMG28" s="975"/>
      <c r="OMH28" s="975"/>
      <c r="OMI28" s="975"/>
      <c r="OMJ28" s="975"/>
      <c r="OMK28" s="975"/>
      <c r="OML28" s="975"/>
      <c r="OMM28" s="975"/>
      <c r="OMN28" s="975"/>
      <c r="OMO28" s="975"/>
      <c r="OMP28" s="975"/>
      <c r="OMQ28" s="975"/>
      <c r="OMR28" s="975"/>
      <c r="OMS28" s="975"/>
      <c r="OMT28" s="975"/>
      <c r="OMU28" s="975"/>
      <c r="OMV28" s="975"/>
      <c r="OMW28" s="975"/>
      <c r="OMX28" s="975"/>
      <c r="OMY28" s="975"/>
      <c r="OMZ28" s="975"/>
      <c r="ONA28" s="975"/>
      <c r="ONB28" s="975"/>
      <c r="ONC28" s="975"/>
      <c r="OND28" s="975"/>
      <c r="ONE28" s="975"/>
      <c r="ONF28" s="975"/>
      <c r="ONG28" s="975"/>
      <c r="ONH28" s="975"/>
      <c r="ONI28" s="975"/>
      <c r="ONJ28" s="975"/>
      <c r="ONK28" s="975"/>
      <c r="ONL28" s="975"/>
      <c r="ONM28" s="975"/>
      <c r="ONN28" s="975"/>
      <c r="ONO28" s="975"/>
      <c r="ONP28" s="975"/>
      <c r="ONQ28" s="975"/>
      <c r="ONR28" s="975"/>
      <c r="ONS28" s="975"/>
      <c r="ONT28" s="975"/>
      <c r="ONU28" s="975"/>
      <c r="ONV28" s="975"/>
      <c r="ONW28" s="975"/>
      <c r="ONX28" s="975"/>
      <c r="ONY28" s="975"/>
      <c r="ONZ28" s="975"/>
      <c r="OOA28" s="975"/>
      <c r="OOB28" s="975"/>
      <c r="OOC28" s="975"/>
      <c r="OOD28" s="975"/>
      <c r="OOE28" s="975"/>
      <c r="OOF28" s="975"/>
      <c r="OOG28" s="975"/>
      <c r="OOH28" s="975"/>
      <c r="OOI28" s="975"/>
      <c r="OOJ28" s="975"/>
      <c r="OOK28" s="975"/>
      <c r="OOL28" s="975"/>
      <c r="OOM28" s="975"/>
      <c r="OON28" s="975"/>
      <c r="OOO28" s="975"/>
      <c r="OOP28" s="975"/>
      <c r="OOQ28" s="975"/>
      <c r="OOR28" s="975"/>
      <c r="OOS28" s="975"/>
      <c r="OOT28" s="975"/>
      <c r="OOU28" s="975"/>
      <c r="OOV28" s="975"/>
      <c r="OOW28" s="975"/>
      <c r="OOX28" s="975"/>
      <c r="OOY28" s="975"/>
      <c r="OOZ28" s="975"/>
      <c r="OPA28" s="975"/>
      <c r="OPB28" s="975"/>
      <c r="OPC28" s="975"/>
      <c r="OPD28" s="975"/>
      <c r="OPE28" s="975"/>
      <c r="OPF28" s="975"/>
      <c r="OPG28" s="975"/>
      <c r="OPH28" s="975"/>
      <c r="OPI28" s="975"/>
      <c r="OPJ28" s="975"/>
      <c r="OPK28" s="975"/>
      <c r="OPL28" s="975"/>
      <c r="OPM28" s="975"/>
      <c r="OPN28" s="975"/>
      <c r="OPO28" s="975"/>
      <c r="OPP28" s="975"/>
      <c r="OPQ28" s="975"/>
      <c r="OPR28" s="975"/>
      <c r="OPS28" s="975"/>
      <c r="OPT28" s="975"/>
      <c r="OPU28" s="975"/>
      <c r="OPV28" s="975"/>
      <c r="OPW28" s="975"/>
      <c r="OPX28" s="975"/>
      <c r="OPY28" s="975"/>
      <c r="OPZ28" s="975"/>
      <c r="OQA28" s="975"/>
      <c r="OQB28" s="975"/>
      <c r="OQC28" s="975"/>
      <c r="OQD28" s="975"/>
      <c r="OQE28" s="975"/>
      <c r="OQF28" s="975"/>
      <c r="OQG28" s="975"/>
      <c r="OQH28" s="975"/>
      <c r="OQI28" s="975"/>
      <c r="OQJ28" s="975"/>
      <c r="OQK28" s="975"/>
      <c r="OQL28" s="975"/>
      <c r="OQM28" s="975"/>
      <c r="OQN28" s="975"/>
      <c r="OQO28" s="975"/>
      <c r="OQP28" s="975"/>
      <c r="OQQ28" s="975"/>
      <c r="OQR28" s="975"/>
      <c r="OQS28" s="975"/>
      <c r="OQT28" s="975"/>
      <c r="OQU28" s="975"/>
      <c r="OQV28" s="975"/>
      <c r="OQW28" s="975"/>
      <c r="OQX28" s="975"/>
      <c r="OQY28" s="975"/>
      <c r="OQZ28" s="975"/>
      <c r="ORA28" s="975"/>
      <c r="ORB28" s="975"/>
      <c r="ORC28" s="975"/>
      <c r="ORD28" s="975"/>
      <c r="ORE28" s="975"/>
      <c r="ORF28" s="975"/>
      <c r="ORG28" s="975"/>
      <c r="ORH28" s="975"/>
      <c r="ORI28" s="975"/>
      <c r="ORJ28" s="975"/>
      <c r="ORK28" s="975"/>
      <c r="ORL28" s="975"/>
      <c r="ORM28" s="975"/>
      <c r="ORN28" s="975"/>
      <c r="ORO28" s="975"/>
      <c r="ORP28" s="975"/>
      <c r="ORQ28" s="975"/>
      <c r="ORR28" s="975"/>
      <c r="ORS28" s="975"/>
      <c r="ORT28" s="975"/>
      <c r="ORU28" s="975"/>
      <c r="ORV28" s="975"/>
      <c r="ORW28" s="975"/>
      <c r="ORX28" s="975"/>
      <c r="ORY28" s="975"/>
      <c r="ORZ28" s="975"/>
      <c r="OSA28" s="975"/>
      <c r="OSB28" s="975"/>
      <c r="OSC28" s="975"/>
      <c r="OSD28" s="975"/>
      <c r="OSE28" s="975"/>
      <c r="OSF28" s="975"/>
      <c r="OSG28" s="975"/>
      <c r="OSH28" s="975"/>
      <c r="OSI28" s="975"/>
      <c r="OSJ28" s="975"/>
      <c r="OSK28" s="975"/>
      <c r="OSL28" s="975"/>
      <c r="OSM28" s="975"/>
      <c r="OSN28" s="975"/>
      <c r="OSO28" s="975"/>
      <c r="OSP28" s="975"/>
      <c r="OSQ28" s="975"/>
      <c r="OSR28" s="975"/>
      <c r="OSS28" s="975"/>
      <c r="OST28" s="975"/>
      <c r="OSU28" s="975"/>
      <c r="OSV28" s="975"/>
      <c r="OSW28" s="975"/>
      <c r="OSX28" s="975"/>
      <c r="OSY28" s="975"/>
      <c r="OSZ28" s="975"/>
      <c r="OTA28" s="975"/>
      <c r="OTB28" s="975"/>
      <c r="OTC28" s="975"/>
      <c r="OTD28" s="975"/>
      <c r="OTE28" s="975"/>
      <c r="OTF28" s="975"/>
      <c r="OTG28" s="975"/>
      <c r="OTH28" s="975"/>
      <c r="OTI28" s="975"/>
      <c r="OTJ28" s="975"/>
      <c r="OTK28" s="975"/>
      <c r="OTL28" s="975"/>
      <c r="OTM28" s="975"/>
      <c r="OTN28" s="975"/>
      <c r="OTO28" s="975"/>
      <c r="OTP28" s="975"/>
      <c r="OTQ28" s="975"/>
      <c r="OTR28" s="975"/>
      <c r="OTS28" s="975"/>
      <c r="OTT28" s="975"/>
      <c r="OTU28" s="975"/>
      <c r="OTV28" s="975"/>
      <c r="OTW28" s="975"/>
      <c r="OTX28" s="975"/>
      <c r="OTY28" s="975"/>
      <c r="OTZ28" s="975"/>
      <c r="OUA28" s="975"/>
      <c r="OUB28" s="975"/>
      <c r="OUC28" s="975"/>
      <c r="OUD28" s="975"/>
      <c r="OUE28" s="975"/>
      <c r="OUF28" s="975"/>
      <c r="OUG28" s="975"/>
      <c r="OUH28" s="975"/>
      <c r="OUI28" s="975"/>
      <c r="OUJ28" s="975"/>
      <c r="OUK28" s="975"/>
      <c r="OUL28" s="975"/>
      <c r="OUM28" s="975"/>
      <c r="OUN28" s="975"/>
      <c r="OUO28" s="975"/>
      <c r="OUP28" s="975"/>
      <c r="OUQ28" s="975"/>
      <c r="OUR28" s="975"/>
      <c r="OUS28" s="975"/>
      <c r="OUT28" s="975"/>
      <c r="OUU28" s="975"/>
      <c r="OUV28" s="975"/>
      <c r="OUW28" s="975"/>
      <c r="OUX28" s="975"/>
      <c r="OUY28" s="975"/>
      <c r="OUZ28" s="975"/>
      <c r="OVA28" s="975"/>
      <c r="OVB28" s="975"/>
      <c r="OVC28" s="975"/>
      <c r="OVD28" s="975"/>
      <c r="OVE28" s="975"/>
      <c r="OVF28" s="975"/>
      <c r="OVG28" s="975"/>
      <c r="OVH28" s="975"/>
      <c r="OVI28" s="975"/>
      <c r="OVJ28" s="975"/>
      <c r="OVK28" s="975"/>
      <c r="OVL28" s="975"/>
      <c r="OVM28" s="975"/>
      <c r="OVN28" s="975"/>
      <c r="OVO28" s="975"/>
      <c r="OVP28" s="975"/>
      <c r="OVQ28" s="975"/>
      <c r="OVR28" s="975"/>
      <c r="OVS28" s="975"/>
      <c r="OVT28" s="975"/>
      <c r="OVU28" s="975"/>
      <c r="OVV28" s="975"/>
      <c r="OVW28" s="975"/>
      <c r="OVX28" s="975"/>
      <c r="OVY28" s="975"/>
      <c r="OVZ28" s="975"/>
      <c r="OWA28" s="975"/>
      <c r="OWB28" s="975"/>
      <c r="OWC28" s="975"/>
      <c r="OWD28" s="975"/>
      <c r="OWE28" s="975"/>
      <c r="OWF28" s="975"/>
      <c r="OWG28" s="975"/>
      <c r="OWH28" s="975"/>
      <c r="OWI28" s="975"/>
      <c r="OWJ28" s="975"/>
      <c r="OWK28" s="975"/>
      <c r="OWL28" s="975"/>
      <c r="OWM28" s="975"/>
      <c r="OWN28" s="975"/>
      <c r="OWO28" s="975"/>
      <c r="OWP28" s="975"/>
      <c r="OWQ28" s="975"/>
      <c r="OWR28" s="975"/>
      <c r="OWS28" s="975"/>
      <c r="OWT28" s="975"/>
      <c r="OWU28" s="975"/>
      <c r="OWV28" s="975"/>
      <c r="OWW28" s="975"/>
      <c r="OWX28" s="975"/>
      <c r="OWY28" s="975"/>
      <c r="OWZ28" s="975"/>
      <c r="OXA28" s="975"/>
      <c r="OXB28" s="975"/>
      <c r="OXC28" s="975"/>
      <c r="OXD28" s="975"/>
      <c r="OXE28" s="975"/>
      <c r="OXF28" s="975"/>
      <c r="OXG28" s="975"/>
      <c r="OXH28" s="975"/>
      <c r="OXI28" s="975"/>
      <c r="OXJ28" s="975"/>
      <c r="OXK28" s="975"/>
      <c r="OXL28" s="975"/>
      <c r="OXM28" s="975"/>
      <c r="OXN28" s="975"/>
      <c r="OXO28" s="975"/>
      <c r="OXP28" s="975"/>
      <c r="OXQ28" s="975"/>
      <c r="OXR28" s="975"/>
      <c r="OXS28" s="975"/>
      <c r="OXT28" s="975"/>
      <c r="OXU28" s="975"/>
      <c r="OXV28" s="975"/>
      <c r="OXW28" s="975"/>
      <c r="OXX28" s="975"/>
      <c r="OXY28" s="975"/>
      <c r="OXZ28" s="975"/>
      <c r="OYA28" s="975"/>
      <c r="OYB28" s="975"/>
      <c r="OYC28" s="975"/>
      <c r="OYD28" s="975"/>
      <c r="OYE28" s="975"/>
      <c r="OYF28" s="975"/>
      <c r="OYG28" s="975"/>
      <c r="OYH28" s="975"/>
      <c r="OYI28" s="975"/>
      <c r="OYJ28" s="975"/>
      <c r="OYK28" s="975"/>
      <c r="OYL28" s="975"/>
      <c r="OYM28" s="975"/>
      <c r="OYN28" s="975"/>
      <c r="OYO28" s="975"/>
      <c r="OYP28" s="975"/>
      <c r="OYQ28" s="975"/>
      <c r="OYR28" s="975"/>
      <c r="OYS28" s="975"/>
      <c r="OYT28" s="975"/>
      <c r="OYU28" s="975"/>
      <c r="OYV28" s="975"/>
      <c r="OYW28" s="975"/>
      <c r="OYX28" s="975"/>
      <c r="OYY28" s="975"/>
      <c r="OYZ28" s="975"/>
      <c r="OZA28" s="975"/>
      <c r="OZB28" s="975"/>
      <c r="OZC28" s="975"/>
      <c r="OZD28" s="975"/>
      <c r="OZE28" s="975"/>
      <c r="OZF28" s="975"/>
      <c r="OZG28" s="975"/>
      <c r="OZH28" s="975"/>
      <c r="OZI28" s="975"/>
      <c r="OZJ28" s="975"/>
      <c r="OZK28" s="975"/>
      <c r="OZL28" s="975"/>
      <c r="OZM28" s="975"/>
      <c r="OZN28" s="975"/>
      <c r="OZO28" s="975"/>
      <c r="OZP28" s="975"/>
      <c r="OZQ28" s="975"/>
      <c r="OZR28" s="975"/>
      <c r="OZS28" s="975"/>
      <c r="OZT28" s="975"/>
      <c r="OZU28" s="975"/>
      <c r="OZV28" s="975"/>
      <c r="OZW28" s="975"/>
      <c r="OZX28" s="975"/>
      <c r="OZY28" s="975"/>
      <c r="OZZ28" s="975"/>
      <c r="PAA28" s="975"/>
      <c r="PAB28" s="975"/>
      <c r="PAC28" s="975"/>
      <c r="PAD28" s="975"/>
      <c r="PAE28" s="975"/>
      <c r="PAF28" s="975"/>
      <c r="PAG28" s="975"/>
      <c r="PAH28" s="975"/>
      <c r="PAI28" s="975"/>
      <c r="PAJ28" s="975"/>
      <c r="PAK28" s="975"/>
      <c r="PAL28" s="975"/>
      <c r="PAM28" s="975"/>
      <c r="PAN28" s="975"/>
      <c r="PAO28" s="975"/>
      <c r="PAP28" s="975"/>
      <c r="PAQ28" s="975"/>
      <c r="PAR28" s="975"/>
      <c r="PAS28" s="975"/>
      <c r="PAT28" s="975"/>
      <c r="PAU28" s="975"/>
      <c r="PAV28" s="975"/>
      <c r="PAW28" s="975"/>
      <c r="PAX28" s="975"/>
      <c r="PAY28" s="975"/>
      <c r="PAZ28" s="975"/>
      <c r="PBA28" s="975"/>
      <c r="PBB28" s="975"/>
      <c r="PBC28" s="975"/>
      <c r="PBD28" s="975"/>
      <c r="PBE28" s="975"/>
      <c r="PBF28" s="975"/>
      <c r="PBG28" s="975"/>
      <c r="PBH28" s="975"/>
      <c r="PBI28" s="975"/>
      <c r="PBJ28" s="975"/>
      <c r="PBK28" s="975"/>
      <c r="PBL28" s="975"/>
      <c r="PBM28" s="975"/>
      <c r="PBN28" s="975"/>
      <c r="PBO28" s="975"/>
      <c r="PBP28" s="975"/>
      <c r="PBQ28" s="975"/>
      <c r="PBR28" s="975"/>
      <c r="PBS28" s="975"/>
      <c r="PBT28" s="975"/>
      <c r="PBU28" s="975"/>
      <c r="PBV28" s="975"/>
      <c r="PBW28" s="975"/>
      <c r="PBX28" s="975"/>
      <c r="PBY28" s="975"/>
      <c r="PBZ28" s="975"/>
      <c r="PCA28" s="975"/>
      <c r="PCB28" s="975"/>
      <c r="PCC28" s="975"/>
      <c r="PCD28" s="975"/>
      <c r="PCE28" s="975"/>
      <c r="PCF28" s="975"/>
      <c r="PCG28" s="975"/>
      <c r="PCH28" s="975"/>
      <c r="PCI28" s="975"/>
      <c r="PCJ28" s="975"/>
      <c r="PCK28" s="975"/>
      <c r="PCL28" s="975"/>
      <c r="PCM28" s="975"/>
      <c r="PCN28" s="975"/>
      <c r="PCO28" s="975"/>
      <c r="PCP28" s="975"/>
      <c r="PCQ28" s="975"/>
      <c r="PCR28" s="975"/>
      <c r="PCS28" s="975"/>
      <c r="PCT28" s="975"/>
      <c r="PCU28" s="975"/>
      <c r="PCV28" s="975"/>
      <c r="PCW28" s="975"/>
      <c r="PCX28" s="975"/>
      <c r="PCY28" s="975"/>
      <c r="PCZ28" s="975"/>
      <c r="PDA28" s="975"/>
      <c r="PDB28" s="975"/>
      <c r="PDC28" s="975"/>
      <c r="PDD28" s="975"/>
      <c r="PDE28" s="975"/>
      <c r="PDF28" s="975"/>
      <c r="PDG28" s="975"/>
      <c r="PDH28" s="975"/>
      <c r="PDI28" s="975"/>
      <c r="PDJ28" s="975"/>
      <c r="PDK28" s="975"/>
      <c r="PDL28" s="975"/>
      <c r="PDM28" s="975"/>
      <c r="PDN28" s="975"/>
      <c r="PDO28" s="975"/>
      <c r="PDP28" s="975"/>
      <c r="PDQ28" s="975"/>
      <c r="PDR28" s="975"/>
      <c r="PDS28" s="975"/>
      <c r="PDT28" s="975"/>
      <c r="PDU28" s="975"/>
      <c r="PDV28" s="975"/>
      <c r="PDW28" s="975"/>
      <c r="PDX28" s="975"/>
      <c r="PDY28" s="975"/>
      <c r="PDZ28" s="975"/>
      <c r="PEA28" s="975"/>
      <c r="PEB28" s="975"/>
      <c r="PEC28" s="975"/>
      <c r="PED28" s="975"/>
      <c r="PEE28" s="975"/>
      <c r="PEF28" s="975"/>
      <c r="PEG28" s="975"/>
      <c r="PEH28" s="975"/>
      <c r="PEI28" s="975"/>
      <c r="PEJ28" s="975"/>
      <c r="PEK28" s="975"/>
      <c r="PEL28" s="975"/>
      <c r="PEM28" s="975"/>
      <c r="PEN28" s="975"/>
      <c r="PEO28" s="975"/>
      <c r="PEP28" s="975"/>
      <c r="PEQ28" s="975"/>
      <c r="PER28" s="975"/>
      <c r="PES28" s="975"/>
      <c r="PET28" s="975"/>
      <c r="PEU28" s="975"/>
      <c r="PEV28" s="975"/>
      <c r="PEW28" s="975"/>
      <c r="PEX28" s="975"/>
      <c r="PEY28" s="975"/>
      <c r="PEZ28" s="975"/>
      <c r="PFA28" s="975"/>
      <c r="PFB28" s="975"/>
      <c r="PFC28" s="975"/>
      <c r="PFD28" s="975"/>
      <c r="PFE28" s="975"/>
      <c r="PFF28" s="975"/>
      <c r="PFG28" s="975"/>
      <c r="PFH28" s="975"/>
      <c r="PFI28" s="975"/>
      <c r="PFJ28" s="975"/>
      <c r="PFK28" s="975"/>
      <c r="PFL28" s="975"/>
      <c r="PFM28" s="975"/>
      <c r="PFN28" s="975"/>
      <c r="PFO28" s="975"/>
      <c r="PFP28" s="975"/>
      <c r="PFQ28" s="975"/>
      <c r="PFR28" s="975"/>
      <c r="PFS28" s="975"/>
      <c r="PFT28" s="975"/>
      <c r="PFU28" s="975"/>
      <c r="PFV28" s="975"/>
      <c r="PFW28" s="975"/>
      <c r="PFX28" s="975"/>
      <c r="PFY28" s="975"/>
      <c r="PFZ28" s="975"/>
      <c r="PGA28" s="975"/>
      <c r="PGB28" s="975"/>
      <c r="PGC28" s="975"/>
      <c r="PGD28" s="975"/>
      <c r="PGE28" s="975"/>
      <c r="PGF28" s="975"/>
      <c r="PGG28" s="975"/>
      <c r="PGH28" s="975"/>
      <c r="PGI28" s="975"/>
      <c r="PGJ28" s="975"/>
      <c r="PGK28" s="975"/>
      <c r="PGL28" s="975"/>
      <c r="PGM28" s="975"/>
      <c r="PGN28" s="975"/>
      <c r="PGO28" s="975"/>
      <c r="PGP28" s="975"/>
      <c r="PGQ28" s="975"/>
      <c r="PGR28" s="975"/>
      <c r="PGS28" s="975"/>
      <c r="PGT28" s="975"/>
      <c r="PGU28" s="975"/>
      <c r="PGV28" s="975"/>
      <c r="PGW28" s="975"/>
      <c r="PGX28" s="975"/>
      <c r="PGY28" s="975"/>
      <c r="PGZ28" s="975"/>
      <c r="PHA28" s="975"/>
      <c r="PHB28" s="975"/>
      <c r="PHC28" s="975"/>
      <c r="PHD28" s="975"/>
      <c r="PHE28" s="975"/>
      <c r="PHF28" s="975"/>
      <c r="PHG28" s="975"/>
      <c r="PHH28" s="975"/>
      <c r="PHI28" s="975"/>
      <c r="PHJ28" s="975"/>
      <c r="PHK28" s="975"/>
      <c r="PHL28" s="975"/>
      <c r="PHM28" s="975"/>
      <c r="PHN28" s="975"/>
      <c r="PHO28" s="975"/>
      <c r="PHP28" s="975"/>
      <c r="PHQ28" s="975"/>
      <c r="PHR28" s="975"/>
      <c r="PHS28" s="975"/>
      <c r="PHT28" s="975"/>
      <c r="PHU28" s="975"/>
      <c r="PHV28" s="975"/>
      <c r="PHW28" s="975"/>
      <c r="PHX28" s="975"/>
      <c r="PHY28" s="975"/>
      <c r="PHZ28" s="975"/>
      <c r="PIA28" s="975"/>
      <c r="PIB28" s="975"/>
      <c r="PIC28" s="975"/>
      <c r="PID28" s="975"/>
      <c r="PIE28" s="975"/>
      <c r="PIF28" s="975"/>
      <c r="PIG28" s="975"/>
      <c r="PIH28" s="975"/>
      <c r="PII28" s="975"/>
      <c r="PIJ28" s="975"/>
      <c r="PIK28" s="975"/>
      <c r="PIL28" s="975"/>
      <c r="PIM28" s="975"/>
      <c r="PIN28" s="975"/>
      <c r="PIO28" s="975"/>
      <c r="PIP28" s="975"/>
      <c r="PIQ28" s="975"/>
      <c r="PIR28" s="975"/>
      <c r="PIS28" s="975"/>
      <c r="PIT28" s="975"/>
      <c r="PIU28" s="975"/>
      <c r="PIV28" s="975"/>
      <c r="PIW28" s="975"/>
      <c r="PIX28" s="975"/>
      <c r="PIY28" s="975"/>
      <c r="PIZ28" s="975"/>
      <c r="PJA28" s="975"/>
      <c r="PJB28" s="975"/>
      <c r="PJC28" s="975"/>
      <c r="PJD28" s="975"/>
      <c r="PJE28" s="975"/>
      <c r="PJF28" s="975"/>
      <c r="PJG28" s="975"/>
      <c r="PJH28" s="975"/>
      <c r="PJI28" s="975"/>
      <c r="PJJ28" s="975"/>
      <c r="PJK28" s="975"/>
      <c r="PJL28" s="975"/>
      <c r="PJM28" s="975"/>
      <c r="PJN28" s="975"/>
      <c r="PJO28" s="975"/>
      <c r="PJP28" s="975"/>
      <c r="PJQ28" s="975"/>
      <c r="PJR28" s="975"/>
      <c r="PJS28" s="975"/>
      <c r="PJT28" s="975"/>
      <c r="PJU28" s="975"/>
      <c r="PJV28" s="975"/>
      <c r="PJW28" s="975"/>
      <c r="PJX28" s="975"/>
      <c r="PJY28" s="975"/>
      <c r="PJZ28" s="975"/>
      <c r="PKA28" s="975"/>
      <c r="PKB28" s="975"/>
      <c r="PKC28" s="975"/>
      <c r="PKD28" s="975"/>
      <c r="PKE28" s="975"/>
      <c r="PKF28" s="975"/>
      <c r="PKG28" s="975"/>
      <c r="PKH28" s="975"/>
      <c r="PKI28" s="975"/>
      <c r="PKJ28" s="975"/>
      <c r="PKK28" s="975"/>
      <c r="PKL28" s="975"/>
      <c r="PKM28" s="975"/>
      <c r="PKN28" s="975"/>
      <c r="PKO28" s="975"/>
      <c r="PKP28" s="975"/>
      <c r="PKQ28" s="975"/>
      <c r="PKR28" s="975"/>
      <c r="PKS28" s="975"/>
      <c r="PKT28" s="975"/>
      <c r="PKU28" s="975"/>
      <c r="PKV28" s="975"/>
      <c r="PKW28" s="975"/>
      <c r="PKX28" s="975"/>
      <c r="PKY28" s="975"/>
      <c r="PKZ28" s="975"/>
      <c r="PLA28" s="975"/>
      <c r="PLB28" s="975"/>
      <c r="PLC28" s="975"/>
      <c r="PLD28" s="975"/>
      <c r="PLE28" s="975"/>
      <c r="PLF28" s="975"/>
      <c r="PLG28" s="975"/>
      <c r="PLH28" s="975"/>
      <c r="PLI28" s="975"/>
      <c r="PLJ28" s="975"/>
      <c r="PLK28" s="975"/>
      <c r="PLL28" s="975"/>
      <c r="PLM28" s="975"/>
      <c r="PLN28" s="975"/>
      <c r="PLO28" s="975"/>
      <c r="PLP28" s="975"/>
      <c r="PLQ28" s="975"/>
      <c r="PLR28" s="975"/>
      <c r="PLS28" s="975"/>
      <c r="PLT28" s="975"/>
      <c r="PLU28" s="975"/>
      <c r="PLV28" s="975"/>
      <c r="PLW28" s="975"/>
      <c r="PLX28" s="975"/>
      <c r="PLY28" s="975"/>
      <c r="PLZ28" s="975"/>
      <c r="PMA28" s="975"/>
      <c r="PMB28" s="975"/>
      <c r="PMC28" s="975"/>
      <c r="PMD28" s="975"/>
      <c r="PME28" s="975"/>
      <c r="PMF28" s="975"/>
      <c r="PMG28" s="975"/>
      <c r="PMH28" s="975"/>
      <c r="PMI28" s="975"/>
      <c r="PMJ28" s="975"/>
      <c r="PMK28" s="975"/>
      <c r="PML28" s="975"/>
      <c r="PMM28" s="975"/>
      <c r="PMN28" s="975"/>
      <c r="PMO28" s="975"/>
      <c r="PMP28" s="975"/>
      <c r="PMQ28" s="975"/>
      <c r="PMR28" s="975"/>
      <c r="PMS28" s="975"/>
      <c r="PMT28" s="975"/>
      <c r="PMU28" s="975"/>
      <c r="PMV28" s="975"/>
      <c r="PMW28" s="975"/>
      <c r="PMX28" s="975"/>
      <c r="PMY28" s="975"/>
      <c r="PMZ28" s="975"/>
      <c r="PNA28" s="975"/>
      <c r="PNB28" s="975"/>
      <c r="PNC28" s="975"/>
      <c r="PND28" s="975"/>
      <c r="PNE28" s="975"/>
      <c r="PNF28" s="975"/>
      <c r="PNG28" s="975"/>
      <c r="PNH28" s="975"/>
      <c r="PNI28" s="975"/>
      <c r="PNJ28" s="975"/>
      <c r="PNK28" s="975"/>
      <c r="PNL28" s="975"/>
      <c r="PNM28" s="975"/>
      <c r="PNN28" s="975"/>
      <c r="PNO28" s="975"/>
      <c r="PNP28" s="975"/>
      <c r="PNQ28" s="975"/>
      <c r="PNR28" s="975"/>
      <c r="PNS28" s="975"/>
      <c r="PNT28" s="975"/>
      <c r="PNU28" s="975"/>
      <c r="PNV28" s="975"/>
      <c r="PNW28" s="975"/>
      <c r="PNX28" s="975"/>
      <c r="PNY28" s="975"/>
      <c r="PNZ28" s="975"/>
      <c r="POA28" s="975"/>
      <c r="POB28" s="975"/>
      <c r="POC28" s="975"/>
      <c r="POD28" s="975"/>
      <c r="POE28" s="975"/>
      <c r="POF28" s="975"/>
      <c r="POG28" s="975"/>
      <c r="POH28" s="975"/>
      <c r="POI28" s="975"/>
      <c r="POJ28" s="975"/>
      <c r="POK28" s="975"/>
      <c r="POL28" s="975"/>
      <c r="POM28" s="975"/>
      <c r="PON28" s="975"/>
      <c r="POO28" s="975"/>
      <c r="POP28" s="975"/>
      <c r="POQ28" s="975"/>
      <c r="POR28" s="975"/>
      <c r="POS28" s="975"/>
      <c r="POT28" s="975"/>
      <c r="POU28" s="975"/>
      <c r="POV28" s="975"/>
      <c r="POW28" s="975"/>
      <c r="POX28" s="975"/>
      <c r="POY28" s="975"/>
      <c r="POZ28" s="975"/>
      <c r="PPA28" s="975"/>
      <c r="PPB28" s="975"/>
      <c r="PPC28" s="975"/>
      <c r="PPD28" s="975"/>
      <c r="PPE28" s="975"/>
      <c r="PPF28" s="975"/>
      <c r="PPG28" s="975"/>
      <c r="PPH28" s="975"/>
      <c r="PPI28" s="975"/>
      <c r="PPJ28" s="975"/>
      <c r="PPK28" s="975"/>
      <c r="PPL28" s="975"/>
      <c r="PPM28" s="975"/>
      <c r="PPN28" s="975"/>
      <c r="PPO28" s="975"/>
      <c r="PPP28" s="975"/>
      <c r="PPQ28" s="975"/>
      <c r="PPR28" s="975"/>
      <c r="PPS28" s="975"/>
      <c r="PPT28" s="975"/>
      <c r="PPU28" s="975"/>
      <c r="PPV28" s="975"/>
      <c r="PPW28" s="975"/>
      <c r="PPX28" s="975"/>
      <c r="PPY28" s="975"/>
      <c r="PPZ28" s="975"/>
      <c r="PQA28" s="975"/>
      <c r="PQB28" s="975"/>
      <c r="PQC28" s="975"/>
      <c r="PQD28" s="975"/>
      <c r="PQE28" s="975"/>
      <c r="PQF28" s="975"/>
      <c r="PQG28" s="975"/>
      <c r="PQH28" s="975"/>
      <c r="PQI28" s="975"/>
      <c r="PQJ28" s="975"/>
      <c r="PQK28" s="975"/>
      <c r="PQL28" s="975"/>
      <c r="PQM28" s="975"/>
      <c r="PQN28" s="975"/>
      <c r="PQO28" s="975"/>
      <c r="PQP28" s="975"/>
      <c r="PQQ28" s="975"/>
      <c r="PQR28" s="975"/>
      <c r="PQS28" s="975"/>
      <c r="PQT28" s="975"/>
      <c r="PQU28" s="975"/>
      <c r="PQV28" s="975"/>
      <c r="PQW28" s="975"/>
      <c r="PQX28" s="975"/>
      <c r="PQY28" s="975"/>
      <c r="PQZ28" s="975"/>
      <c r="PRA28" s="975"/>
      <c r="PRB28" s="975"/>
      <c r="PRC28" s="975"/>
      <c r="PRD28" s="975"/>
      <c r="PRE28" s="975"/>
      <c r="PRF28" s="975"/>
      <c r="PRG28" s="975"/>
      <c r="PRH28" s="975"/>
      <c r="PRI28" s="975"/>
      <c r="PRJ28" s="975"/>
      <c r="PRK28" s="975"/>
      <c r="PRL28" s="975"/>
      <c r="PRM28" s="975"/>
      <c r="PRN28" s="975"/>
      <c r="PRO28" s="975"/>
      <c r="PRP28" s="975"/>
      <c r="PRQ28" s="975"/>
      <c r="PRR28" s="975"/>
      <c r="PRS28" s="975"/>
      <c r="PRT28" s="975"/>
      <c r="PRU28" s="975"/>
      <c r="PRV28" s="975"/>
      <c r="PRW28" s="975"/>
      <c r="PRX28" s="975"/>
      <c r="PRY28" s="975"/>
      <c r="PRZ28" s="975"/>
      <c r="PSA28" s="975"/>
      <c r="PSB28" s="975"/>
      <c r="PSC28" s="975"/>
      <c r="PSD28" s="975"/>
      <c r="PSE28" s="975"/>
      <c r="PSF28" s="975"/>
      <c r="PSG28" s="975"/>
      <c r="PSH28" s="975"/>
      <c r="PSI28" s="975"/>
      <c r="PSJ28" s="975"/>
      <c r="PSK28" s="975"/>
      <c r="PSL28" s="975"/>
      <c r="PSM28" s="975"/>
      <c r="PSN28" s="975"/>
      <c r="PSO28" s="975"/>
      <c r="PSP28" s="975"/>
      <c r="PSQ28" s="975"/>
      <c r="PSR28" s="975"/>
      <c r="PSS28" s="975"/>
      <c r="PST28" s="975"/>
      <c r="PSU28" s="975"/>
      <c r="PSV28" s="975"/>
      <c r="PSW28" s="975"/>
      <c r="PSX28" s="975"/>
      <c r="PSY28" s="975"/>
      <c r="PSZ28" s="975"/>
      <c r="PTA28" s="975"/>
      <c r="PTB28" s="975"/>
      <c r="PTC28" s="975"/>
      <c r="PTD28" s="975"/>
      <c r="PTE28" s="975"/>
      <c r="PTF28" s="975"/>
      <c r="PTG28" s="975"/>
      <c r="PTH28" s="975"/>
      <c r="PTI28" s="975"/>
      <c r="PTJ28" s="975"/>
      <c r="PTK28" s="975"/>
      <c r="PTL28" s="975"/>
      <c r="PTM28" s="975"/>
      <c r="PTN28" s="975"/>
      <c r="PTO28" s="975"/>
      <c r="PTP28" s="975"/>
      <c r="PTQ28" s="975"/>
      <c r="PTR28" s="975"/>
      <c r="PTS28" s="975"/>
      <c r="PTT28" s="975"/>
      <c r="PTU28" s="975"/>
      <c r="PTV28" s="975"/>
      <c r="PTW28" s="975"/>
      <c r="PTX28" s="975"/>
      <c r="PTY28" s="975"/>
      <c r="PTZ28" s="975"/>
      <c r="PUA28" s="975"/>
      <c r="PUB28" s="975"/>
      <c r="PUC28" s="975"/>
      <c r="PUD28" s="975"/>
      <c r="PUE28" s="975"/>
      <c r="PUF28" s="975"/>
      <c r="PUG28" s="975"/>
      <c r="PUH28" s="975"/>
      <c r="PUI28" s="975"/>
      <c r="PUJ28" s="975"/>
      <c r="PUK28" s="975"/>
      <c r="PUL28" s="975"/>
      <c r="PUM28" s="975"/>
      <c r="PUN28" s="975"/>
      <c r="PUO28" s="975"/>
      <c r="PUP28" s="975"/>
      <c r="PUQ28" s="975"/>
      <c r="PUR28" s="975"/>
      <c r="PUS28" s="975"/>
      <c r="PUT28" s="975"/>
      <c r="PUU28" s="975"/>
      <c r="PUV28" s="975"/>
      <c r="PUW28" s="975"/>
      <c r="PUX28" s="975"/>
      <c r="PUY28" s="975"/>
      <c r="PUZ28" s="975"/>
      <c r="PVA28" s="975"/>
      <c r="PVB28" s="975"/>
      <c r="PVC28" s="975"/>
      <c r="PVD28" s="975"/>
      <c r="PVE28" s="975"/>
      <c r="PVF28" s="975"/>
      <c r="PVG28" s="975"/>
      <c r="PVH28" s="975"/>
      <c r="PVI28" s="975"/>
      <c r="PVJ28" s="975"/>
      <c r="PVK28" s="975"/>
      <c r="PVL28" s="975"/>
      <c r="PVM28" s="975"/>
      <c r="PVN28" s="975"/>
      <c r="PVO28" s="975"/>
      <c r="PVP28" s="975"/>
      <c r="PVQ28" s="975"/>
      <c r="PVR28" s="975"/>
      <c r="PVS28" s="975"/>
      <c r="PVT28" s="975"/>
      <c r="PVU28" s="975"/>
      <c r="PVV28" s="975"/>
      <c r="PVW28" s="975"/>
      <c r="PVX28" s="975"/>
      <c r="PVY28" s="975"/>
      <c r="PVZ28" s="975"/>
      <c r="PWA28" s="975"/>
      <c r="PWB28" s="975"/>
      <c r="PWC28" s="975"/>
      <c r="PWD28" s="975"/>
      <c r="PWE28" s="975"/>
      <c r="PWF28" s="975"/>
      <c r="PWG28" s="975"/>
      <c r="PWH28" s="975"/>
      <c r="PWI28" s="975"/>
      <c r="PWJ28" s="975"/>
      <c r="PWK28" s="975"/>
      <c r="PWL28" s="975"/>
      <c r="PWM28" s="975"/>
      <c r="PWN28" s="975"/>
      <c r="PWO28" s="975"/>
      <c r="PWP28" s="975"/>
      <c r="PWQ28" s="975"/>
      <c r="PWR28" s="975"/>
      <c r="PWS28" s="975"/>
      <c r="PWT28" s="975"/>
      <c r="PWU28" s="975"/>
      <c r="PWV28" s="975"/>
      <c r="PWW28" s="975"/>
      <c r="PWX28" s="975"/>
      <c r="PWY28" s="975"/>
      <c r="PWZ28" s="975"/>
      <c r="PXA28" s="975"/>
      <c r="PXB28" s="975"/>
      <c r="PXC28" s="975"/>
      <c r="PXD28" s="975"/>
      <c r="PXE28" s="975"/>
      <c r="PXF28" s="975"/>
      <c r="PXG28" s="975"/>
      <c r="PXH28" s="975"/>
      <c r="PXI28" s="975"/>
      <c r="PXJ28" s="975"/>
      <c r="PXK28" s="975"/>
      <c r="PXL28" s="975"/>
      <c r="PXM28" s="975"/>
      <c r="PXN28" s="975"/>
      <c r="PXO28" s="975"/>
      <c r="PXP28" s="975"/>
      <c r="PXQ28" s="975"/>
      <c r="PXR28" s="975"/>
      <c r="PXS28" s="975"/>
      <c r="PXT28" s="975"/>
      <c r="PXU28" s="975"/>
      <c r="PXV28" s="975"/>
      <c r="PXW28" s="975"/>
      <c r="PXX28" s="975"/>
      <c r="PXY28" s="975"/>
      <c r="PXZ28" s="975"/>
      <c r="PYA28" s="975"/>
      <c r="PYB28" s="975"/>
      <c r="PYC28" s="975"/>
      <c r="PYD28" s="975"/>
      <c r="PYE28" s="975"/>
      <c r="PYF28" s="975"/>
      <c r="PYG28" s="975"/>
      <c r="PYH28" s="975"/>
      <c r="PYI28" s="975"/>
      <c r="PYJ28" s="975"/>
      <c r="PYK28" s="975"/>
      <c r="PYL28" s="975"/>
      <c r="PYM28" s="975"/>
      <c r="PYN28" s="975"/>
      <c r="PYO28" s="975"/>
      <c r="PYP28" s="975"/>
      <c r="PYQ28" s="975"/>
      <c r="PYR28" s="975"/>
      <c r="PYS28" s="975"/>
      <c r="PYT28" s="975"/>
      <c r="PYU28" s="975"/>
      <c r="PYV28" s="975"/>
      <c r="PYW28" s="975"/>
      <c r="PYX28" s="975"/>
      <c r="PYY28" s="975"/>
      <c r="PYZ28" s="975"/>
      <c r="PZA28" s="975"/>
      <c r="PZB28" s="975"/>
      <c r="PZC28" s="975"/>
      <c r="PZD28" s="975"/>
      <c r="PZE28" s="975"/>
      <c r="PZF28" s="975"/>
      <c r="PZG28" s="975"/>
      <c r="PZH28" s="975"/>
      <c r="PZI28" s="975"/>
      <c r="PZJ28" s="975"/>
      <c r="PZK28" s="975"/>
      <c r="PZL28" s="975"/>
      <c r="PZM28" s="975"/>
      <c r="PZN28" s="975"/>
      <c r="PZO28" s="975"/>
      <c r="PZP28" s="975"/>
      <c r="PZQ28" s="975"/>
      <c r="PZR28" s="975"/>
      <c r="PZS28" s="975"/>
      <c r="PZT28" s="975"/>
      <c r="PZU28" s="975"/>
      <c r="PZV28" s="975"/>
      <c r="PZW28" s="975"/>
      <c r="PZX28" s="975"/>
      <c r="PZY28" s="975"/>
      <c r="PZZ28" s="975"/>
      <c r="QAA28" s="975"/>
      <c r="QAB28" s="975"/>
      <c r="QAC28" s="975"/>
      <c r="QAD28" s="975"/>
      <c r="QAE28" s="975"/>
      <c r="QAF28" s="975"/>
      <c r="QAG28" s="975"/>
      <c r="QAH28" s="975"/>
      <c r="QAI28" s="975"/>
      <c r="QAJ28" s="975"/>
      <c r="QAK28" s="975"/>
      <c r="QAL28" s="975"/>
      <c r="QAM28" s="975"/>
      <c r="QAN28" s="975"/>
      <c r="QAO28" s="975"/>
      <c r="QAP28" s="975"/>
      <c r="QAQ28" s="975"/>
      <c r="QAR28" s="975"/>
      <c r="QAS28" s="975"/>
      <c r="QAT28" s="975"/>
      <c r="QAU28" s="975"/>
      <c r="QAV28" s="975"/>
      <c r="QAW28" s="975"/>
      <c r="QAX28" s="975"/>
      <c r="QAY28" s="975"/>
      <c r="QAZ28" s="975"/>
      <c r="QBA28" s="975"/>
      <c r="QBB28" s="975"/>
      <c r="QBC28" s="975"/>
      <c r="QBD28" s="975"/>
      <c r="QBE28" s="975"/>
      <c r="QBF28" s="975"/>
      <c r="QBG28" s="975"/>
      <c r="QBH28" s="975"/>
      <c r="QBI28" s="975"/>
      <c r="QBJ28" s="975"/>
      <c r="QBK28" s="975"/>
      <c r="QBL28" s="975"/>
      <c r="QBM28" s="975"/>
      <c r="QBN28" s="975"/>
      <c r="QBO28" s="975"/>
      <c r="QBP28" s="975"/>
      <c r="QBQ28" s="975"/>
      <c r="QBR28" s="975"/>
      <c r="QBS28" s="975"/>
      <c r="QBT28" s="975"/>
      <c r="QBU28" s="975"/>
      <c r="QBV28" s="975"/>
      <c r="QBW28" s="975"/>
      <c r="QBX28" s="975"/>
      <c r="QBY28" s="975"/>
      <c r="QBZ28" s="975"/>
      <c r="QCA28" s="975"/>
      <c r="QCB28" s="975"/>
      <c r="QCC28" s="975"/>
      <c r="QCD28" s="975"/>
      <c r="QCE28" s="975"/>
      <c r="QCF28" s="975"/>
      <c r="QCG28" s="975"/>
      <c r="QCH28" s="975"/>
      <c r="QCI28" s="975"/>
      <c r="QCJ28" s="975"/>
      <c r="QCK28" s="975"/>
      <c r="QCL28" s="975"/>
      <c r="QCM28" s="975"/>
      <c r="QCN28" s="975"/>
      <c r="QCO28" s="975"/>
      <c r="QCP28" s="975"/>
      <c r="QCQ28" s="975"/>
      <c r="QCR28" s="975"/>
      <c r="QCS28" s="975"/>
      <c r="QCT28" s="975"/>
      <c r="QCU28" s="975"/>
      <c r="QCV28" s="975"/>
      <c r="QCW28" s="975"/>
      <c r="QCX28" s="975"/>
      <c r="QCY28" s="975"/>
      <c r="QCZ28" s="975"/>
      <c r="QDA28" s="975"/>
      <c r="QDB28" s="975"/>
      <c r="QDC28" s="975"/>
      <c r="QDD28" s="975"/>
      <c r="QDE28" s="975"/>
      <c r="QDF28" s="975"/>
      <c r="QDG28" s="975"/>
      <c r="QDH28" s="975"/>
      <c r="QDI28" s="975"/>
      <c r="QDJ28" s="975"/>
      <c r="QDK28" s="975"/>
      <c r="QDL28" s="975"/>
      <c r="QDM28" s="975"/>
      <c r="QDN28" s="975"/>
      <c r="QDO28" s="975"/>
      <c r="QDP28" s="975"/>
      <c r="QDQ28" s="975"/>
      <c r="QDR28" s="975"/>
      <c r="QDS28" s="975"/>
      <c r="QDT28" s="975"/>
      <c r="QDU28" s="975"/>
      <c r="QDV28" s="975"/>
      <c r="QDW28" s="975"/>
      <c r="QDX28" s="975"/>
      <c r="QDY28" s="975"/>
      <c r="QDZ28" s="975"/>
      <c r="QEA28" s="975"/>
      <c r="QEB28" s="975"/>
      <c r="QEC28" s="975"/>
      <c r="QED28" s="975"/>
      <c r="QEE28" s="975"/>
      <c r="QEF28" s="975"/>
      <c r="QEG28" s="975"/>
      <c r="QEH28" s="975"/>
      <c r="QEI28" s="975"/>
      <c r="QEJ28" s="975"/>
      <c r="QEK28" s="975"/>
      <c r="QEL28" s="975"/>
      <c r="QEM28" s="975"/>
      <c r="QEN28" s="975"/>
      <c r="QEO28" s="975"/>
      <c r="QEP28" s="975"/>
      <c r="QEQ28" s="975"/>
      <c r="QER28" s="975"/>
      <c r="QES28" s="975"/>
      <c r="QET28" s="975"/>
      <c r="QEU28" s="975"/>
      <c r="QEV28" s="975"/>
      <c r="QEW28" s="975"/>
      <c r="QEX28" s="975"/>
      <c r="QEY28" s="975"/>
      <c r="QEZ28" s="975"/>
      <c r="QFA28" s="975"/>
      <c r="QFB28" s="975"/>
      <c r="QFC28" s="975"/>
      <c r="QFD28" s="975"/>
      <c r="QFE28" s="975"/>
      <c r="QFF28" s="975"/>
      <c r="QFG28" s="975"/>
      <c r="QFH28" s="975"/>
      <c r="QFI28" s="975"/>
      <c r="QFJ28" s="975"/>
      <c r="QFK28" s="975"/>
      <c r="QFL28" s="975"/>
      <c r="QFM28" s="975"/>
      <c r="QFN28" s="975"/>
      <c r="QFO28" s="975"/>
      <c r="QFP28" s="975"/>
      <c r="QFQ28" s="975"/>
      <c r="QFR28" s="975"/>
      <c r="QFS28" s="975"/>
      <c r="QFT28" s="975"/>
      <c r="QFU28" s="975"/>
      <c r="QFV28" s="975"/>
      <c r="QFW28" s="975"/>
      <c r="QFX28" s="975"/>
      <c r="QFY28" s="975"/>
      <c r="QFZ28" s="975"/>
      <c r="QGA28" s="975"/>
      <c r="QGB28" s="975"/>
      <c r="QGC28" s="975"/>
      <c r="QGD28" s="975"/>
      <c r="QGE28" s="975"/>
      <c r="QGF28" s="975"/>
      <c r="QGG28" s="975"/>
      <c r="QGH28" s="975"/>
      <c r="QGI28" s="975"/>
      <c r="QGJ28" s="975"/>
      <c r="QGK28" s="975"/>
      <c r="QGL28" s="975"/>
      <c r="QGM28" s="975"/>
      <c r="QGN28" s="975"/>
      <c r="QGO28" s="975"/>
      <c r="QGP28" s="975"/>
      <c r="QGQ28" s="975"/>
      <c r="QGR28" s="975"/>
      <c r="QGS28" s="975"/>
      <c r="QGT28" s="975"/>
      <c r="QGU28" s="975"/>
      <c r="QGV28" s="975"/>
      <c r="QGW28" s="975"/>
      <c r="QGX28" s="975"/>
      <c r="QGY28" s="975"/>
      <c r="QGZ28" s="975"/>
      <c r="QHA28" s="975"/>
      <c r="QHB28" s="975"/>
      <c r="QHC28" s="975"/>
      <c r="QHD28" s="975"/>
      <c r="QHE28" s="975"/>
      <c r="QHF28" s="975"/>
      <c r="QHG28" s="975"/>
      <c r="QHH28" s="975"/>
      <c r="QHI28" s="975"/>
      <c r="QHJ28" s="975"/>
      <c r="QHK28" s="975"/>
      <c r="QHL28" s="975"/>
      <c r="QHM28" s="975"/>
      <c r="QHN28" s="975"/>
      <c r="QHO28" s="975"/>
      <c r="QHP28" s="975"/>
      <c r="QHQ28" s="975"/>
      <c r="QHR28" s="975"/>
      <c r="QHS28" s="975"/>
      <c r="QHT28" s="975"/>
      <c r="QHU28" s="975"/>
      <c r="QHV28" s="975"/>
      <c r="QHW28" s="975"/>
      <c r="QHX28" s="975"/>
      <c r="QHY28" s="975"/>
      <c r="QHZ28" s="975"/>
      <c r="QIA28" s="975"/>
      <c r="QIB28" s="975"/>
      <c r="QIC28" s="975"/>
      <c r="QID28" s="975"/>
      <c r="QIE28" s="975"/>
      <c r="QIF28" s="975"/>
      <c r="QIG28" s="975"/>
      <c r="QIH28" s="975"/>
      <c r="QII28" s="975"/>
      <c r="QIJ28" s="975"/>
      <c r="QIK28" s="975"/>
      <c r="QIL28" s="975"/>
      <c r="QIM28" s="975"/>
      <c r="QIN28" s="975"/>
      <c r="QIO28" s="975"/>
      <c r="QIP28" s="975"/>
      <c r="QIQ28" s="975"/>
      <c r="QIR28" s="975"/>
      <c r="QIS28" s="975"/>
      <c r="QIT28" s="975"/>
      <c r="QIU28" s="975"/>
      <c r="QIV28" s="975"/>
      <c r="QIW28" s="975"/>
      <c r="QIX28" s="975"/>
      <c r="QIY28" s="975"/>
      <c r="QIZ28" s="975"/>
      <c r="QJA28" s="975"/>
      <c r="QJB28" s="975"/>
      <c r="QJC28" s="975"/>
      <c r="QJD28" s="975"/>
      <c r="QJE28" s="975"/>
      <c r="QJF28" s="975"/>
      <c r="QJG28" s="975"/>
      <c r="QJH28" s="975"/>
      <c r="QJI28" s="975"/>
      <c r="QJJ28" s="975"/>
      <c r="QJK28" s="975"/>
      <c r="QJL28" s="975"/>
      <c r="QJM28" s="975"/>
      <c r="QJN28" s="975"/>
      <c r="QJO28" s="975"/>
      <c r="QJP28" s="975"/>
      <c r="QJQ28" s="975"/>
      <c r="QJR28" s="975"/>
      <c r="QJS28" s="975"/>
      <c r="QJT28" s="975"/>
      <c r="QJU28" s="975"/>
      <c r="QJV28" s="975"/>
      <c r="QJW28" s="975"/>
      <c r="QJX28" s="975"/>
      <c r="QJY28" s="975"/>
      <c r="QJZ28" s="975"/>
      <c r="QKA28" s="975"/>
      <c r="QKB28" s="975"/>
      <c r="QKC28" s="975"/>
      <c r="QKD28" s="975"/>
      <c r="QKE28" s="975"/>
      <c r="QKF28" s="975"/>
      <c r="QKG28" s="975"/>
      <c r="QKH28" s="975"/>
      <c r="QKI28" s="975"/>
      <c r="QKJ28" s="975"/>
      <c r="QKK28" s="975"/>
      <c r="QKL28" s="975"/>
      <c r="QKM28" s="975"/>
      <c r="QKN28" s="975"/>
      <c r="QKO28" s="975"/>
      <c r="QKP28" s="975"/>
      <c r="QKQ28" s="975"/>
      <c r="QKR28" s="975"/>
      <c r="QKS28" s="975"/>
      <c r="QKT28" s="975"/>
      <c r="QKU28" s="975"/>
      <c r="QKV28" s="975"/>
      <c r="QKW28" s="975"/>
      <c r="QKX28" s="975"/>
      <c r="QKY28" s="975"/>
      <c r="QKZ28" s="975"/>
      <c r="QLA28" s="975"/>
      <c r="QLB28" s="975"/>
      <c r="QLC28" s="975"/>
      <c r="QLD28" s="975"/>
      <c r="QLE28" s="975"/>
      <c r="QLF28" s="975"/>
      <c r="QLG28" s="975"/>
      <c r="QLH28" s="975"/>
      <c r="QLI28" s="975"/>
      <c r="QLJ28" s="975"/>
      <c r="QLK28" s="975"/>
      <c r="QLL28" s="975"/>
      <c r="QLM28" s="975"/>
      <c r="QLN28" s="975"/>
      <c r="QLO28" s="975"/>
      <c r="QLP28" s="975"/>
      <c r="QLQ28" s="975"/>
      <c r="QLR28" s="975"/>
      <c r="QLS28" s="975"/>
      <c r="QLT28" s="975"/>
      <c r="QLU28" s="975"/>
      <c r="QLV28" s="975"/>
      <c r="QLW28" s="975"/>
      <c r="QLX28" s="975"/>
      <c r="QLY28" s="975"/>
      <c r="QLZ28" s="975"/>
      <c r="QMA28" s="975"/>
      <c r="QMB28" s="975"/>
      <c r="QMC28" s="975"/>
      <c r="QMD28" s="975"/>
      <c r="QME28" s="975"/>
      <c r="QMF28" s="975"/>
      <c r="QMG28" s="975"/>
      <c r="QMH28" s="975"/>
      <c r="QMI28" s="975"/>
      <c r="QMJ28" s="975"/>
      <c r="QMK28" s="975"/>
      <c r="QML28" s="975"/>
      <c r="QMM28" s="975"/>
      <c r="QMN28" s="975"/>
      <c r="QMO28" s="975"/>
      <c r="QMP28" s="975"/>
      <c r="QMQ28" s="975"/>
      <c r="QMR28" s="975"/>
      <c r="QMS28" s="975"/>
      <c r="QMT28" s="975"/>
      <c r="QMU28" s="975"/>
      <c r="QMV28" s="975"/>
      <c r="QMW28" s="975"/>
      <c r="QMX28" s="975"/>
      <c r="QMY28" s="975"/>
      <c r="QMZ28" s="975"/>
      <c r="QNA28" s="975"/>
      <c r="QNB28" s="975"/>
      <c r="QNC28" s="975"/>
      <c r="QND28" s="975"/>
      <c r="QNE28" s="975"/>
      <c r="QNF28" s="975"/>
      <c r="QNG28" s="975"/>
      <c r="QNH28" s="975"/>
      <c r="QNI28" s="975"/>
      <c r="QNJ28" s="975"/>
      <c r="QNK28" s="975"/>
      <c r="QNL28" s="975"/>
      <c r="QNM28" s="975"/>
      <c r="QNN28" s="975"/>
      <c r="QNO28" s="975"/>
      <c r="QNP28" s="975"/>
      <c r="QNQ28" s="975"/>
      <c r="QNR28" s="975"/>
      <c r="QNS28" s="975"/>
      <c r="QNT28" s="975"/>
      <c r="QNU28" s="975"/>
      <c r="QNV28" s="975"/>
      <c r="QNW28" s="975"/>
      <c r="QNX28" s="975"/>
      <c r="QNY28" s="975"/>
      <c r="QNZ28" s="975"/>
      <c r="QOA28" s="975"/>
      <c r="QOB28" s="975"/>
      <c r="QOC28" s="975"/>
      <c r="QOD28" s="975"/>
      <c r="QOE28" s="975"/>
      <c r="QOF28" s="975"/>
      <c r="QOG28" s="975"/>
      <c r="QOH28" s="975"/>
      <c r="QOI28" s="975"/>
      <c r="QOJ28" s="975"/>
      <c r="QOK28" s="975"/>
      <c r="QOL28" s="975"/>
      <c r="QOM28" s="975"/>
      <c r="QON28" s="975"/>
      <c r="QOO28" s="975"/>
      <c r="QOP28" s="975"/>
      <c r="QOQ28" s="975"/>
      <c r="QOR28" s="975"/>
      <c r="QOS28" s="975"/>
      <c r="QOT28" s="975"/>
      <c r="QOU28" s="975"/>
      <c r="QOV28" s="975"/>
      <c r="QOW28" s="975"/>
      <c r="QOX28" s="975"/>
      <c r="QOY28" s="975"/>
      <c r="QOZ28" s="975"/>
      <c r="QPA28" s="975"/>
      <c r="QPB28" s="975"/>
      <c r="QPC28" s="975"/>
      <c r="QPD28" s="975"/>
      <c r="QPE28" s="975"/>
      <c r="QPF28" s="975"/>
      <c r="QPG28" s="975"/>
      <c r="QPH28" s="975"/>
      <c r="QPI28" s="975"/>
      <c r="QPJ28" s="975"/>
      <c r="QPK28" s="975"/>
      <c r="QPL28" s="975"/>
      <c r="QPM28" s="975"/>
      <c r="QPN28" s="975"/>
      <c r="QPO28" s="975"/>
      <c r="QPP28" s="975"/>
      <c r="QPQ28" s="975"/>
      <c r="QPR28" s="975"/>
      <c r="QPS28" s="975"/>
      <c r="QPT28" s="975"/>
      <c r="QPU28" s="975"/>
      <c r="QPV28" s="975"/>
      <c r="QPW28" s="975"/>
      <c r="QPX28" s="975"/>
      <c r="QPY28" s="975"/>
      <c r="QPZ28" s="975"/>
      <c r="QQA28" s="975"/>
      <c r="QQB28" s="975"/>
      <c r="QQC28" s="975"/>
      <c r="QQD28" s="975"/>
      <c r="QQE28" s="975"/>
      <c r="QQF28" s="975"/>
      <c r="QQG28" s="975"/>
      <c r="QQH28" s="975"/>
      <c r="QQI28" s="975"/>
      <c r="QQJ28" s="975"/>
      <c r="QQK28" s="975"/>
      <c r="QQL28" s="975"/>
      <c r="QQM28" s="975"/>
      <c r="QQN28" s="975"/>
      <c r="QQO28" s="975"/>
      <c r="QQP28" s="975"/>
      <c r="QQQ28" s="975"/>
      <c r="QQR28" s="975"/>
      <c r="QQS28" s="975"/>
      <c r="QQT28" s="975"/>
      <c r="QQU28" s="975"/>
      <c r="QQV28" s="975"/>
      <c r="QQW28" s="975"/>
      <c r="QQX28" s="975"/>
      <c r="QQY28" s="975"/>
      <c r="QQZ28" s="975"/>
      <c r="QRA28" s="975"/>
      <c r="QRB28" s="975"/>
      <c r="QRC28" s="975"/>
      <c r="QRD28" s="975"/>
      <c r="QRE28" s="975"/>
      <c r="QRF28" s="975"/>
      <c r="QRG28" s="975"/>
      <c r="QRH28" s="975"/>
      <c r="QRI28" s="975"/>
      <c r="QRJ28" s="975"/>
      <c r="QRK28" s="975"/>
      <c r="QRL28" s="975"/>
      <c r="QRM28" s="975"/>
      <c r="QRN28" s="975"/>
      <c r="QRO28" s="975"/>
      <c r="QRP28" s="975"/>
      <c r="QRQ28" s="975"/>
      <c r="QRR28" s="975"/>
      <c r="QRS28" s="975"/>
      <c r="QRT28" s="975"/>
      <c r="QRU28" s="975"/>
      <c r="QRV28" s="975"/>
      <c r="QRW28" s="975"/>
      <c r="QRX28" s="975"/>
      <c r="QRY28" s="975"/>
      <c r="QRZ28" s="975"/>
      <c r="QSA28" s="975"/>
      <c r="QSB28" s="975"/>
      <c r="QSC28" s="975"/>
      <c r="QSD28" s="975"/>
      <c r="QSE28" s="975"/>
      <c r="QSF28" s="975"/>
      <c r="QSG28" s="975"/>
      <c r="QSH28" s="975"/>
      <c r="QSI28" s="975"/>
      <c r="QSJ28" s="975"/>
      <c r="QSK28" s="975"/>
      <c r="QSL28" s="975"/>
      <c r="QSM28" s="975"/>
      <c r="QSN28" s="975"/>
      <c r="QSO28" s="975"/>
      <c r="QSP28" s="975"/>
      <c r="QSQ28" s="975"/>
      <c r="QSR28" s="975"/>
      <c r="QSS28" s="975"/>
      <c r="QST28" s="975"/>
      <c r="QSU28" s="975"/>
      <c r="QSV28" s="975"/>
      <c r="QSW28" s="975"/>
      <c r="QSX28" s="975"/>
      <c r="QSY28" s="975"/>
      <c r="QSZ28" s="975"/>
      <c r="QTA28" s="975"/>
      <c r="QTB28" s="975"/>
      <c r="QTC28" s="975"/>
      <c r="QTD28" s="975"/>
      <c r="QTE28" s="975"/>
      <c r="QTF28" s="975"/>
      <c r="QTG28" s="975"/>
      <c r="QTH28" s="975"/>
      <c r="QTI28" s="975"/>
      <c r="QTJ28" s="975"/>
      <c r="QTK28" s="975"/>
      <c r="QTL28" s="975"/>
      <c r="QTM28" s="975"/>
      <c r="QTN28" s="975"/>
      <c r="QTO28" s="975"/>
      <c r="QTP28" s="975"/>
      <c r="QTQ28" s="975"/>
      <c r="QTR28" s="975"/>
      <c r="QTS28" s="975"/>
      <c r="QTT28" s="975"/>
      <c r="QTU28" s="975"/>
      <c r="QTV28" s="975"/>
      <c r="QTW28" s="975"/>
      <c r="QTX28" s="975"/>
      <c r="QTY28" s="975"/>
      <c r="QTZ28" s="975"/>
      <c r="QUA28" s="975"/>
      <c r="QUB28" s="975"/>
      <c r="QUC28" s="975"/>
      <c r="QUD28" s="975"/>
      <c r="QUE28" s="975"/>
      <c r="QUF28" s="975"/>
      <c r="QUG28" s="975"/>
      <c r="QUH28" s="975"/>
      <c r="QUI28" s="975"/>
      <c r="QUJ28" s="975"/>
      <c r="QUK28" s="975"/>
      <c r="QUL28" s="975"/>
      <c r="QUM28" s="975"/>
      <c r="QUN28" s="975"/>
      <c r="QUO28" s="975"/>
      <c r="QUP28" s="975"/>
      <c r="QUQ28" s="975"/>
      <c r="QUR28" s="975"/>
      <c r="QUS28" s="975"/>
      <c r="QUT28" s="975"/>
      <c r="QUU28" s="975"/>
      <c r="QUV28" s="975"/>
      <c r="QUW28" s="975"/>
      <c r="QUX28" s="975"/>
      <c r="QUY28" s="975"/>
      <c r="QUZ28" s="975"/>
      <c r="QVA28" s="975"/>
      <c r="QVB28" s="975"/>
      <c r="QVC28" s="975"/>
      <c r="QVD28" s="975"/>
      <c r="QVE28" s="975"/>
      <c r="QVF28" s="975"/>
      <c r="QVG28" s="975"/>
      <c r="QVH28" s="975"/>
      <c r="QVI28" s="975"/>
      <c r="QVJ28" s="975"/>
      <c r="QVK28" s="975"/>
      <c r="QVL28" s="975"/>
      <c r="QVM28" s="975"/>
      <c r="QVN28" s="975"/>
      <c r="QVO28" s="975"/>
      <c r="QVP28" s="975"/>
      <c r="QVQ28" s="975"/>
      <c r="QVR28" s="975"/>
      <c r="QVS28" s="975"/>
      <c r="QVT28" s="975"/>
      <c r="QVU28" s="975"/>
      <c r="QVV28" s="975"/>
      <c r="QVW28" s="975"/>
      <c r="QVX28" s="975"/>
      <c r="QVY28" s="975"/>
      <c r="QVZ28" s="975"/>
      <c r="QWA28" s="975"/>
      <c r="QWB28" s="975"/>
      <c r="QWC28" s="975"/>
      <c r="QWD28" s="975"/>
      <c r="QWE28" s="975"/>
      <c r="QWF28" s="975"/>
      <c r="QWG28" s="975"/>
      <c r="QWH28" s="975"/>
      <c r="QWI28" s="975"/>
      <c r="QWJ28" s="975"/>
      <c r="QWK28" s="975"/>
      <c r="QWL28" s="975"/>
      <c r="QWM28" s="975"/>
      <c r="QWN28" s="975"/>
      <c r="QWO28" s="975"/>
      <c r="QWP28" s="975"/>
      <c r="QWQ28" s="975"/>
      <c r="QWR28" s="975"/>
      <c r="QWS28" s="975"/>
      <c r="QWT28" s="975"/>
      <c r="QWU28" s="975"/>
      <c r="QWV28" s="975"/>
      <c r="QWW28" s="975"/>
      <c r="QWX28" s="975"/>
      <c r="QWY28" s="975"/>
      <c r="QWZ28" s="975"/>
      <c r="QXA28" s="975"/>
      <c r="QXB28" s="975"/>
      <c r="QXC28" s="975"/>
      <c r="QXD28" s="975"/>
      <c r="QXE28" s="975"/>
      <c r="QXF28" s="975"/>
      <c r="QXG28" s="975"/>
      <c r="QXH28" s="975"/>
      <c r="QXI28" s="975"/>
      <c r="QXJ28" s="975"/>
      <c r="QXK28" s="975"/>
      <c r="QXL28" s="975"/>
      <c r="QXM28" s="975"/>
      <c r="QXN28" s="975"/>
      <c r="QXO28" s="975"/>
      <c r="QXP28" s="975"/>
      <c r="QXQ28" s="975"/>
      <c r="QXR28" s="975"/>
      <c r="QXS28" s="975"/>
      <c r="QXT28" s="975"/>
      <c r="QXU28" s="975"/>
      <c r="QXV28" s="975"/>
      <c r="QXW28" s="975"/>
      <c r="QXX28" s="975"/>
      <c r="QXY28" s="975"/>
      <c r="QXZ28" s="975"/>
      <c r="QYA28" s="975"/>
      <c r="QYB28" s="975"/>
      <c r="QYC28" s="975"/>
      <c r="QYD28" s="975"/>
      <c r="QYE28" s="975"/>
      <c r="QYF28" s="975"/>
      <c r="QYG28" s="975"/>
      <c r="QYH28" s="975"/>
      <c r="QYI28" s="975"/>
      <c r="QYJ28" s="975"/>
      <c r="QYK28" s="975"/>
      <c r="QYL28" s="975"/>
      <c r="QYM28" s="975"/>
      <c r="QYN28" s="975"/>
      <c r="QYO28" s="975"/>
      <c r="QYP28" s="975"/>
      <c r="QYQ28" s="975"/>
      <c r="QYR28" s="975"/>
      <c r="QYS28" s="975"/>
      <c r="QYT28" s="975"/>
      <c r="QYU28" s="975"/>
      <c r="QYV28" s="975"/>
      <c r="QYW28" s="975"/>
      <c r="QYX28" s="975"/>
      <c r="QYY28" s="975"/>
      <c r="QYZ28" s="975"/>
      <c r="QZA28" s="975"/>
      <c r="QZB28" s="975"/>
      <c r="QZC28" s="975"/>
      <c r="QZD28" s="975"/>
      <c r="QZE28" s="975"/>
      <c r="QZF28" s="975"/>
      <c r="QZG28" s="975"/>
      <c r="QZH28" s="975"/>
      <c r="QZI28" s="975"/>
      <c r="QZJ28" s="975"/>
      <c r="QZK28" s="975"/>
      <c r="QZL28" s="975"/>
      <c r="QZM28" s="975"/>
      <c r="QZN28" s="975"/>
      <c r="QZO28" s="975"/>
      <c r="QZP28" s="975"/>
      <c r="QZQ28" s="975"/>
      <c r="QZR28" s="975"/>
      <c r="QZS28" s="975"/>
      <c r="QZT28" s="975"/>
      <c r="QZU28" s="975"/>
      <c r="QZV28" s="975"/>
      <c r="QZW28" s="975"/>
      <c r="QZX28" s="975"/>
      <c r="QZY28" s="975"/>
      <c r="QZZ28" s="975"/>
      <c r="RAA28" s="975"/>
      <c r="RAB28" s="975"/>
      <c r="RAC28" s="975"/>
      <c r="RAD28" s="975"/>
      <c r="RAE28" s="975"/>
      <c r="RAF28" s="975"/>
      <c r="RAG28" s="975"/>
      <c r="RAH28" s="975"/>
      <c r="RAI28" s="975"/>
      <c r="RAJ28" s="975"/>
      <c r="RAK28" s="975"/>
      <c r="RAL28" s="975"/>
      <c r="RAM28" s="975"/>
      <c r="RAN28" s="975"/>
      <c r="RAO28" s="975"/>
      <c r="RAP28" s="975"/>
      <c r="RAQ28" s="975"/>
      <c r="RAR28" s="975"/>
      <c r="RAS28" s="975"/>
      <c r="RAT28" s="975"/>
      <c r="RAU28" s="975"/>
      <c r="RAV28" s="975"/>
      <c r="RAW28" s="975"/>
      <c r="RAX28" s="975"/>
      <c r="RAY28" s="975"/>
      <c r="RAZ28" s="975"/>
      <c r="RBA28" s="975"/>
      <c r="RBB28" s="975"/>
      <c r="RBC28" s="975"/>
      <c r="RBD28" s="975"/>
      <c r="RBE28" s="975"/>
      <c r="RBF28" s="975"/>
      <c r="RBG28" s="975"/>
      <c r="RBH28" s="975"/>
      <c r="RBI28" s="975"/>
      <c r="RBJ28" s="975"/>
      <c r="RBK28" s="975"/>
      <c r="RBL28" s="975"/>
      <c r="RBM28" s="975"/>
      <c r="RBN28" s="975"/>
      <c r="RBO28" s="975"/>
      <c r="RBP28" s="975"/>
      <c r="RBQ28" s="975"/>
      <c r="RBR28" s="975"/>
      <c r="RBS28" s="975"/>
      <c r="RBT28" s="975"/>
      <c r="RBU28" s="975"/>
      <c r="RBV28" s="975"/>
      <c r="RBW28" s="975"/>
      <c r="RBX28" s="975"/>
      <c r="RBY28" s="975"/>
      <c r="RBZ28" s="975"/>
      <c r="RCA28" s="975"/>
      <c r="RCB28" s="975"/>
      <c r="RCC28" s="975"/>
      <c r="RCD28" s="975"/>
      <c r="RCE28" s="975"/>
      <c r="RCF28" s="975"/>
      <c r="RCG28" s="975"/>
      <c r="RCH28" s="975"/>
      <c r="RCI28" s="975"/>
      <c r="RCJ28" s="975"/>
      <c r="RCK28" s="975"/>
      <c r="RCL28" s="975"/>
      <c r="RCM28" s="975"/>
      <c r="RCN28" s="975"/>
      <c r="RCO28" s="975"/>
      <c r="RCP28" s="975"/>
      <c r="RCQ28" s="975"/>
      <c r="RCR28" s="975"/>
      <c r="RCS28" s="975"/>
      <c r="RCT28" s="975"/>
      <c r="RCU28" s="975"/>
      <c r="RCV28" s="975"/>
      <c r="RCW28" s="975"/>
      <c r="RCX28" s="975"/>
      <c r="RCY28" s="975"/>
      <c r="RCZ28" s="975"/>
      <c r="RDA28" s="975"/>
      <c r="RDB28" s="975"/>
      <c r="RDC28" s="975"/>
      <c r="RDD28" s="975"/>
      <c r="RDE28" s="975"/>
      <c r="RDF28" s="975"/>
      <c r="RDG28" s="975"/>
      <c r="RDH28" s="975"/>
      <c r="RDI28" s="975"/>
      <c r="RDJ28" s="975"/>
      <c r="RDK28" s="975"/>
      <c r="RDL28" s="975"/>
      <c r="RDM28" s="975"/>
      <c r="RDN28" s="975"/>
      <c r="RDO28" s="975"/>
      <c r="RDP28" s="975"/>
      <c r="RDQ28" s="975"/>
      <c r="RDR28" s="975"/>
      <c r="RDS28" s="975"/>
      <c r="RDT28" s="975"/>
      <c r="RDU28" s="975"/>
      <c r="RDV28" s="975"/>
      <c r="RDW28" s="975"/>
      <c r="RDX28" s="975"/>
      <c r="RDY28" s="975"/>
      <c r="RDZ28" s="975"/>
      <c r="REA28" s="975"/>
      <c r="REB28" s="975"/>
      <c r="REC28" s="975"/>
      <c r="RED28" s="975"/>
      <c r="REE28" s="975"/>
      <c r="REF28" s="975"/>
      <c r="REG28" s="975"/>
      <c r="REH28" s="975"/>
      <c r="REI28" s="975"/>
      <c r="REJ28" s="975"/>
      <c r="REK28" s="975"/>
      <c r="REL28" s="975"/>
      <c r="REM28" s="975"/>
      <c r="REN28" s="975"/>
      <c r="REO28" s="975"/>
      <c r="REP28" s="975"/>
      <c r="REQ28" s="975"/>
      <c r="RER28" s="975"/>
      <c r="RES28" s="975"/>
      <c r="RET28" s="975"/>
      <c r="REU28" s="975"/>
      <c r="REV28" s="975"/>
      <c r="REW28" s="975"/>
      <c r="REX28" s="975"/>
      <c r="REY28" s="975"/>
      <c r="REZ28" s="975"/>
      <c r="RFA28" s="975"/>
      <c r="RFB28" s="975"/>
      <c r="RFC28" s="975"/>
      <c r="RFD28" s="975"/>
      <c r="RFE28" s="975"/>
      <c r="RFF28" s="975"/>
      <c r="RFG28" s="975"/>
      <c r="RFH28" s="975"/>
      <c r="RFI28" s="975"/>
      <c r="RFJ28" s="975"/>
      <c r="RFK28" s="975"/>
      <c r="RFL28" s="975"/>
      <c r="RFM28" s="975"/>
      <c r="RFN28" s="975"/>
      <c r="RFO28" s="975"/>
      <c r="RFP28" s="975"/>
      <c r="RFQ28" s="975"/>
      <c r="RFR28" s="975"/>
      <c r="RFS28" s="975"/>
      <c r="RFT28" s="975"/>
      <c r="RFU28" s="975"/>
      <c r="RFV28" s="975"/>
      <c r="RFW28" s="975"/>
      <c r="RFX28" s="975"/>
      <c r="RFY28" s="975"/>
      <c r="RFZ28" s="975"/>
      <c r="RGA28" s="975"/>
      <c r="RGB28" s="975"/>
      <c r="RGC28" s="975"/>
      <c r="RGD28" s="975"/>
      <c r="RGE28" s="975"/>
      <c r="RGF28" s="975"/>
      <c r="RGG28" s="975"/>
      <c r="RGH28" s="975"/>
      <c r="RGI28" s="975"/>
      <c r="RGJ28" s="975"/>
      <c r="RGK28" s="975"/>
      <c r="RGL28" s="975"/>
      <c r="RGM28" s="975"/>
      <c r="RGN28" s="975"/>
      <c r="RGO28" s="975"/>
      <c r="RGP28" s="975"/>
      <c r="RGQ28" s="975"/>
      <c r="RGR28" s="975"/>
      <c r="RGS28" s="975"/>
      <c r="RGT28" s="975"/>
      <c r="RGU28" s="975"/>
      <c r="RGV28" s="975"/>
      <c r="RGW28" s="975"/>
      <c r="RGX28" s="975"/>
      <c r="RGY28" s="975"/>
      <c r="RGZ28" s="975"/>
      <c r="RHA28" s="975"/>
      <c r="RHB28" s="975"/>
      <c r="RHC28" s="975"/>
      <c r="RHD28" s="975"/>
      <c r="RHE28" s="975"/>
      <c r="RHF28" s="975"/>
      <c r="RHG28" s="975"/>
      <c r="RHH28" s="975"/>
      <c r="RHI28" s="975"/>
      <c r="RHJ28" s="975"/>
      <c r="RHK28" s="975"/>
      <c r="RHL28" s="975"/>
      <c r="RHM28" s="975"/>
      <c r="RHN28" s="975"/>
      <c r="RHO28" s="975"/>
      <c r="RHP28" s="975"/>
      <c r="RHQ28" s="975"/>
      <c r="RHR28" s="975"/>
      <c r="RHS28" s="975"/>
      <c r="RHT28" s="975"/>
      <c r="RHU28" s="975"/>
      <c r="RHV28" s="975"/>
      <c r="RHW28" s="975"/>
      <c r="RHX28" s="975"/>
      <c r="RHY28" s="975"/>
      <c r="RHZ28" s="975"/>
      <c r="RIA28" s="975"/>
      <c r="RIB28" s="975"/>
      <c r="RIC28" s="975"/>
      <c r="RID28" s="975"/>
      <c r="RIE28" s="975"/>
      <c r="RIF28" s="975"/>
      <c r="RIG28" s="975"/>
      <c r="RIH28" s="975"/>
      <c r="RII28" s="975"/>
      <c r="RIJ28" s="975"/>
      <c r="RIK28" s="975"/>
      <c r="RIL28" s="975"/>
      <c r="RIM28" s="975"/>
      <c r="RIN28" s="975"/>
      <c r="RIO28" s="975"/>
      <c r="RIP28" s="975"/>
      <c r="RIQ28" s="975"/>
      <c r="RIR28" s="975"/>
      <c r="RIS28" s="975"/>
      <c r="RIT28" s="975"/>
      <c r="RIU28" s="975"/>
      <c r="RIV28" s="975"/>
      <c r="RIW28" s="975"/>
      <c r="RIX28" s="975"/>
      <c r="RIY28" s="975"/>
      <c r="RIZ28" s="975"/>
      <c r="RJA28" s="975"/>
      <c r="RJB28" s="975"/>
      <c r="RJC28" s="975"/>
      <c r="RJD28" s="975"/>
      <c r="RJE28" s="975"/>
      <c r="RJF28" s="975"/>
      <c r="RJG28" s="975"/>
      <c r="RJH28" s="975"/>
      <c r="RJI28" s="975"/>
      <c r="RJJ28" s="975"/>
      <c r="RJK28" s="975"/>
      <c r="RJL28" s="975"/>
      <c r="RJM28" s="975"/>
      <c r="RJN28" s="975"/>
      <c r="RJO28" s="975"/>
      <c r="RJP28" s="975"/>
      <c r="RJQ28" s="975"/>
      <c r="RJR28" s="975"/>
      <c r="RJS28" s="975"/>
      <c r="RJT28" s="975"/>
      <c r="RJU28" s="975"/>
      <c r="RJV28" s="975"/>
      <c r="RJW28" s="975"/>
      <c r="RJX28" s="975"/>
      <c r="RJY28" s="975"/>
      <c r="RJZ28" s="975"/>
      <c r="RKA28" s="975"/>
      <c r="RKB28" s="975"/>
      <c r="RKC28" s="975"/>
      <c r="RKD28" s="975"/>
      <c r="RKE28" s="975"/>
      <c r="RKF28" s="975"/>
      <c r="RKG28" s="975"/>
      <c r="RKH28" s="975"/>
      <c r="RKI28" s="975"/>
      <c r="RKJ28" s="975"/>
      <c r="RKK28" s="975"/>
      <c r="RKL28" s="975"/>
      <c r="RKM28" s="975"/>
      <c r="RKN28" s="975"/>
      <c r="RKO28" s="975"/>
      <c r="RKP28" s="975"/>
      <c r="RKQ28" s="975"/>
      <c r="RKR28" s="975"/>
      <c r="RKS28" s="975"/>
      <c r="RKT28" s="975"/>
      <c r="RKU28" s="975"/>
      <c r="RKV28" s="975"/>
      <c r="RKW28" s="975"/>
      <c r="RKX28" s="975"/>
      <c r="RKY28" s="975"/>
      <c r="RKZ28" s="975"/>
      <c r="RLA28" s="975"/>
      <c r="RLB28" s="975"/>
      <c r="RLC28" s="975"/>
      <c r="RLD28" s="975"/>
      <c r="RLE28" s="975"/>
      <c r="RLF28" s="975"/>
      <c r="RLG28" s="975"/>
      <c r="RLH28" s="975"/>
      <c r="RLI28" s="975"/>
      <c r="RLJ28" s="975"/>
      <c r="RLK28" s="975"/>
      <c r="RLL28" s="975"/>
      <c r="RLM28" s="975"/>
      <c r="RLN28" s="975"/>
      <c r="RLO28" s="975"/>
      <c r="RLP28" s="975"/>
      <c r="RLQ28" s="975"/>
      <c r="RLR28" s="975"/>
      <c r="RLS28" s="975"/>
      <c r="RLT28" s="975"/>
      <c r="RLU28" s="975"/>
      <c r="RLV28" s="975"/>
      <c r="RLW28" s="975"/>
      <c r="RLX28" s="975"/>
      <c r="RLY28" s="975"/>
      <c r="RLZ28" s="975"/>
      <c r="RMA28" s="975"/>
      <c r="RMB28" s="975"/>
      <c r="RMC28" s="975"/>
      <c r="RMD28" s="975"/>
      <c r="RME28" s="975"/>
      <c r="RMF28" s="975"/>
      <c r="RMG28" s="975"/>
      <c r="RMH28" s="975"/>
      <c r="RMI28" s="975"/>
      <c r="RMJ28" s="975"/>
      <c r="RMK28" s="975"/>
      <c r="RML28" s="975"/>
      <c r="RMM28" s="975"/>
      <c r="RMN28" s="975"/>
      <c r="RMO28" s="975"/>
      <c r="RMP28" s="975"/>
      <c r="RMQ28" s="975"/>
      <c r="RMR28" s="975"/>
      <c r="RMS28" s="975"/>
      <c r="RMT28" s="975"/>
      <c r="RMU28" s="975"/>
      <c r="RMV28" s="975"/>
      <c r="RMW28" s="975"/>
      <c r="RMX28" s="975"/>
      <c r="RMY28" s="975"/>
      <c r="RMZ28" s="975"/>
      <c r="RNA28" s="975"/>
      <c r="RNB28" s="975"/>
      <c r="RNC28" s="975"/>
      <c r="RND28" s="975"/>
      <c r="RNE28" s="975"/>
      <c r="RNF28" s="975"/>
      <c r="RNG28" s="975"/>
      <c r="RNH28" s="975"/>
      <c r="RNI28" s="975"/>
      <c r="RNJ28" s="975"/>
      <c r="RNK28" s="975"/>
      <c r="RNL28" s="975"/>
      <c r="RNM28" s="975"/>
      <c r="RNN28" s="975"/>
      <c r="RNO28" s="975"/>
      <c r="RNP28" s="975"/>
      <c r="RNQ28" s="975"/>
      <c r="RNR28" s="975"/>
      <c r="RNS28" s="975"/>
      <c r="RNT28" s="975"/>
      <c r="RNU28" s="975"/>
      <c r="RNV28" s="975"/>
      <c r="RNW28" s="975"/>
      <c r="RNX28" s="975"/>
      <c r="RNY28" s="975"/>
      <c r="RNZ28" s="975"/>
      <c r="ROA28" s="975"/>
      <c r="ROB28" s="975"/>
      <c r="ROC28" s="975"/>
      <c r="ROD28" s="975"/>
      <c r="ROE28" s="975"/>
      <c r="ROF28" s="975"/>
      <c r="ROG28" s="975"/>
      <c r="ROH28" s="975"/>
      <c r="ROI28" s="975"/>
      <c r="ROJ28" s="975"/>
      <c r="ROK28" s="975"/>
      <c r="ROL28" s="975"/>
      <c r="ROM28" s="975"/>
      <c r="RON28" s="975"/>
      <c r="ROO28" s="975"/>
      <c r="ROP28" s="975"/>
      <c r="ROQ28" s="975"/>
      <c r="ROR28" s="975"/>
      <c r="ROS28" s="975"/>
      <c r="ROT28" s="975"/>
      <c r="ROU28" s="975"/>
      <c r="ROV28" s="975"/>
      <c r="ROW28" s="975"/>
      <c r="ROX28" s="975"/>
      <c r="ROY28" s="975"/>
      <c r="ROZ28" s="975"/>
      <c r="RPA28" s="975"/>
      <c r="RPB28" s="975"/>
      <c r="RPC28" s="975"/>
      <c r="RPD28" s="975"/>
      <c r="RPE28" s="975"/>
      <c r="RPF28" s="975"/>
      <c r="RPG28" s="975"/>
      <c r="RPH28" s="975"/>
      <c r="RPI28" s="975"/>
      <c r="RPJ28" s="975"/>
      <c r="RPK28" s="975"/>
      <c r="RPL28" s="975"/>
      <c r="RPM28" s="975"/>
      <c r="RPN28" s="975"/>
      <c r="RPO28" s="975"/>
      <c r="RPP28" s="975"/>
      <c r="RPQ28" s="975"/>
      <c r="RPR28" s="975"/>
      <c r="RPS28" s="975"/>
      <c r="RPT28" s="975"/>
      <c r="RPU28" s="975"/>
      <c r="RPV28" s="975"/>
      <c r="RPW28" s="975"/>
      <c r="RPX28" s="975"/>
      <c r="RPY28" s="975"/>
      <c r="RPZ28" s="975"/>
      <c r="RQA28" s="975"/>
      <c r="RQB28" s="975"/>
      <c r="RQC28" s="975"/>
      <c r="RQD28" s="975"/>
      <c r="RQE28" s="975"/>
      <c r="RQF28" s="975"/>
      <c r="RQG28" s="975"/>
      <c r="RQH28" s="975"/>
      <c r="RQI28" s="975"/>
      <c r="RQJ28" s="975"/>
      <c r="RQK28" s="975"/>
      <c r="RQL28" s="975"/>
      <c r="RQM28" s="975"/>
      <c r="RQN28" s="975"/>
      <c r="RQO28" s="975"/>
      <c r="RQP28" s="975"/>
      <c r="RQQ28" s="975"/>
      <c r="RQR28" s="975"/>
      <c r="RQS28" s="975"/>
      <c r="RQT28" s="975"/>
      <c r="RQU28" s="975"/>
      <c r="RQV28" s="975"/>
      <c r="RQW28" s="975"/>
      <c r="RQX28" s="975"/>
      <c r="RQY28" s="975"/>
      <c r="RQZ28" s="975"/>
      <c r="RRA28" s="975"/>
      <c r="RRB28" s="975"/>
      <c r="RRC28" s="975"/>
      <c r="RRD28" s="975"/>
      <c r="RRE28" s="975"/>
      <c r="RRF28" s="975"/>
      <c r="RRG28" s="975"/>
      <c r="RRH28" s="975"/>
      <c r="RRI28" s="975"/>
      <c r="RRJ28" s="975"/>
      <c r="RRK28" s="975"/>
      <c r="RRL28" s="975"/>
      <c r="RRM28" s="975"/>
      <c r="RRN28" s="975"/>
      <c r="RRO28" s="975"/>
      <c r="RRP28" s="975"/>
      <c r="RRQ28" s="975"/>
      <c r="RRR28" s="975"/>
      <c r="RRS28" s="975"/>
      <c r="RRT28" s="975"/>
      <c r="RRU28" s="975"/>
      <c r="RRV28" s="975"/>
      <c r="RRW28" s="975"/>
      <c r="RRX28" s="975"/>
      <c r="RRY28" s="975"/>
      <c r="RRZ28" s="975"/>
      <c r="RSA28" s="975"/>
      <c r="RSB28" s="975"/>
      <c r="RSC28" s="975"/>
      <c r="RSD28" s="975"/>
      <c r="RSE28" s="975"/>
      <c r="RSF28" s="975"/>
      <c r="RSG28" s="975"/>
      <c r="RSH28" s="975"/>
      <c r="RSI28" s="975"/>
      <c r="RSJ28" s="975"/>
      <c r="RSK28" s="975"/>
      <c r="RSL28" s="975"/>
      <c r="RSM28" s="975"/>
      <c r="RSN28" s="975"/>
      <c r="RSO28" s="975"/>
      <c r="RSP28" s="975"/>
      <c r="RSQ28" s="975"/>
      <c r="RSR28" s="975"/>
      <c r="RSS28" s="975"/>
      <c r="RST28" s="975"/>
      <c r="RSU28" s="975"/>
      <c r="RSV28" s="975"/>
      <c r="RSW28" s="975"/>
      <c r="RSX28" s="975"/>
      <c r="RSY28" s="975"/>
      <c r="RSZ28" s="975"/>
      <c r="RTA28" s="975"/>
      <c r="RTB28" s="975"/>
      <c r="RTC28" s="975"/>
      <c r="RTD28" s="975"/>
      <c r="RTE28" s="975"/>
      <c r="RTF28" s="975"/>
      <c r="RTG28" s="975"/>
      <c r="RTH28" s="975"/>
      <c r="RTI28" s="975"/>
      <c r="RTJ28" s="975"/>
      <c r="RTK28" s="975"/>
      <c r="RTL28" s="975"/>
      <c r="RTM28" s="975"/>
      <c r="RTN28" s="975"/>
      <c r="RTO28" s="975"/>
      <c r="RTP28" s="975"/>
      <c r="RTQ28" s="975"/>
      <c r="RTR28" s="975"/>
      <c r="RTS28" s="975"/>
      <c r="RTT28" s="975"/>
      <c r="RTU28" s="975"/>
      <c r="RTV28" s="975"/>
      <c r="RTW28" s="975"/>
      <c r="RTX28" s="975"/>
      <c r="RTY28" s="975"/>
      <c r="RTZ28" s="975"/>
      <c r="RUA28" s="975"/>
      <c r="RUB28" s="975"/>
      <c r="RUC28" s="975"/>
      <c r="RUD28" s="975"/>
      <c r="RUE28" s="975"/>
      <c r="RUF28" s="975"/>
      <c r="RUG28" s="975"/>
      <c r="RUH28" s="975"/>
      <c r="RUI28" s="975"/>
      <c r="RUJ28" s="975"/>
      <c r="RUK28" s="975"/>
      <c r="RUL28" s="975"/>
      <c r="RUM28" s="975"/>
      <c r="RUN28" s="975"/>
      <c r="RUO28" s="975"/>
      <c r="RUP28" s="975"/>
      <c r="RUQ28" s="975"/>
      <c r="RUR28" s="975"/>
      <c r="RUS28" s="975"/>
      <c r="RUT28" s="975"/>
      <c r="RUU28" s="975"/>
      <c r="RUV28" s="975"/>
      <c r="RUW28" s="975"/>
      <c r="RUX28" s="975"/>
      <c r="RUY28" s="975"/>
      <c r="RUZ28" s="975"/>
      <c r="RVA28" s="975"/>
      <c r="RVB28" s="975"/>
      <c r="RVC28" s="975"/>
      <c r="RVD28" s="975"/>
      <c r="RVE28" s="975"/>
      <c r="RVF28" s="975"/>
      <c r="RVG28" s="975"/>
      <c r="RVH28" s="975"/>
      <c r="RVI28" s="975"/>
      <c r="RVJ28" s="975"/>
      <c r="RVK28" s="975"/>
      <c r="RVL28" s="975"/>
      <c r="RVM28" s="975"/>
      <c r="RVN28" s="975"/>
      <c r="RVO28" s="975"/>
      <c r="RVP28" s="975"/>
      <c r="RVQ28" s="975"/>
      <c r="RVR28" s="975"/>
      <c r="RVS28" s="975"/>
      <c r="RVT28" s="975"/>
      <c r="RVU28" s="975"/>
      <c r="RVV28" s="975"/>
      <c r="RVW28" s="975"/>
      <c r="RVX28" s="975"/>
      <c r="RVY28" s="975"/>
      <c r="RVZ28" s="975"/>
      <c r="RWA28" s="975"/>
      <c r="RWB28" s="975"/>
      <c r="RWC28" s="975"/>
      <c r="RWD28" s="975"/>
      <c r="RWE28" s="975"/>
      <c r="RWF28" s="975"/>
      <c r="RWG28" s="975"/>
      <c r="RWH28" s="975"/>
      <c r="RWI28" s="975"/>
      <c r="RWJ28" s="975"/>
      <c r="RWK28" s="975"/>
      <c r="RWL28" s="975"/>
      <c r="RWM28" s="975"/>
      <c r="RWN28" s="975"/>
      <c r="RWO28" s="975"/>
      <c r="RWP28" s="975"/>
      <c r="RWQ28" s="975"/>
      <c r="RWR28" s="975"/>
      <c r="RWS28" s="975"/>
      <c r="RWT28" s="975"/>
      <c r="RWU28" s="975"/>
      <c r="RWV28" s="975"/>
      <c r="RWW28" s="975"/>
      <c r="RWX28" s="975"/>
      <c r="RWY28" s="975"/>
      <c r="RWZ28" s="975"/>
      <c r="RXA28" s="975"/>
      <c r="RXB28" s="975"/>
      <c r="RXC28" s="975"/>
      <c r="RXD28" s="975"/>
      <c r="RXE28" s="975"/>
      <c r="RXF28" s="975"/>
      <c r="RXG28" s="975"/>
      <c r="RXH28" s="975"/>
      <c r="RXI28" s="975"/>
      <c r="RXJ28" s="975"/>
      <c r="RXK28" s="975"/>
      <c r="RXL28" s="975"/>
      <c r="RXM28" s="975"/>
      <c r="RXN28" s="975"/>
      <c r="RXO28" s="975"/>
      <c r="RXP28" s="975"/>
      <c r="RXQ28" s="975"/>
      <c r="RXR28" s="975"/>
      <c r="RXS28" s="975"/>
      <c r="RXT28" s="975"/>
      <c r="RXU28" s="975"/>
      <c r="RXV28" s="975"/>
      <c r="RXW28" s="975"/>
      <c r="RXX28" s="975"/>
      <c r="RXY28" s="975"/>
      <c r="RXZ28" s="975"/>
      <c r="RYA28" s="975"/>
      <c r="RYB28" s="975"/>
      <c r="RYC28" s="975"/>
      <c r="RYD28" s="975"/>
      <c r="RYE28" s="975"/>
      <c r="RYF28" s="975"/>
      <c r="RYG28" s="975"/>
      <c r="RYH28" s="975"/>
      <c r="RYI28" s="975"/>
      <c r="RYJ28" s="975"/>
      <c r="RYK28" s="975"/>
      <c r="RYL28" s="975"/>
      <c r="RYM28" s="975"/>
      <c r="RYN28" s="975"/>
      <c r="RYO28" s="975"/>
      <c r="RYP28" s="975"/>
      <c r="RYQ28" s="975"/>
      <c r="RYR28" s="975"/>
      <c r="RYS28" s="975"/>
      <c r="RYT28" s="975"/>
      <c r="RYU28" s="975"/>
      <c r="RYV28" s="975"/>
      <c r="RYW28" s="975"/>
      <c r="RYX28" s="975"/>
      <c r="RYY28" s="975"/>
      <c r="RYZ28" s="975"/>
      <c r="RZA28" s="975"/>
      <c r="RZB28" s="975"/>
      <c r="RZC28" s="975"/>
      <c r="RZD28" s="975"/>
      <c r="RZE28" s="975"/>
      <c r="RZF28" s="975"/>
      <c r="RZG28" s="975"/>
      <c r="RZH28" s="975"/>
      <c r="RZI28" s="975"/>
      <c r="RZJ28" s="975"/>
      <c r="RZK28" s="975"/>
      <c r="RZL28" s="975"/>
      <c r="RZM28" s="975"/>
      <c r="RZN28" s="975"/>
      <c r="RZO28" s="975"/>
      <c r="RZP28" s="975"/>
      <c r="RZQ28" s="975"/>
      <c r="RZR28" s="975"/>
      <c r="RZS28" s="975"/>
      <c r="RZT28" s="975"/>
      <c r="RZU28" s="975"/>
      <c r="RZV28" s="975"/>
      <c r="RZW28" s="975"/>
      <c r="RZX28" s="975"/>
      <c r="RZY28" s="975"/>
      <c r="RZZ28" s="975"/>
      <c r="SAA28" s="975"/>
      <c r="SAB28" s="975"/>
      <c r="SAC28" s="975"/>
      <c r="SAD28" s="975"/>
      <c r="SAE28" s="975"/>
      <c r="SAF28" s="975"/>
      <c r="SAG28" s="975"/>
      <c r="SAH28" s="975"/>
      <c r="SAI28" s="975"/>
      <c r="SAJ28" s="975"/>
      <c r="SAK28" s="975"/>
      <c r="SAL28" s="975"/>
      <c r="SAM28" s="975"/>
      <c r="SAN28" s="975"/>
      <c r="SAO28" s="975"/>
      <c r="SAP28" s="975"/>
      <c r="SAQ28" s="975"/>
      <c r="SAR28" s="975"/>
      <c r="SAS28" s="975"/>
      <c r="SAT28" s="975"/>
      <c r="SAU28" s="975"/>
      <c r="SAV28" s="975"/>
      <c r="SAW28" s="975"/>
      <c r="SAX28" s="975"/>
      <c r="SAY28" s="975"/>
      <c r="SAZ28" s="975"/>
      <c r="SBA28" s="975"/>
      <c r="SBB28" s="975"/>
      <c r="SBC28" s="975"/>
      <c r="SBD28" s="975"/>
      <c r="SBE28" s="975"/>
      <c r="SBF28" s="975"/>
      <c r="SBG28" s="975"/>
      <c r="SBH28" s="975"/>
      <c r="SBI28" s="975"/>
      <c r="SBJ28" s="975"/>
      <c r="SBK28" s="975"/>
      <c r="SBL28" s="975"/>
      <c r="SBM28" s="975"/>
      <c r="SBN28" s="975"/>
      <c r="SBO28" s="975"/>
      <c r="SBP28" s="975"/>
      <c r="SBQ28" s="975"/>
      <c r="SBR28" s="975"/>
      <c r="SBS28" s="975"/>
      <c r="SBT28" s="975"/>
      <c r="SBU28" s="975"/>
      <c r="SBV28" s="975"/>
      <c r="SBW28" s="975"/>
      <c r="SBX28" s="975"/>
      <c r="SBY28" s="975"/>
      <c r="SBZ28" s="975"/>
      <c r="SCA28" s="975"/>
      <c r="SCB28" s="975"/>
      <c r="SCC28" s="975"/>
      <c r="SCD28" s="975"/>
      <c r="SCE28" s="975"/>
      <c r="SCF28" s="975"/>
      <c r="SCG28" s="975"/>
      <c r="SCH28" s="975"/>
      <c r="SCI28" s="975"/>
      <c r="SCJ28" s="975"/>
      <c r="SCK28" s="975"/>
      <c r="SCL28" s="975"/>
      <c r="SCM28" s="975"/>
      <c r="SCN28" s="975"/>
      <c r="SCO28" s="975"/>
      <c r="SCP28" s="975"/>
      <c r="SCQ28" s="975"/>
      <c r="SCR28" s="975"/>
      <c r="SCS28" s="975"/>
      <c r="SCT28" s="975"/>
      <c r="SCU28" s="975"/>
      <c r="SCV28" s="975"/>
      <c r="SCW28" s="975"/>
      <c r="SCX28" s="975"/>
      <c r="SCY28" s="975"/>
      <c r="SCZ28" s="975"/>
      <c r="SDA28" s="975"/>
      <c r="SDB28" s="975"/>
      <c r="SDC28" s="975"/>
      <c r="SDD28" s="975"/>
      <c r="SDE28" s="975"/>
      <c r="SDF28" s="975"/>
      <c r="SDG28" s="975"/>
      <c r="SDH28" s="975"/>
      <c r="SDI28" s="975"/>
      <c r="SDJ28" s="975"/>
      <c r="SDK28" s="975"/>
      <c r="SDL28" s="975"/>
      <c r="SDM28" s="975"/>
      <c r="SDN28" s="975"/>
      <c r="SDO28" s="975"/>
      <c r="SDP28" s="975"/>
      <c r="SDQ28" s="975"/>
      <c r="SDR28" s="975"/>
      <c r="SDS28" s="975"/>
      <c r="SDT28" s="975"/>
      <c r="SDU28" s="975"/>
      <c r="SDV28" s="975"/>
      <c r="SDW28" s="975"/>
      <c r="SDX28" s="975"/>
      <c r="SDY28" s="975"/>
      <c r="SDZ28" s="975"/>
      <c r="SEA28" s="975"/>
      <c r="SEB28" s="975"/>
      <c r="SEC28" s="975"/>
      <c r="SED28" s="975"/>
      <c r="SEE28" s="975"/>
      <c r="SEF28" s="975"/>
      <c r="SEG28" s="975"/>
      <c r="SEH28" s="975"/>
      <c r="SEI28" s="975"/>
      <c r="SEJ28" s="975"/>
      <c r="SEK28" s="975"/>
      <c r="SEL28" s="975"/>
      <c r="SEM28" s="975"/>
      <c r="SEN28" s="975"/>
      <c r="SEO28" s="975"/>
      <c r="SEP28" s="975"/>
      <c r="SEQ28" s="975"/>
      <c r="SER28" s="975"/>
      <c r="SES28" s="975"/>
      <c r="SET28" s="975"/>
      <c r="SEU28" s="975"/>
      <c r="SEV28" s="975"/>
      <c r="SEW28" s="975"/>
      <c r="SEX28" s="975"/>
      <c r="SEY28" s="975"/>
      <c r="SEZ28" s="975"/>
      <c r="SFA28" s="975"/>
      <c r="SFB28" s="975"/>
      <c r="SFC28" s="975"/>
      <c r="SFD28" s="975"/>
      <c r="SFE28" s="975"/>
      <c r="SFF28" s="975"/>
      <c r="SFG28" s="975"/>
      <c r="SFH28" s="975"/>
      <c r="SFI28" s="975"/>
      <c r="SFJ28" s="975"/>
      <c r="SFK28" s="975"/>
      <c r="SFL28" s="975"/>
      <c r="SFM28" s="975"/>
      <c r="SFN28" s="975"/>
      <c r="SFO28" s="975"/>
      <c r="SFP28" s="975"/>
      <c r="SFQ28" s="975"/>
      <c r="SFR28" s="975"/>
      <c r="SFS28" s="975"/>
      <c r="SFT28" s="975"/>
      <c r="SFU28" s="975"/>
      <c r="SFV28" s="975"/>
      <c r="SFW28" s="975"/>
      <c r="SFX28" s="975"/>
      <c r="SFY28" s="975"/>
      <c r="SFZ28" s="975"/>
      <c r="SGA28" s="975"/>
      <c r="SGB28" s="975"/>
      <c r="SGC28" s="975"/>
      <c r="SGD28" s="975"/>
      <c r="SGE28" s="975"/>
      <c r="SGF28" s="975"/>
      <c r="SGG28" s="975"/>
      <c r="SGH28" s="975"/>
      <c r="SGI28" s="975"/>
      <c r="SGJ28" s="975"/>
      <c r="SGK28" s="975"/>
      <c r="SGL28" s="975"/>
      <c r="SGM28" s="975"/>
      <c r="SGN28" s="975"/>
      <c r="SGO28" s="975"/>
      <c r="SGP28" s="975"/>
      <c r="SGQ28" s="975"/>
      <c r="SGR28" s="975"/>
      <c r="SGS28" s="975"/>
      <c r="SGT28" s="975"/>
      <c r="SGU28" s="975"/>
      <c r="SGV28" s="975"/>
      <c r="SGW28" s="975"/>
      <c r="SGX28" s="975"/>
      <c r="SGY28" s="975"/>
      <c r="SGZ28" s="975"/>
      <c r="SHA28" s="975"/>
      <c r="SHB28" s="975"/>
      <c r="SHC28" s="975"/>
      <c r="SHD28" s="975"/>
      <c r="SHE28" s="975"/>
      <c r="SHF28" s="975"/>
      <c r="SHG28" s="975"/>
      <c r="SHH28" s="975"/>
      <c r="SHI28" s="975"/>
      <c r="SHJ28" s="975"/>
      <c r="SHK28" s="975"/>
      <c r="SHL28" s="975"/>
      <c r="SHM28" s="975"/>
      <c r="SHN28" s="975"/>
      <c r="SHO28" s="975"/>
      <c r="SHP28" s="975"/>
      <c r="SHQ28" s="975"/>
      <c r="SHR28" s="975"/>
      <c r="SHS28" s="975"/>
      <c r="SHT28" s="975"/>
      <c r="SHU28" s="975"/>
      <c r="SHV28" s="975"/>
      <c r="SHW28" s="975"/>
      <c r="SHX28" s="975"/>
      <c r="SHY28" s="975"/>
      <c r="SHZ28" s="975"/>
      <c r="SIA28" s="975"/>
      <c r="SIB28" s="975"/>
      <c r="SIC28" s="975"/>
      <c r="SID28" s="975"/>
      <c r="SIE28" s="975"/>
      <c r="SIF28" s="975"/>
      <c r="SIG28" s="975"/>
      <c r="SIH28" s="975"/>
      <c r="SII28" s="975"/>
      <c r="SIJ28" s="975"/>
      <c r="SIK28" s="975"/>
      <c r="SIL28" s="975"/>
      <c r="SIM28" s="975"/>
      <c r="SIN28" s="975"/>
      <c r="SIO28" s="975"/>
      <c r="SIP28" s="975"/>
      <c r="SIQ28" s="975"/>
      <c r="SIR28" s="975"/>
      <c r="SIS28" s="975"/>
      <c r="SIT28" s="975"/>
      <c r="SIU28" s="975"/>
      <c r="SIV28" s="975"/>
      <c r="SIW28" s="975"/>
      <c r="SIX28" s="975"/>
      <c r="SIY28" s="975"/>
      <c r="SIZ28" s="975"/>
      <c r="SJA28" s="975"/>
      <c r="SJB28" s="975"/>
      <c r="SJC28" s="975"/>
      <c r="SJD28" s="975"/>
      <c r="SJE28" s="975"/>
      <c r="SJF28" s="975"/>
      <c r="SJG28" s="975"/>
      <c r="SJH28" s="975"/>
      <c r="SJI28" s="975"/>
      <c r="SJJ28" s="975"/>
      <c r="SJK28" s="975"/>
      <c r="SJL28" s="975"/>
      <c r="SJM28" s="975"/>
      <c r="SJN28" s="975"/>
      <c r="SJO28" s="975"/>
      <c r="SJP28" s="975"/>
      <c r="SJQ28" s="975"/>
      <c r="SJR28" s="975"/>
      <c r="SJS28" s="975"/>
      <c r="SJT28" s="975"/>
      <c r="SJU28" s="975"/>
      <c r="SJV28" s="975"/>
      <c r="SJW28" s="975"/>
      <c r="SJX28" s="975"/>
      <c r="SJY28" s="975"/>
      <c r="SJZ28" s="975"/>
      <c r="SKA28" s="975"/>
      <c r="SKB28" s="975"/>
      <c r="SKC28" s="975"/>
      <c r="SKD28" s="975"/>
      <c r="SKE28" s="975"/>
      <c r="SKF28" s="975"/>
      <c r="SKG28" s="975"/>
      <c r="SKH28" s="975"/>
      <c r="SKI28" s="975"/>
      <c r="SKJ28" s="975"/>
      <c r="SKK28" s="975"/>
      <c r="SKL28" s="975"/>
      <c r="SKM28" s="975"/>
      <c r="SKN28" s="975"/>
      <c r="SKO28" s="975"/>
      <c r="SKP28" s="975"/>
      <c r="SKQ28" s="975"/>
      <c r="SKR28" s="975"/>
      <c r="SKS28" s="975"/>
      <c r="SKT28" s="975"/>
      <c r="SKU28" s="975"/>
      <c r="SKV28" s="975"/>
      <c r="SKW28" s="975"/>
      <c r="SKX28" s="975"/>
      <c r="SKY28" s="975"/>
      <c r="SKZ28" s="975"/>
      <c r="SLA28" s="975"/>
      <c r="SLB28" s="975"/>
      <c r="SLC28" s="975"/>
      <c r="SLD28" s="975"/>
      <c r="SLE28" s="975"/>
      <c r="SLF28" s="975"/>
      <c r="SLG28" s="975"/>
      <c r="SLH28" s="975"/>
      <c r="SLI28" s="975"/>
      <c r="SLJ28" s="975"/>
      <c r="SLK28" s="975"/>
      <c r="SLL28" s="975"/>
      <c r="SLM28" s="975"/>
      <c r="SLN28" s="975"/>
      <c r="SLO28" s="975"/>
      <c r="SLP28" s="975"/>
      <c r="SLQ28" s="975"/>
      <c r="SLR28" s="975"/>
      <c r="SLS28" s="975"/>
      <c r="SLT28" s="975"/>
      <c r="SLU28" s="975"/>
      <c r="SLV28" s="975"/>
      <c r="SLW28" s="975"/>
      <c r="SLX28" s="975"/>
      <c r="SLY28" s="975"/>
      <c r="SLZ28" s="975"/>
      <c r="SMA28" s="975"/>
      <c r="SMB28" s="975"/>
      <c r="SMC28" s="975"/>
      <c r="SMD28" s="975"/>
      <c r="SME28" s="975"/>
      <c r="SMF28" s="975"/>
      <c r="SMG28" s="975"/>
      <c r="SMH28" s="975"/>
      <c r="SMI28" s="975"/>
      <c r="SMJ28" s="975"/>
      <c r="SMK28" s="975"/>
      <c r="SML28" s="975"/>
      <c r="SMM28" s="975"/>
      <c r="SMN28" s="975"/>
      <c r="SMO28" s="975"/>
      <c r="SMP28" s="975"/>
      <c r="SMQ28" s="975"/>
      <c r="SMR28" s="975"/>
      <c r="SMS28" s="975"/>
      <c r="SMT28" s="975"/>
      <c r="SMU28" s="975"/>
      <c r="SMV28" s="975"/>
      <c r="SMW28" s="975"/>
      <c r="SMX28" s="975"/>
      <c r="SMY28" s="975"/>
      <c r="SMZ28" s="975"/>
      <c r="SNA28" s="975"/>
      <c r="SNB28" s="975"/>
      <c r="SNC28" s="975"/>
      <c r="SND28" s="975"/>
      <c r="SNE28" s="975"/>
      <c r="SNF28" s="975"/>
      <c r="SNG28" s="975"/>
      <c r="SNH28" s="975"/>
      <c r="SNI28" s="975"/>
      <c r="SNJ28" s="975"/>
      <c r="SNK28" s="975"/>
      <c r="SNL28" s="975"/>
      <c r="SNM28" s="975"/>
      <c r="SNN28" s="975"/>
      <c r="SNO28" s="975"/>
      <c r="SNP28" s="975"/>
      <c r="SNQ28" s="975"/>
      <c r="SNR28" s="975"/>
      <c r="SNS28" s="975"/>
      <c r="SNT28" s="975"/>
      <c r="SNU28" s="975"/>
      <c r="SNV28" s="975"/>
      <c r="SNW28" s="975"/>
      <c r="SNX28" s="975"/>
      <c r="SNY28" s="975"/>
      <c r="SNZ28" s="975"/>
      <c r="SOA28" s="975"/>
      <c r="SOB28" s="975"/>
      <c r="SOC28" s="975"/>
      <c r="SOD28" s="975"/>
      <c r="SOE28" s="975"/>
      <c r="SOF28" s="975"/>
      <c r="SOG28" s="975"/>
      <c r="SOH28" s="975"/>
      <c r="SOI28" s="975"/>
      <c r="SOJ28" s="975"/>
      <c r="SOK28" s="975"/>
      <c r="SOL28" s="975"/>
      <c r="SOM28" s="975"/>
      <c r="SON28" s="975"/>
      <c r="SOO28" s="975"/>
      <c r="SOP28" s="975"/>
      <c r="SOQ28" s="975"/>
      <c r="SOR28" s="975"/>
      <c r="SOS28" s="975"/>
      <c r="SOT28" s="975"/>
      <c r="SOU28" s="975"/>
      <c r="SOV28" s="975"/>
      <c r="SOW28" s="975"/>
      <c r="SOX28" s="975"/>
      <c r="SOY28" s="975"/>
      <c r="SOZ28" s="975"/>
      <c r="SPA28" s="975"/>
      <c r="SPB28" s="975"/>
      <c r="SPC28" s="975"/>
      <c r="SPD28" s="975"/>
      <c r="SPE28" s="975"/>
      <c r="SPF28" s="975"/>
      <c r="SPG28" s="975"/>
      <c r="SPH28" s="975"/>
      <c r="SPI28" s="975"/>
      <c r="SPJ28" s="975"/>
      <c r="SPK28" s="975"/>
      <c r="SPL28" s="975"/>
      <c r="SPM28" s="975"/>
      <c r="SPN28" s="975"/>
      <c r="SPO28" s="975"/>
      <c r="SPP28" s="975"/>
      <c r="SPQ28" s="975"/>
      <c r="SPR28" s="975"/>
      <c r="SPS28" s="975"/>
      <c r="SPT28" s="975"/>
      <c r="SPU28" s="975"/>
      <c r="SPV28" s="975"/>
      <c r="SPW28" s="975"/>
      <c r="SPX28" s="975"/>
      <c r="SPY28" s="975"/>
      <c r="SPZ28" s="975"/>
      <c r="SQA28" s="975"/>
      <c r="SQB28" s="975"/>
      <c r="SQC28" s="975"/>
      <c r="SQD28" s="975"/>
      <c r="SQE28" s="975"/>
      <c r="SQF28" s="975"/>
      <c r="SQG28" s="975"/>
      <c r="SQH28" s="975"/>
      <c r="SQI28" s="975"/>
      <c r="SQJ28" s="975"/>
      <c r="SQK28" s="975"/>
      <c r="SQL28" s="975"/>
      <c r="SQM28" s="975"/>
      <c r="SQN28" s="975"/>
      <c r="SQO28" s="975"/>
      <c r="SQP28" s="975"/>
      <c r="SQQ28" s="975"/>
      <c r="SQR28" s="975"/>
      <c r="SQS28" s="975"/>
      <c r="SQT28" s="975"/>
      <c r="SQU28" s="975"/>
      <c r="SQV28" s="975"/>
      <c r="SQW28" s="975"/>
      <c r="SQX28" s="975"/>
      <c r="SQY28" s="975"/>
      <c r="SQZ28" s="975"/>
      <c r="SRA28" s="975"/>
      <c r="SRB28" s="975"/>
      <c r="SRC28" s="975"/>
      <c r="SRD28" s="975"/>
      <c r="SRE28" s="975"/>
      <c r="SRF28" s="975"/>
      <c r="SRG28" s="975"/>
      <c r="SRH28" s="975"/>
      <c r="SRI28" s="975"/>
      <c r="SRJ28" s="975"/>
      <c r="SRK28" s="975"/>
      <c r="SRL28" s="975"/>
      <c r="SRM28" s="975"/>
      <c r="SRN28" s="975"/>
      <c r="SRO28" s="975"/>
      <c r="SRP28" s="975"/>
      <c r="SRQ28" s="975"/>
      <c r="SRR28" s="975"/>
      <c r="SRS28" s="975"/>
      <c r="SRT28" s="975"/>
      <c r="SRU28" s="975"/>
      <c r="SRV28" s="975"/>
      <c r="SRW28" s="975"/>
      <c r="SRX28" s="975"/>
      <c r="SRY28" s="975"/>
      <c r="SRZ28" s="975"/>
      <c r="SSA28" s="975"/>
      <c r="SSB28" s="975"/>
      <c r="SSC28" s="975"/>
      <c r="SSD28" s="975"/>
      <c r="SSE28" s="975"/>
      <c r="SSF28" s="975"/>
      <c r="SSG28" s="975"/>
      <c r="SSH28" s="975"/>
      <c r="SSI28" s="975"/>
      <c r="SSJ28" s="975"/>
      <c r="SSK28" s="975"/>
      <c r="SSL28" s="975"/>
      <c r="SSM28" s="975"/>
      <c r="SSN28" s="975"/>
      <c r="SSO28" s="975"/>
      <c r="SSP28" s="975"/>
      <c r="SSQ28" s="975"/>
      <c r="SSR28" s="975"/>
      <c r="SSS28" s="975"/>
      <c r="SST28" s="975"/>
      <c r="SSU28" s="975"/>
      <c r="SSV28" s="975"/>
      <c r="SSW28" s="975"/>
      <c r="SSX28" s="975"/>
      <c r="SSY28" s="975"/>
      <c r="SSZ28" s="975"/>
      <c r="STA28" s="975"/>
      <c r="STB28" s="975"/>
      <c r="STC28" s="975"/>
      <c r="STD28" s="975"/>
      <c r="STE28" s="975"/>
      <c r="STF28" s="975"/>
      <c r="STG28" s="975"/>
      <c r="STH28" s="975"/>
      <c r="STI28" s="975"/>
      <c r="STJ28" s="975"/>
      <c r="STK28" s="975"/>
      <c r="STL28" s="975"/>
      <c r="STM28" s="975"/>
      <c r="STN28" s="975"/>
      <c r="STO28" s="975"/>
      <c r="STP28" s="975"/>
      <c r="STQ28" s="975"/>
      <c r="STR28" s="975"/>
      <c r="STS28" s="975"/>
      <c r="STT28" s="975"/>
      <c r="STU28" s="975"/>
      <c r="STV28" s="975"/>
      <c r="STW28" s="975"/>
      <c r="STX28" s="975"/>
      <c r="STY28" s="975"/>
      <c r="STZ28" s="975"/>
      <c r="SUA28" s="975"/>
      <c r="SUB28" s="975"/>
      <c r="SUC28" s="975"/>
      <c r="SUD28" s="975"/>
      <c r="SUE28" s="975"/>
      <c r="SUF28" s="975"/>
      <c r="SUG28" s="975"/>
      <c r="SUH28" s="975"/>
      <c r="SUI28" s="975"/>
      <c r="SUJ28" s="975"/>
      <c r="SUK28" s="975"/>
      <c r="SUL28" s="975"/>
      <c r="SUM28" s="975"/>
      <c r="SUN28" s="975"/>
      <c r="SUO28" s="975"/>
      <c r="SUP28" s="975"/>
      <c r="SUQ28" s="975"/>
      <c r="SUR28" s="975"/>
      <c r="SUS28" s="975"/>
      <c r="SUT28" s="975"/>
      <c r="SUU28" s="975"/>
      <c r="SUV28" s="975"/>
      <c r="SUW28" s="975"/>
      <c r="SUX28" s="975"/>
      <c r="SUY28" s="975"/>
      <c r="SUZ28" s="975"/>
      <c r="SVA28" s="975"/>
      <c r="SVB28" s="975"/>
      <c r="SVC28" s="975"/>
      <c r="SVD28" s="975"/>
      <c r="SVE28" s="975"/>
      <c r="SVF28" s="975"/>
      <c r="SVG28" s="975"/>
      <c r="SVH28" s="975"/>
      <c r="SVI28" s="975"/>
      <c r="SVJ28" s="975"/>
      <c r="SVK28" s="975"/>
      <c r="SVL28" s="975"/>
      <c r="SVM28" s="975"/>
      <c r="SVN28" s="975"/>
      <c r="SVO28" s="975"/>
      <c r="SVP28" s="975"/>
      <c r="SVQ28" s="975"/>
      <c r="SVR28" s="975"/>
      <c r="SVS28" s="975"/>
      <c r="SVT28" s="975"/>
      <c r="SVU28" s="975"/>
      <c r="SVV28" s="975"/>
      <c r="SVW28" s="975"/>
      <c r="SVX28" s="975"/>
      <c r="SVY28" s="975"/>
      <c r="SVZ28" s="975"/>
      <c r="SWA28" s="975"/>
      <c r="SWB28" s="975"/>
      <c r="SWC28" s="975"/>
      <c r="SWD28" s="975"/>
      <c r="SWE28" s="975"/>
      <c r="SWF28" s="975"/>
      <c r="SWG28" s="975"/>
      <c r="SWH28" s="975"/>
      <c r="SWI28" s="975"/>
      <c r="SWJ28" s="975"/>
      <c r="SWK28" s="975"/>
      <c r="SWL28" s="975"/>
      <c r="SWM28" s="975"/>
      <c r="SWN28" s="975"/>
      <c r="SWO28" s="975"/>
      <c r="SWP28" s="975"/>
      <c r="SWQ28" s="975"/>
      <c r="SWR28" s="975"/>
      <c r="SWS28" s="975"/>
      <c r="SWT28" s="975"/>
      <c r="SWU28" s="975"/>
      <c r="SWV28" s="975"/>
      <c r="SWW28" s="975"/>
      <c r="SWX28" s="975"/>
      <c r="SWY28" s="975"/>
      <c r="SWZ28" s="975"/>
      <c r="SXA28" s="975"/>
      <c r="SXB28" s="975"/>
      <c r="SXC28" s="975"/>
      <c r="SXD28" s="975"/>
      <c r="SXE28" s="975"/>
      <c r="SXF28" s="975"/>
      <c r="SXG28" s="975"/>
      <c r="SXH28" s="975"/>
      <c r="SXI28" s="975"/>
      <c r="SXJ28" s="975"/>
      <c r="SXK28" s="975"/>
      <c r="SXL28" s="975"/>
      <c r="SXM28" s="975"/>
      <c r="SXN28" s="975"/>
      <c r="SXO28" s="975"/>
      <c r="SXP28" s="975"/>
      <c r="SXQ28" s="975"/>
      <c r="SXR28" s="975"/>
      <c r="SXS28" s="975"/>
      <c r="SXT28" s="975"/>
      <c r="SXU28" s="975"/>
      <c r="SXV28" s="975"/>
      <c r="SXW28" s="975"/>
      <c r="SXX28" s="975"/>
      <c r="SXY28" s="975"/>
      <c r="SXZ28" s="975"/>
      <c r="SYA28" s="975"/>
      <c r="SYB28" s="975"/>
      <c r="SYC28" s="975"/>
      <c r="SYD28" s="975"/>
      <c r="SYE28" s="975"/>
      <c r="SYF28" s="975"/>
      <c r="SYG28" s="975"/>
      <c r="SYH28" s="975"/>
      <c r="SYI28" s="975"/>
      <c r="SYJ28" s="975"/>
      <c r="SYK28" s="975"/>
      <c r="SYL28" s="975"/>
      <c r="SYM28" s="975"/>
      <c r="SYN28" s="975"/>
      <c r="SYO28" s="975"/>
      <c r="SYP28" s="975"/>
      <c r="SYQ28" s="975"/>
      <c r="SYR28" s="975"/>
      <c r="SYS28" s="975"/>
      <c r="SYT28" s="975"/>
      <c r="SYU28" s="975"/>
      <c r="SYV28" s="975"/>
      <c r="SYW28" s="975"/>
      <c r="SYX28" s="975"/>
      <c r="SYY28" s="975"/>
      <c r="SYZ28" s="975"/>
      <c r="SZA28" s="975"/>
      <c r="SZB28" s="975"/>
      <c r="SZC28" s="975"/>
      <c r="SZD28" s="975"/>
      <c r="SZE28" s="975"/>
      <c r="SZF28" s="975"/>
      <c r="SZG28" s="975"/>
      <c r="SZH28" s="975"/>
      <c r="SZI28" s="975"/>
      <c r="SZJ28" s="975"/>
      <c r="SZK28" s="975"/>
      <c r="SZL28" s="975"/>
      <c r="SZM28" s="975"/>
      <c r="SZN28" s="975"/>
      <c r="SZO28" s="975"/>
      <c r="SZP28" s="975"/>
      <c r="SZQ28" s="975"/>
      <c r="SZR28" s="975"/>
      <c r="SZS28" s="975"/>
      <c r="SZT28" s="975"/>
      <c r="SZU28" s="975"/>
      <c r="SZV28" s="975"/>
      <c r="SZW28" s="975"/>
      <c r="SZX28" s="975"/>
      <c r="SZY28" s="975"/>
      <c r="SZZ28" s="975"/>
      <c r="TAA28" s="975"/>
      <c r="TAB28" s="975"/>
      <c r="TAC28" s="975"/>
      <c r="TAD28" s="975"/>
      <c r="TAE28" s="975"/>
      <c r="TAF28" s="975"/>
      <c r="TAG28" s="975"/>
      <c r="TAH28" s="975"/>
      <c r="TAI28" s="975"/>
      <c r="TAJ28" s="975"/>
      <c r="TAK28" s="975"/>
      <c r="TAL28" s="975"/>
      <c r="TAM28" s="975"/>
      <c r="TAN28" s="975"/>
      <c r="TAO28" s="975"/>
      <c r="TAP28" s="975"/>
      <c r="TAQ28" s="975"/>
      <c r="TAR28" s="975"/>
      <c r="TAS28" s="975"/>
      <c r="TAT28" s="975"/>
      <c r="TAU28" s="975"/>
      <c r="TAV28" s="975"/>
      <c r="TAW28" s="975"/>
      <c r="TAX28" s="975"/>
      <c r="TAY28" s="975"/>
      <c r="TAZ28" s="975"/>
      <c r="TBA28" s="975"/>
      <c r="TBB28" s="975"/>
      <c r="TBC28" s="975"/>
      <c r="TBD28" s="975"/>
      <c r="TBE28" s="975"/>
      <c r="TBF28" s="975"/>
      <c r="TBG28" s="975"/>
      <c r="TBH28" s="975"/>
      <c r="TBI28" s="975"/>
      <c r="TBJ28" s="975"/>
      <c r="TBK28" s="975"/>
      <c r="TBL28" s="975"/>
      <c r="TBM28" s="975"/>
      <c r="TBN28" s="975"/>
      <c r="TBO28" s="975"/>
      <c r="TBP28" s="975"/>
      <c r="TBQ28" s="975"/>
      <c r="TBR28" s="975"/>
      <c r="TBS28" s="975"/>
      <c r="TBT28" s="975"/>
      <c r="TBU28" s="975"/>
      <c r="TBV28" s="975"/>
      <c r="TBW28" s="975"/>
      <c r="TBX28" s="975"/>
      <c r="TBY28" s="975"/>
      <c r="TBZ28" s="975"/>
      <c r="TCA28" s="975"/>
      <c r="TCB28" s="975"/>
      <c r="TCC28" s="975"/>
      <c r="TCD28" s="975"/>
      <c r="TCE28" s="975"/>
      <c r="TCF28" s="975"/>
      <c r="TCG28" s="975"/>
      <c r="TCH28" s="975"/>
      <c r="TCI28" s="975"/>
      <c r="TCJ28" s="975"/>
      <c r="TCK28" s="975"/>
      <c r="TCL28" s="975"/>
      <c r="TCM28" s="975"/>
      <c r="TCN28" s="975"/>
      <c r="TCO28" s="975"/>
      <c r="TCP28" s="975"/>
      <c r="TCQ28" s="975"/>
      <c r="TCR28" s="975"/>
      <c r="TCS28" s="975"/>
      <c r="TCT28" s="975"/>
      <c r="TCU28" s="975"/>
      <c r="TCV28" s="975"/>
      <c r="TCW28" s="975"/>
      <c r="TCX28" s="975"/>
      <c r="TCY28" s="975"/>
      <c r="TCZ28" s="975"/>
      <c r="TDA28" s="975"/>
      <c r="TDB28" s="975"/>
      <c r="TDC28" s="975"/>
      <c r="TDD28" s="975"/>
      <c r="TDE28" s="975"/>
      <c r="TDF28" s="975"/>
      <c r="TDG28" s="975"/>
      <c r="TDH28" s="975"/>
      <c r="TDI28" s="975"/>
      <c r="TDJ28" s="975"/>
      <c r="TDK28" s="975"/>
      <c r="TDL28" s="975"/>
      <c r="TDM28" s="975"/>
      <c r="TDN28" s="975"/>
      <c r="TDO28" s="975"/>
      <c r="TDP28" s="975"/>
      <c r="TDQ28" s="975"/>
      <c r="TDR28" s="975"/>
      <c r="TDS28" s="975"/>
      <c r="TDT28" s="975"/>
      <c r="TDU28" s="975"/>
      <c r="TDV28" s="975"/>
      <c r="TDW28" s="975"/>
      <c r="TDX28" s="975"/>
      <c r="TDY28" s="975"/>
      <c r="TDZ28" s="975"/>
      <c r="TEA28" s="975"/>
      <c r="TEB28" s="975"/>
      <c r="TEC28" s="975"/>
      <c r="TED28" s="975"/>
      <c r="TEE28" s="975"/>
      <c r="TEF28" s="975"/>
      <c r="TEG28" s="975"/>
      <c r="TEH28" s="975"/>
      <c r="TEI28" s="975"/>
      <c r="TEJ28" s="975"/>
      <c r="TEK28" s="975"/>
      <c r="TEL28" s="975"/>
      <c r="TEM28" s="975"/>
      <c r="TEN28" s="975"/>
      <c r="TEO28" s="975"/>
      <c r="TEP28" s="975"/>
      <c r="TEQ28" s="975"/>
      <c r="TER28" s="975"/>
      <c r="TES28" s="975"/>
      <c r="TET28" s="975"/>
      <c r="TEU28" s="975"/>
      <c r="TEV28" s="975"/>
      <c r="TEW28" s="975"/>
      <c r="TEX28" s="975"/>
      <c r="TEY28" s="975"/>
      <c r="TEZ28" s="975"/>
      <c r="TFA28" s="975"/>
      <c r="TFB28" s="975"/>
      <c r="TFC28" s="975"/>
      <c r="TFD28" s="975"/>
      <c r="TFE28" s="975"/>
      <c r="TFF28" s="975"/>
      <c r="TFG28" s="975"/>
      <c r="TFH28" s="975"/>
      <c r="TFI28" s="975"/>
      <c r="TFJ28" s="975"/>
      <c r="TFK28" s="975"/>
      <c r="TFL28" s="975"/>
      <c r="TFM28" s="975"/>
      <c r="TFN28" s="975"/>
      <c r="TFO28" s="975"/>
      <c r="TFP28" s="975"/>
      <c r="TFQ28" s="975"/>
      <c r="TFR28" s="975"/>
      <c r="TFS28" s="975"/>
      <c r="TFT28" s="975"/>
      <c r="TFU28" s="975"/>
      <c r="TFV28" s="975"/>
      <c r="TFW28" s="975"/>
      <c r="TFX28" s="975"/>
      <c r="TFY28" s="975"/>
      <c r="TFZ28" s="975"/>
      <c r="TGA28" s="975"/>
      <c r="TGB28" s="975"/>
      <c r="TGC28" s="975"/>
      <c r="TGD28" s="975"/>
      <c r="TGE28" s="975"/>
      <c r="TGF28" s="975"/>
      <c r="TGG28" s="975"/>
      <c r="TGH28" s="975"/>
      <c r="TGI28" s="975"/>
      <c r="TGJ28" s="975"/>
      <c r="TGK28" s="975"/>
      <c r="TGL28" s="975"/>
      <c r="TGM28" s="975"/>
      <c r="TGN28" s="975"/>
      <c r="TGO28" s="975"/>
      <c r="TGP28" s="975"/>
      <c r="TGQ28" s="975"/>
      <c r="TGR28" s="975"/>
      <c r="TGS28" s="975"/>
      <c r="TGT28" s="975"/>
      <c r="TGU28" s="975"/>
      <c r="TGV28" s="975"/>
      <c r="TGW28" s="975"/>
      <c r="TGX28" s="975"/>
      <c r="TGY28" s="975"/>
      <c r="TGZ28" s="975"/>
      <c r="THA28" s="975"/>
      <c r="THB28" s="975"/>
      <c r="THC28" s="975"/>
      <c r="THD28" s="975"/>
      <c r="THE28" s="975"/>
      <c r="THF28" s="975"/>
      <c r="THG28" s="975"/>
      <c r="THH28" s="975"/>
      <c r="THI28" s="975"/>
      <c r="THJ28" s="975"/>
      <c r="THK28" s="975"/>
      <c r="THL28" s="975"/>
      <c r="THM28" s="975"/>
      <c r="THN28" s="975"/>
      <c r="THO28" s="975"/>
      <c r="THP28" s="975"/>
      <c r="THQ28" s="975"/>
      <c r="THR28" s="975"/>
      <c r="THS28" s="975"/>
      <c r="THT28" s="975"/>
      <c r="THU28" s="975"/>
      <c r="THV28" s="975"/>
      <c r="THW28" s="975"/>
      <c r="THX28" s="975"/>
      <c r="THY28" s="975"/>
      <c r="THZ28" s="975"/>
      <c r="TIA28" s="975"/>
      <c r="TIB28" s="975"/>
      <c r="TIC28" s="975"/>
      <c r="TID28" s="975"/>
      <c r="TIE28" s="975"/>
      <c r="TIF28" s="975"/>
      <c r="TIG28" s="975"/>
      <c r="TIH28" s="975"/>
      <c r="TII28" s="975"/>
      <c r="TIJ28" s="975"/>
      <c r="TIK28" s="975"/>
      <c r="TIL28" s="975"/>
      <c r="TIM28" s="975"/>
      <c r="TIN28" s="975"/>
      <c r="TIO28" s="975"/>
      <c r="TIP28" s="975"/>
      <c r="TIQ28" s="975"/>
      <c r="TIR28" s="975"/>
      <c r="TIS28" s="975"/>
      <c r="TIT28" s="975"/>
      <c r="TIU28" s="975"/>
      <c r="TIV28" s="975"/>
      <c r="TIW28" s="975"/>
      <c r="TIX28" s="975"/>
      <c r="TIY28" s="975"/>
      <c r="TIZ28" s="975"/>
      <c r="TJA28" s="975"/>
      <c r="TJB28" s="975"/>
      <c r="TJC28" s="975"/>
      <c r="TJD28" s="975"/>
      <c r="TJE28" s="975"/>
      <c r="TJF28" s="975"/>
      <c r="TJG28" s="975"/>
      <c r="TJH28" s="975"/>
      <c r="TJI28" s="975"/>
      <c r="TJJ28" s="975"/>
      <c r="TJK28" s="975"/>
      <c r="TJL28" s="975"/>
      <c r="TJM28" s="975"/>
      <c r="TJN28" s="975"/>
      <c r="TJO28" s="975"/>
      <c r="TJP28" s="975"/>
      <c r="TJQ28" s="975"/>
      <c r="TJR28" s="975"/>
      <c r="TJS28" s="975"/>
      <c r="TJT28" s="975"/>
      <c r="TJU28" s="975"/>
      <c r="TJV28" s="975"/>
      <c r="TJW28" s="975"/>
      <c r="TJX28" s="975"/>
      <c r="TJY28" s="975"/>
      <c r="TJZ28" s="975"/>
      <c r="TKA28" s="975"/>
      <c r="TKB28" s="975"/>
      <c r="TKC28" s="975"/>
      <c r="TKD28" s="975"/>
      <c r="TKE28" s="975"/>
      <c r="TKF28" s="975"/>
      <c r="TKG28" s="975"/>
      <c r="TKH28" s="975"/>
      <c r="TKI28" s="975"/>
      <c r="TKJ28" s="975"/>
      <c r="TKK28" s="975"/>
      <c r="TKL28" s="975"/>
      <c r="TKM28" s="975"/>
      <c r="TKN28" s="975"/>
      <c r="TKO28" s="975"/>
      <c r="TKP28" s="975"/>
      <c r="TKQ28" s="975"/>
      <c r="TKR28" s="975"/>
      <c r="TKS28" s="975"/>
      <c r="TKT28" s="975"/>
      <c r="TKU28" s="975"/>
      <c r="TKV28" s="975"/>
      <c r="TKW28" s="975"/>
      <c r="TKX28" s="975"/>
      <c r="TKY28" s="975"/>
      <c r="TKZ28" s="975"/>
      <c r="TLA28" s="975"/>
      <c r="TLB28" s="975"/>
      <c r="TLC28" s="975"/>
      <c r="TLD28" s="975"/>
      <c r="TLE28" s="975"/>
      <c r="TLF28" s="975"/>
      <c r="TLG28" s="975"/>
      <c r="TLH28" s="975"/>
      <c r="TLI28" s="975"/>
      <c r="TLJ28" s="975"/>
      <c r="TLK28" s="975"/>
      <c r="TLL28" s="975"/>
      <c r="TLM28" s="975"/>
      <c r="TLN28" s="975"/>
      <c r="TLO28" s="975"/>
      <c r="TLP28" s="975"/>
      <c r="TLQ28" s="975"/>
      <c r="TLR28" s="975"/>
      <c r="TLS28" s="975"/>
      <c r="TLT28" s="975"/>
      <c r="TLU28" s="975"/>
      <c r="TLV28" s="975"/>
      <c r="TLW28" s="975"/>
      <c r="TLX28" s="975"/>
      <c r="TLY28" s="975"/>
      <c r="TLZ28" s="975"/>
      <c r="TMA28" s="975"/>
      <c r="TMB28" s="975"/>
      <c r="TMC28" s="975"/>
      <c r="TMD28" s="975"/>
      <c r="TME28" s="975"/>
      <c r="TMF28" s="975"/>
      <c r="TMG28" s="975"/>
      <c r="TMH28" s="975"/>
      <c r="TMI28" s="975"/>
      <c r="TMJ28" s="975"/>
      <c r="TMK28" s="975"/>
      <c r="TML28" s="975"/>
      <c r="TMM28" s="975"/>
      <c r="TMN28" s="975"/>
      <c r="TMO28" s="975"/>
      <c r="TMP28" s="975"/>
      <c r="TMQ28" s="975"/>
      <c r="TMR28" s="975"/>
      <c r="TMS28" s="975"/>
      <c r="TMT28" s="975"/>
      <c r="TMU28" s="975"/>
      <c r="TMV28" s="975"/>
      <c r="TMW28" s="975"/>
      <c r="TMX28" s="975"/>
      <c r="TMY28" s="975"/>
      <c r="TMZ28" s="975"/>
      <c r="TNA28" s="975"/>
      <c r="TNB28" s="975"/>
      <c r="TNC28" s="975"/>
      <c r="TND28" s="975"/>
      <c r="TNE28" s="975"/>
      <c r="TNF28" s="975"/>
      <c r="TNG28" s="975"/>
      <c r="TNH28" s="975"/>
      <c r="TNI28" s="975"/>
      <c r="TNJ28" s="975"/>
      <c r="TNK28" s="975"/>
      <c r="TNL28" s="975"/>
      <c r="TNM28" s="975"/>
      <c r="TNN28" s="975"/>
      <c r="TNO28" s="975"/>
      <c r="TNP28" s="975"/>
      <c r="TNQ28" s="975"/>
      <c r="TNR28" s="975"/>
      <c r="TNS28" s="975"/>
      <c r="TNT28" s="975"/>
      <c r="TNU28" s="975"/>
      <c r="TNV28" s="975"/>
      <c r="TNW28" s="975"/>
      <c r="TNX28" s="975"/>
      <c r="TNY28" s="975"/>
      <c r="TNZ28" s="975"/>
      <c r="TOA28" s="975"/>
      <c r="TOB28" s="975"/>
      <c r="TOC28" s="975"/>
      <c r="TOD28" s="975"/>
      <c r="TOE28" s="975"/>
      <c r="TOF28" s="975"/>
      <c r="TOG28" s="975"/>
      <c r="TOH28" s="975"/>
      <c r="TOI28" s="975"/>
      <c r="TOJ28" s="975"/>
      <c r="TOK28" s="975"/>
      <c r="TOL28" s="975"/>
      <c r="TOM28" s="975"/>
      <c r="TON28" s="975"/>
      <c r="TOO28" s="975"/>
      <c r="TOP28" s="975"/>
      <c r="TOQ28" s="975"/>
      <c r="TOR28" s="975"/>
      <c r="TOS28" s="975"/>
      <c r="TOT28" s="975"/>
      <c r="TOU28" s="975"/>
      <c r="TOV28" s="975"/>
      <c r="TOW28" s="975"/>
      <c r="TOX28" s="975"/>
      <c r="TOY28" s="975"/>
      <c r="TOZ28" s="975"/>
      <c r="TPA28" s="975"/>
      <c r="TPB28" s="975"/>
      <c r="TPC28" s="975"/>
      <c r="TPD28" s="975"/>
      <c r="TPE28" s="975"/>
      <c r="TPF28" s="975"/>
      <c r="TPG28" s="975"/>
      <c r="TPH28" s="975"/>
      <c r="TPI28" s="975"/>
      <c r="TPJ28" s="975"/>
      <c r="TPK28" s="975"/>
      <c r="TPL28" s="975"/>
      <c r="TPM28" s="975"/>
      <c r="TPN28" s="975"/>
      <c r="TPO28" s="975"/>
      <c r="TPP28" s="975"/>
      <c r="TPQ28" s="975"/>
      <c r="TPR28" s="975"/>
      <c r="TPS28" s="975"/>
      <c r="TPT28" s="975"/>
      <c r="TPU28" s="975"/>
      <c r="TPV28" s="975"/>
      <c r="TPW28" s="975"/>
      <c r="TPX28" s="975"/>
      <c r="TPY28" s="975"/>
      <c r="TPZ28" s="975"/>
      <c r="TQA28" s="975"/>
      <c r="TQB28" s="975"/>
      <c r="TQC28" s="975"/>
      <c r="TQD28" s="975"/>
      <c r="TQE28" s="975"/>
      <c r="TQF28" s="975"/>
      <c r="TQG28" s="975"/>
      <c r="TQH28" s="975"/>
      <c r="TQI28" s="975"/>
      <c r="TQJ28" s="975"/>
      <c r="TQK28" s="975"/>
      <c r="TQL28" s="975"/>
      <c r="TQM28" s="975"/>
      <c r="TQN28" s="975"/>
      <c r="TQO28" s="975"/>
      <c r="TQP28" s="975"/>
      <c r="TQQ28" s="975"/>
      <c r="TQR28" s="975"/>
      <c r="TQS28" s="975"/>
      <c r="TQT28" s="975"/>
      <c r="TQU28" s="975"/>
      <c r="TQV28" s="975"/>
      <c r="TQW28" s="975"/>
      <c r="TQX28" s="975"/>
      <c r="TQY28" s="975"/>
      <c r="TQZ28" s="975"/>
      <c r="TRA28" s="975"/>
      <c r="TRB28" s="975"/>
      <c r="TRC28" s="975"/>
      <c r="TRD28" s="975"/>
      <c r="TRE28" s="975"/>
      <c r="TRF28" s="975"/>
      <c r="TRG28" s="975"/>
      <c r="TRH28" s="975"/>
      <c r="TRI28" s="975"/>
      <c r="TRJ28" s="975"/>
      <c r="TRK28" s="975"/>
      <c r="TRL28" s="975"/>
      <c r="TRM28" s="975"/>
      <c r="TRN28" s="975"/>
      <c r="TRO28" s="975"/>
      <c r="TRP28" s="975"/>
      <c r="TRQ28" s="975"/>
      <c r="TRR28" s="975"/>
      <c r="TRS28" s="975"/>
      <c r="TRT28" s="975"/>
      <c r="TRU28" s="975"/>
      <c r="TRV28" s="975"/>
      <c r="TRW28" s="975"/>
      <c r="TRX28" s="975"/>
      <c r="TRY28" s="975"/>
      <c r="TRZ28" s="975"/>
      <c r="TSA28" s="975"/>
      <c r="TSB28" s="975"/>
      <c r="TSC28" s="975"/>
      <c r="TSD28" s="975"/>
      <c r="TSE28" s="975"/>
      <c r="TSF28" s="975"/>
      <c r="TSG28" s="975"/>
      <c r="TSH28" s="975"/>
      <c r="TSI28" s="975"/>
      <c r="TSJ28" s="975"/>
      <c r="TSK28" s="975"/>
      <c r="TSL28" s="975"/>
      <c r="TSM28" s="975"/>
      <c r="TSN28" s="975"/>
      <c r="TSO28" s="975"/>
      <c r="TSP28" s="975"/>
      <c r="TSQ28" s="975"/>
      <c r="TSR28" s="975"/>
      <c r="TSS28" s="975"/>
      <c r="TST28" s="975"/>
      <c r="TSU28" s="975"/>
      <c r="TSV28" s="975"/>
      <c r="TSW28" s="975"/>
      <c r="TSX28" s="975"/>
      <c r="TSY28" s="975"/>
      <c r="TSZ28" s="975"/>
      <c r="TTA28" s="975"/>
      <c r="TTB28" s="975"/>
      <c r="TTC28" s="975"/>
      <c r="TTD28" s="975"/>
      <c r="TTE28" s="975"/>
      <c r="TTF28" s="975"/>
      <c r="TTG28" s="975"/>
      <c r="TTH28" s="975"/>
      <c r="TTI28" s="975"/>
      <c r="TTJ28" s="975"/>
      <c r="TTK28" s="975"/>
      <c r="TTL28" s="975"/>
      <c r="TTM28" s="975"/>
      <c r="TTN28" s="975"/>
      <c r="TTO28" s="975"/>
      <c r="TTP28" s="975"/>
      <c r="TTQ28" s="975"/>
      <c r="TTR28" s="975"/>
      <c r="TTS28" s="975"/>
      <c r="TTT28" s="975"/>
      <c r="TTU28" s="975"/>
      <c r="TTV28" s="975"/>
      <c r="TTW28" s="975"/>
      <c r="TTX28" s="975"/>
      <c r="TTY28" s="975"/>
      <c r="TTZ28" s="975"/>
      <c r="TUA28" s="975"/>
      <c r="TUB28" s="975"/>
      <c r="TUC28" s="975"/>
      <c r="TUD28" s="975"/>
      <c r="TUE28" s="975"/>
      <c r="TUF28" s="975"/>
      <c r="TUG28" s="975"/>
      <c r="TUH28" s="975"/>
      <c r="TUI28" s="975"/>
      <c r="TUJ28" s="975"/>
      <c r="TUK28" s="975"/>
      <c r="TUL28" s="975"/>
      <c r="TUM28" s="975"/>
      <c r="TUN28" s="975"/>
      <c r="TUO28" s="975"/>
      <c r="TUP28" s="975"/>
      <c r="TUQ28" s="975"/>
      <c r="TUR28" s="975"/>
      <c r="TUS28" s="975"/>
      <c r="TUT28" s="975"/>
      <c r="TUU28" s="975"/>
      <c r="TUV28" s="975"/>
      <c r="TUW28" s="975"/>
      <c r="TUX28" s="975"/>
      <c r="TUY28" s="975"/>
      <c r="TUZ28" s="975"/>
      <c r="TVA28" s="975"/>
      <c r="TVB28" s="975"/>
      <c r="TVC28" s="975"/>
      <c r="TVD28" s="975"/>
      <c r="TVE28" s="975"/>
      <c r="TVF28" s="975"/>
      <c r="TVG28" s="975"/>
      <c r="TVH28" s="975"/>
      <c r="TVI28" s="975"/>
      <c r="TVJ28" s="975"/>
      <c r="TVK28" s="975"/>
      <c r="TVL28" s="975"/>
      <c r="TVM28" s="975"/>
      <c r="TVN28" s="975"/>
      <c r="TVO28" s="975"/>
      <c r="TVP28" s="975"/>
      <c r="TVQ28" s="975"/>
      <c r="TVR28" s="975"/>
      <c r="TVS28" s="975"/>
      <c r="TVT28" s="975"/>
      <c r="TVU28" s="975"/>
      <c r="TVV28" s="975"/>
      <c r="TVW28" s="975"/>
      <c r="TVX28" s="975"/>
      <c r="TVY28" s="975"/>
      <c r="TVZ28" s="975"/>
      <c r="TWA28" s="975"/>
      <c r="TWB28" s="975"/>
      <c r="TWC28" s="975"/>
      <c r="TWD28" s="975"/>
      <c r="TWE28" s="975"/>
      <c r="TWF28" s="975"/>
      <c r="TWG28" s="975"/>
      <c r="TWH28" s="975"/>
      <c r="TWI28" s="975"/>
      <c r="TWJ28" s="975"/>
      <c r="TWK28" s="975"/>
      <c r="TWL28" s="975"/>
      <c r="TWM28" s="975"/>
      <c r="TWN28" s="975"/>
      <c r="TWO28" s="975"/>
      <c r="TWP28" s="975"/>
      <c r="TWQ28" s="975"/>
      <c r="TWR28" s="975"/>
      <c r="TWS28" s="975"/>
      <c r="TWT28" s="975"/>
      <c r="TWU28" s="975"/>
      <c r="TWV28" s="975"/>
      <c r="TWW28" s="975"/>
      <c r="TWX28" s="975"/>
      <c r="TWY28" s="975"/>
      <c r="TWZ28" s="975"/>
      <c r="TXA28" s="975"/>
      <c r="TXB28" s="975"/>
      <c r="TXC28" s="975"/>
      <c r="TXD28" s="975"/>
      <c r="TXE28" s="975"/>
      <c r="TXF28" s="975"/>
      <c r="TXG28" s="975"/>
      <c r="TXH28" s="975"/>
      <c r="TXI28" s="975"/>
      <c r="TXJ28" s="975"/>
      <c r="TXK28" s="975"/>
      <c r="TXL28" s="975"/>
      <c r="TXM28" s="975"/>
      <c r="TXN28" s="975"/>
      <c r="TXO28" s="975"/>
      <c r="TXP28" s="975"/>
      <c r="TXQ28" s="975"/>
      <c r="TXR28" s="975"/>
      <c r="TXS28" s="975"/>
      <c r="TXT28" s="975"/>
      <c r="TXU28" s="975"/>
      <c r="TXV28" s="975"/>
      <c r="TXW28" s="975"/>
      <c r="TXX28" s="975"/>
      <c r="TXY28" s="975"/>
      <c r="TXZ28" s="975"/>
      <c r="TYA28" s="975"/>
      <c r="TYB28" s="975"/>
      <c r="TYC28" s="975"/>
      <c r="TYD28" s="975"/>
      <c r="TYE28" s="975"/>
      <c r="TYF28" s="975"/>
      <c r="TYG28" s="975"/>
      <c r="TYH28" s="975"/>
      <c r="TYI28" s="975"/>
      <c r="TYJ28" s="975"/>
      <c r="TYK28" s="975"/>
      <c r="TYL28" s="975"/>
      <c r="TYM28" s="975"/>
      <c r="TYN28" s="975"/>
      <c r="TYO28" s="975"/>
      <c r="TYP28" s="975"/>
      <c r="TYQ28" s="975"/>
      <c r="TYR28" s="975"/>
      <c r="TYS28" s="975"/>
      <c r="TYT28" s="975"/>
      <c r="TYU28" s="975"/>
      <c r="TYV28" s="975"/>
      <c r="TYW28" s="975"/>
      <c r="TYX28" s="975"/>
      <c r="TYY28" s="975"/>
      <c r="TYZ28" s="975"/>
      <c r="TZA28" s="975"/>
      <c r="TZB28" s="975"/>
      <c r="TZC28" s="975"/>
      <c r="TZD28" s="975"/>
      <c r="TZE28" s="975"/>
      <c r="TZF28" s="975"/>
      <c r="TZG28" s="975"/>
      <c r="TZH28" s="975"/>
      <c r="TZI28" s="975"/>
      <c r="TZJ28" s="975"/>
      <c r="TZK28" s="975"/>
      <c r="TZL28" s="975"/>
      <c r="TZM28" s="975"/>
      <c r="TZN28" s="975"/>
      <c r="TZO28" s="975"/>
      <c r="TZP28" s="975"/>
      <c r="TZQ28" s="975"/>
      <c r="TZR28" s="975"/>
      <c r="TZS28" s="975"/>
      <c r="TZT28" s="975"/>
      <c r="TZU28" s="975"/>
      <c r="TZV28" s="975"/>
      <c r="TZW28" s="975"/>
      <c r="TZX28" s="975"/>
      <c r="TZY28" s="975"/>
      <c r="TZZ28" s="975"/>
      <c r="UAA28" s="975"/>
      <c r="UAB28" s="975"/>
      <c r="UAC28" s="975"/>
      <c r="UAD28" s="975"/>
      <c r="UAE28" s="975"/>
      <c r="UAF28" s="975"/>
      <c r="UAG28" s="975"/>
      <c r="UAH28" s="975"/>
      <c r="UAI28" s="975"/>
      <c r="UAJ28" s="975"/>
      <c r="UAK28" s="975"/>
      <c r="UAL28" s="975"/>
      <c r="UAM28" s="975"/>
      <c r="UAN28" s="975"/>
      <c r="UAO28" s="975"/>
      <c r="UAP28" s="975"/>
      <c r="UAQ28" s="975"/>
      <c r="UAR28" s="975"/>
      <c r="UAS28" s="975"/>
      <c r="UAT28" s="975"/>
      <c r="UAU28" s="975"/>
      <c r="UAV28" s="975"/>
      <c r="UAW28" s="975"/>
      <c r="UAX28" s="975"/>
      <c r="UAY28" s="975"/>
      <c r="UAZ28" s="975"/>
      <c r="UBA28" s="975"/>
      <c r="UBB28" s="975"/>
      <c r="UBC28" s="975"/>
      <c r="UBD28" s="975"/>
      <c r="UBE28" s="975"/>
      <c r="UBF28" s="975"/>
      <c r="UBG28" s="975"/>
      <c r="UBH28" s="975"/>
      <c r="UBI28" s="975"/>
      <c r="UBJ28" s="975"/>
      <c r="UBK28" s="975"/>
      <c r="UBL28" s="975"/>
      <c r="UBM28" s="975"/>
      <c r="UBN28" s="975"/>
      <c r="UBO28" s="975"/>
      <c r="UBP28" s="975"/>
      <c r="UBQ28" s="975"/>
      <c r="UBR28" s="975"/>
      <c r="UBS28" s="975"/>
      <c r="UBT28" s="975"/>
      <c r="UBU28" s="975"/>
      <c r="UBV28" s="975"/>
      <c r="UBW28" s="975"/>
      <c r="UBX28" s="975"/>
      <c r="UBY28" s="975"/>
      <c r="UBZ28" s="975"/>
      <c r="UCA28" s="975"/>
      <c r="UCB28" s="975"/>
      <c r="UCC28" s="975"/>
      <c r="UCD28" s="975"/>
      <c r="UCE28" s="975"/>
      <c r="UCF28" s="975"/>
      <c r="UCG28" s="975"/>
      <c r="UCH28" s="975"/>
      <c r="UCI28" s="975"/>
      <c r="UCJ28" s="975"/>
      <c r="UCK28" s="975"/>
      <c r="UCL28" s="975"/>
      <c r="UCM28" s="975"/>
      <c r="UCN28" s="975"/>
      <c r="UCO28" s="975"/>
      <c r="UCP28" s="975"/>
      <c r="UCQ28" s="975"/>
      <c r="UCR28" s="975"/>
      <c r="UCS28" s="975"/>
      <c r="UCT28" s="975"/>
      <c r="UCU28" s="975"/>
      <c r="UCV28" s="975"/>
      <c r="UCW28" s="975"/>
      <c r="UCX28" s="975"/>
      <c r="UCY28" s="975"/>
      <c r="UCZ28" s="975"/>
      <c r="UDA28" s="975"/>
      <c r="UDB28" s="975"/>
      <c r="UDC28" s="975"/>
      <c r="UDD28" s="975"/>
      <c r="UDE28" s="975"/>
      <c r="UDF28" s="975"/>
      <c r="UDG28" s="975"/>
      <c r="UDH28" s="975"/>
      <c r="UDI28" s="975"/>
      <c r="UDJ28" s="975"/>
      <c r="UDK28" s="975"/>
      <c r="UDL28" s="975"/>
      <c r="UDM28" s="975"/>
      <c r="UDN28" s="975"/>
      <c r="UDO28" s="975"/>
      <c r="UDP28" s="975"/>
      <c r="UDQ28" s="975"/>
      <c r="UDR28" s="975"/>
      <c r="UDS28" s="975"/>
      <c r="UDT28" s="975"/>
      <c r="UDU28" s="975"/>
      <c r="UDV28" s="975"/>
      <c r="UDW28" s="975"/>
      <c r="UDX28" s="975"/>
      <c r="UDY28" s="975"/>
      <c r="UDZ28" s="975"/>
      <c r="UEA28" s="975"/>
      <c r="UEB28" s="975"/>
      <c r="UEC28" s="975"/>
      <c r="UED28" s="975"/>
      <c r="UEE28" s="975"/>
      <c r="UEF28" s="975"/>
      <c r="UEG28" s="975"/>
      <c r="UEH28" s="975"/>
      <c r="UEI28" s="975"/>
      <c r="UEJ28" s="975"/>
      <c r="UEK28" s="975"/>
      <c r="UEL28" s="975"/>
      <c r="UEM28" s="975"/>
      <c r="UEN28" s="975"/>
      <c r="UEO28" s="975"/>
      <c r="UEP28" s="975"/>
      <c r="UEQ28" s="975"/>
      <c r="UER28" s="975"/>
      <c r="UES28" s="975"/>
      <c r="UET28" s="975"/>
      <c r="UEU28" s="975"/>
      <c r="UEV28" s="975"/>
      <c r="UEW28" s="975"/>
      <c r="UEX28" s="975"/>
      <c r="UEY28" s="975"/>
      <c r="UEZ28" s="975"/>
      <c r="UFA28" s="975"/>
      <c r="UFB28" s="975"/>
      <c r="UFC28" s="975"/>
      <c r="UFD28" s="975"/>
      <c r="UFE28" s="975"/>
      <c r="UFF28" s="975"/>
      <c r="UFG28" s="975"/>
      <c r="UFH28" s="975"/>
      <c r="UFI28" s="975"/>
      <c r="UFJ28" s="975"/>
      <c r="UFK28" s="975"/>
      <c r="UFL28" s="975"/>
      <c r="UFM28" s="975"/>
      <c r="UFN28" s="975"/>
      <c r="UFO28" s="975"/>
      <c r="UFP28" s="975"/>
      <c r="UFQ28" s="975"/>
      <c r="UFR28" s="975"/>
      <c r="UFS28" s="975"/>
      <c r="UFT28" s="975"/>
      <c r="UFU28" s="975"/>
      <c r="UFV28" s="975"/>
      <c r="UFW28" s="975"/>
      <c r="UFX28" s="975"/>
      <c r="UFY28" s="975"/>
      <c r="UFZ28" s="975"/>
      <c r="UGA28" s="975"/>
      <c r="UGB28" s="975"/>
      <c r="UGC28" s="975"/>
      <c r="UGD28" s="975"/>
      <c r="UGE28" s="975"/>
      <c r="UGF28" s="975"/>
      <c r="UGG28" s="975"/>
      <c r="UGH28" s="975"/>
      <c r="UGI28" s="975"/>
      <c r="UGJ28" s="975"/>
      <c r="UGK28" s="975"/>
      <c r="UGL28" s="975"/>
      <c r="UGM28" s="975"/>
      <c r="UGN28" s="975"/>
      <c r="UGO28" s="975"/>
      <c r="UGP28" s="975"/>
      <c r="UGQ28" s="975"/>
      <c r="UGR28" s="975"/>
      <c r="UGS28" s="975"/>
      <c r="UGT28" s="975"/>
      <c r="UGU28" s="975"/>
      <c r="UGV28" s="975"/>
      <c r="UGW28" s="975"/>
      <c r="UGX28" s="975"/>
      <c r="UGY28" s="975"/>
      <c r="UGZ28" s="975"/>
      <c r="UHA28" s="975"/>
      <c r="UHB28" s="975"/>
      <c r="UHC28" s="975"/>
      <c r="UHD28" s="975"/>
      <c r="UHE28" s="975"/>
      <c r="UHF28" s="975"/>
      <c r="UHG28" s="975"/>
      <c r="UHH28" s="975"/>
      <c r="UHI28" s="975"/>
      <c r="UHJ28" s="975"/>
      <c r="UHK28" s="975"/>
      <c r="UHL28" s="975"/>
      <c r="UHM28" s="975"/>
      <c r="UHN28" s="975"/>
      <c r="UHO28" s="975"/>
      <c r="UHP28" s="975"/>
      <c r="UHQ28" s="975"/>
      <c r="UHR28" s="975"/>
      <c r="UHS28" s="975"/>
      <c r="UHT28" s="975"/>
      <c r="UHU28" s="975"/>
      <c r="UHV28" s="975"/>
      <c r="UHW28" s="975"/>
      <c r="UHX28" s="975"/>
      <c r="UHY28" s="975"/>
      <c r="UHZ28" s="975"/>
      <c r="UIA28" s="975"/>
      <c r="UIB28" s="975"/>
      <c r="UIC28" s="975"/>
      <c r="UID28" s="975"/>
      <c r="UIE28" s="975"/>
      <c r="UIF28" s="975"/>
      <c r="UIG28" s="975"/>
      <c r="UIH28" s="975"/>
      <c r="UII28" s="975"/>
      <c r="UIJ28" s="975"/>
      <c r="UIK28" s="975"/>
      <c r="UIL28" s="975"/>
      <c r="UIM28" s="975"/>
      <c r="UIN28" s="975"/>
      <c r="UIO28" s="975"/>
      <c r="UIP28" s="975"/>
      <c r="UIQ28" s="975"/>
      <c r="UIR28" s="975"/>
      <c r="UIS28" s="975"/>
      <c r="UIT28" s="975"/>
      <c r="UIU28" s="975"/>
      <c r="UIV28" s="975"/>
      <c r="UIW28" s="975"/>
      <c r="UIX28" s="975"/>
      <c r="UIY28" s="975"/>
      <c r="UIZ28" s="975"/>
      <c r="UJA28" s="975"/>
      <c r="UJB28" s="975"/>
      <c r="UJC28" s="975"/>
      <c r="UJD28" s="975"/>
      <c r="UJE28" s="975"/>
      <c r="UJF28" s="975"/>
      <c r="UJG28" s="975"/>
      <c r="UJH28" s="975"/>
      <c r="UJI28" s="975"/>
      <c r="UJJ28" s="975"/>
      <c r="UJK28" s="975"/>
      <c r="UJL28" s="975"/>
      <c r="UJM28" s="975"/>
      <c r="UJN28" s="975"/>
      <c r="UJO28" s="975"/>
      <c r="UJP28" s="975"/>
      <c r="UJQ28" s="975"/>
      <c r="UJR28" s="975"/>
      <c r="UJS28" s="975"/>
      <c r="UJT28" s="975"/>
      <c r="UJU28" s="975"/>
      <c r="UJV28" s="975"/>
      <c r="UJW28" s="975"/>
      <c r="UJX28" s="975"/>
      <c r="UJY28" s="975"/>
      <c r="UJZ28" s="975"/>
      <c r="UKA28" s="975"/>
      <c r="UKB28" s="975"/>
      <c r="UKC28" s="975"/>
      <c r="UKD28" s="975"/>
      <c r="UKE28" s="975"/>
      <c r="UKF28" s="975"/>
      <c r="UKG28" s="975"/>
      <c r="UKH28" s="975"/>
      <c r="UKI28" s="975"/>
      <c r="UKJ28" s="975"/>
      <c r="UKK28" s="975"/>
      <c r="UKL28" s="975"/>
      <c r="UKM28" s="975"/>
      <c r="UKN28" s="975"/>
      <c r="UKO28" s="975"/>
      <c r="UKP28" s="975"/>
      <c r="UKQ28" s="975"/>
      <c r="UKR28" s="975"/>
      <c r="UKS28" s="975"/>
      <c r="UKT28" s="975"/>
      <c r="UKU28" s="975"/>
      <c r="UKV28" s="975"/>
      <c r="UKW28" s="975"/>
      <c r="UKX28" s="975"/>
      <c r="UKY28" s="975"/>
      <c r="UKZ28" s="975"/>
      <c r="ULA28" s="975"/>
      <c r="ULB28" s="975"/>
      <c r="ULC28" s="975"/>
      <c r="ULD28" s="975"/>
      <c r="ULE28" s="975"/>
      <c r="ULF28" s="975"/>
      <c r="ULG28" s="975"/>
      <c r="ULH28" s="975"/>
      <c r="ULI28" s="975"/>
      <c r="ULJ28" s="975"/>
      <c r="ULK28" s="975"/>
      <c r="ULL28" s="975"/>
      <c r="ULM28" s="975"/>
      <c r="ULN28" s="975"/>
      <c r="ULO28" s="975"/>
      <c r="ULP28" s="975"/>
      <c r="ULQ28" s="975"/>
      <c r="ULR28" s="975"/>
      <c r="ULS28" s="975"/>
      <c r="ULT28" s="975"/>
      <c r="ULU28" s="975"/>
      <c r="ULV28" s="975"/>
      <c r="ULW28" s="975"/>
      <c r="ULX28" s="975"/>
      <c r="ULY28" s="975"/>
      <c r="ULZ28" s="975"/>
      <c r="UMA28" s="975"/>
      <c r="UMB28" s="975"/>
      <c r="UMC28" s="975"/>
      <c r="UMD28" s="975"/>
      <c r="UME28" s="975"/>
      <c r="UMF28" s="975"/>
      <c r="UMG28" s="975"/>
      <c r="UMH28" s="975"/>
      <c r="UMI28" s="975"/>
      <c r="UMJ28" s="975"/>
      <c r="UMK28" s="975"/>
      <c r="UML28" s="975"/>
      <c r="UMM28" s="975"/>
      <c r="UMN28" s="975"/>
      <c r="UMO28" s="975"/>
      <c r="UMP28" s="975"/>
      <c r="UMQ28" s="975"/>
      <c r="UMR28" s="975"/>
      <c r="UMS28" s="975"/>
      <c r="UMT28" s="975"/>
      <c r="UMU28" s="975"/>
      <c r="UMV28" s="975"/>
      <c r="UMW28" s="975"/>
      <c r="UMX28" s="975"/>
      <c r="UMY28" s="975"/>
      <c r="UMZ28" s="975"/>
      <c r="UNA28" s="975"/>
      <c r="UNB28" s="975"/>
      <c r="UNC28" s="975"/>
      <c r="UND28" s="975"/>
      <c r="UNE28" s="975"/>
      <c r="UNF28" s="975"/>
      <c r="UNG28" s="975"/>
      <c r="UNH28" s="975"/>
      <c r="UNI28" s="975"/>
      <c r="UNJ28" s="975"/>
      <c r="UNK28" s="975"/>
      <c r="UNL28" s="975"/>
      <c r="UNM28" s="975"/>
      <c r="UNN28" s="975"/>
      <c r="UNO28" s="975"/>
      <c r="UNP28" s="975"/>
      <c r="UNQ28" s="975"/>
      <c r="UNR28" s="975"/>
      <c r="UNS28" s="975"/>
      <c r="UNT28" s="975"/>
      <c r="UNU28" s="975"/>
      <c r="UNV28" s="975"/>
      <c r="UNW28" s="975"/>
      <c r="UNX28" s="975"/>
      <c r="UNY28" s="975"/>
      <c r="UNZ28" s="975"/>
      <c r="UOA28" s="975"/>
      <c r="UOB28" s="975"/>
      <c r="UOC28" s="975"/>
      <c r="UOD28" s="975"/>
      <c r="UOE28" s="975"/>
      <c r="UOF28" s="975"/>
      <c r="UOG28" s="975"/>
      <c r="UOH28" s="975"/>
      <c r="UOI28" s="975"/>
      <c r="UOJ28" s="975"/>
      <c r="UOK28" s="975"/>
      <c r="UOL28" s="975"/>
      <c r="UOM28" s="975"/>
      <c r="UON28" s="975"/>
      <c r="UOO28" s="975"/>
      <c r="UOP28" s="975"/>
      <c r="UOQ28" s="975"/>
      <c r="UOR28" s="975"/>
      <c r="UOS28" s="975"/>
      <c r="UOT28" s="975"/>
      <c r="UOU28" s="975"/>
      <c r="UOV28" s="975"/>
      <c r="UOW28" s="975"/>
      <c r="UOX28" s="975"/>
      <c r="UOY28" s="975"/>
      <c r="UOZ28" s="975"/>
      <c r="UPA28" s="975"/>
      <c r="UPB28" s="975"/>
      <c r="UPC28" s="975"/>
      <c r="UPD28" s="975"/>
      <c r="UPE28" s="975"/>
      <c r="UPF28" s="975"/>
      <c r="UPG28" s="975"/>
      <c r="UPH28" s="975"/>
      <c r="UPI28" s="975"/>
      <c r="UPJ28" s="975"/>
      <c r="UPK28" s="975"/>
      <c r="UPL28" s="975"/>
      <c r="UPM28" s="975"/>
      <c r="UPN28" s="975"/>
      <c r="UPO28" s="975"/>
      <c r="UPP28" s="975"/>
      <c r="UPQ28" s="975"/>
      <c r="UPR28" s="975"/>
      <c r="UPS28" s="975"/>
      <c r="UPT28" s="975"/>
      <c r="UPU28" s="975"/>
      <c r="UPV28" s="975"/>
      <c r="UPW28" s="975"/>
      <c r="UPX28" s="975"/>
      <c r="UPY28" s="975"/>
      <c r="UPZ28" s="975"/>
      <c r="UQA28" s="975"/>
      <c r="UQB28" s="975"/>
      <c r="UQC28" s="975"/>
      <c r="UQD28" s="975"/>
      <c r="UQE28" s="975"/>
      <c r="UQF28" s="975"/>
      <c r="UQG28" s="975"/>
      <c r="UQH28" s="975"/>
      <c r="UQI28" s="975"/>
      <c r="UQJ28" s="975"/>
      <c r="UQK28" s="975"/>
      <c r="UQL28" s="975"/>
      <c r="UQM28" s="975"/>
      <c r="UQN28" s="975"/>
      <c r="UQO28" s="975"/>
      <c r="UQP28" s="975"/>
      <c r="UQQ28" s="975"/>
      <c r="UQR28" s="975"/>
      <c r="UQS28" s="975"/>
      <c r="UQT28" s="975"/>
      <c r="UQU28" s="975"/>
      <c r="UQV28" s="975"/>
      <c r="UQW28" s="975"/>
      <c r="UQX28" s="975"/>
      <c r="UQY28" s="975"/>
      <c r="UQZ28" s="975"/>
      <c r="URA28" s="975"/>
      <c r="URB28" s="975"/>
      <c r="URC28" s="975"/>
      <c r="URD28" s="975"/>
      <c r="URE28" s="975"/>
      <c r="URF28" s="975"/>
      <c r="URG28" s="975"/>
      <c r="URH28" s="975"/>
      <c r="URI28" s="975"/>
      <c r="URJ28" s="975"/>
      <c r="URK28" s="975"/>
      <c r="URL28" s="975"/>
      <c r="URM28" s="975"/>
      <c r="URN28" s="975"/>
      <c r="URO28" s="975"/>
      <c r="URP28" s="975"/>
      <c r="URQ28" s="975"/>
      <c r="URR28" s="975"/>
      <c r="URS28" s="975"/>
      <c r="URT28" s="975"/>
      <c r="URU28" s="975"/>
      <c r="URV28" s="975"/>
      <c r="URW28" s="975"/>
      <c r="URX28" s="975"/>
      <c r="URY28" s="975"/>
      <c r="URZ28" s="975"/>
      <c r="USA28" s="975"/>
      <c r="USB28" s="975"/>
      <c r="USC28" s="975"/>
      <c r="USD28" s="975"/>
      <c r="USE28" s="975"/>
      <c r="USF28" s="975"/>
      <c r="USG28" s="975"/>
      <c r="USH28" s="975"/>
      <c r="USI28" s="975"/>
      <c r="USJ28" s="975"/>
      <c r="USK28" s="975"/>
      <c r="USL28" s="975"/>
      <c r="USM28" s="975"/>
      <c r="USN28" s="975"/>
      <c r="USO28" s="975"/>
      <c r="USP28" s="975"/>
      <c r="USQ28" s="975"/>
      <c r="USR28" s="975"/>
      <c r="USS28" s="975"/>
      <c r="UST28" s="975"/>
      <c r="USU28" s="975"/>
      <c r="USV28" s="975"/>
      <c r="USW28" s="975"/>
      <c r="USX28" s="975"/>
      <c r="USY28" s="975"/>
      <c r="USZ28" s="975"/>
      <c r="UTA28" s="975"/>
      <c r="UTB28" s="975"/>
      <c r="UTC28" s="975"/>
      <c r="UTD28" s="975"/>
      <c r="UTE28" s="975"/>
      <c r="UTF28" s="975"/>
      <c r="UTG28" s="975"/>
      <c r="UTH28" s="975"/>
      <c r="UTI28" s="975"/>
      <c r="UTJ28" s="975"/>
      <c r="UTK28" s="975"/>
      <c r="UTL28" s="975"/>
      <c r="UTM28" s="975"/>
      <c r="UTN28" s="975"/>
      <c r="UTO28" s="975"/>
      <c r="UTP28" s="975"/>
      <c r="UTQ28" s="975"/>
      <c r="UTR28" s="975"/>
      <c r="UTS28" s="975"/>
      <c r="UTT28" s="975"/>
      <c r="UTU28" s="975"/>
      <c r="UTV28" s="975"/>
      <c r="UTW28" s="975"/>
      <c r="UTX28" s="975"/>
      <c r="UTY28" s="975"/>
      <c r="UTZ28" s="975"/>
      <c r="UUA28" s="975"/>
      <c r="UUB28" s="975"/>
      <c r="UUC28" s="975"/>
      <c r="UUD28" s="975"/>
      <c r="UUE28" s="975"/>
      <c r="UUF28" s="975"/>
      <c r="UUG28" s="975"/>
      <c r="UUH28" s="975"/>
      <c r="UUI28" s="975"/>
      <c r="UUJ28" s="975"/>
      <c r="UUK28" s="975"/>
      <c r="UUL28" s="975"/>
      <c r="UUM28" s="975"/>
      <c r="UUN28" s="975"/>
      <c r="UUO28" s="975"/>
      <c r="UUP28" s="975"/>
      <c r="UUQ28" s="975"/>
      <c r="UUR28" s="975"/>
      <c r="UUS28" s="975"/>
      <c r="UUT28" s="975"/>
      <c r="UUU28" s="975"/>
      <c r="UUV28" s="975"/>
      <c r="UUW28" s="975"/>
      <c r="UUX28" s="975"/>
      <c r="UUY28" s="975"/>
      <c r="UUZ28" s="975"/>
      <c r="UVA28" s="975"/>
      <c r="UVB28" s="975"/>
      <c r="UVC28" s="975"/>
      <c r="UVD28" s="975"/>
      <c r="UVE28" s="975"/>
      <c r="UVF28" s="975"/>
      <c r="UVG28" s="975"/>
      <c r="UVH28" s="975"/>
      <c r="UVI28" s="975"/>
      <c r="UVJ28" s="975"/>
      <c r="UVK28" s="975"/>
      <c r="UVL28" s="975"/>
      <c r="UVM28" s="975"/>
      <c r="UVN28" s="975"/>
      <c r="UVO28" s="975"/>
      <c r="UVP28" s="975"/>
      <c r="UVQ28" s="975"/>
      <c r="UVR28" s="975"/>
      <c r="UVS28" s="975"/>
      <c r="UVT28" s="975"/>
      <c r="UVU28" s="975"/>
      <c r="UVV28" s="975"/>
      <c r="UVW28" s="975"/>
      <c r="UVX28" s="975"/>
      <c r="UVY28" s="975"/>
      <c r="UVZ28" s="975"/>
      <c r="UWA28" s="975"/>
      <c r="UWB28" s="975"/>
      <c r="UWC28" s="975"/>
      <c r="UWD28" s="975"/>
      <c r="UWE28" s="975"/>
      <c r="UWF28" s="975"/>
      <c r="UWG28" s="975"/>
      <c r="UWH28" s="975"/>
      <c r="UWI28" s="975"/>
      <c r="UWJ28" s="975"/>
      <c r="UWK28" s="975"/>
      <c r="UWL28" s="975"/>
      <c r="UWM28" s="975"/>
      <c r="UWN28" s="975"/>
      <c r="UWO28" s="975"/>
      <c r="UWP28" s="975"/>
      <c r="UWQ28" s="975"/>
      <c r="UWR28" s="975"/>
      <c r="UWS28" s="975"/>
      <c r="UWT28" s="975"/>
      <c r="UWU28" s="975"/>
      <c r="UWV28" s="975"/>
      <c r="UWW28" s="975"/>
      <c r="UWX28" s="975"/>
      <c r="UWY28" s="975"/>
      <c r="UWZ28" s="975"/>
      <c r="UXA28" s="975"/>
      <c r="UXB28" s="975"/>
      <c r="UXC28" s="975"/>
      <c r="UXD28" s="975"/>
      <c r="UXE28" s="975"/>
      <c r="UXF28" s="975"/>
      <c r="UXG28" s="975"/>
      <c r="UXH28" s="975"/>
      <c r="UXI28" s="975"/>
      <c r="UXJ28" s="975"/>
      <c r="UXK28" s="975"/>
      <c r="UXL28" s="975"/>
      <c r="UXM28" s="975"/>
      <c r="UXN28" s="975"/>
      <c r="UXO28" s="975"/>
      <c r="UXP28" s="975"/>
      <c r="UXQ28" s="975"/>
      <c r="UXR28" s="975"/>
      <c r="UXS28" s="975"/>
      <c r="UXT28" s="975"/>
      <c r="UXU28" s="975"/>
      <c r="UXV28" s="975"/>
      <c r="UXW28" s="975"/>
      <c r="UXX28" s="975"/>
      <c r="UXY28" s="975"/>
      <c r="UXZ28" s="975"/>
      <c r="UYA28" s="975"/>
      <c r="UYB28" s="975"/>
      <c r="UYC28" s="975"/>
      <c r="UYD28" s="975"/>
      <c r="UYE28" s="975"/>
      <c r="UYF28" s="975"/>
      <c r="UYG28" s="975"/>
      <c r="UYH28" s="975"/>
      <c r="UYI28" s="975"/>
      <c r="UYJ28" s="975"/>
      <c r="UYK28" s="975"/>
      <c r="UYL28" s="975"/>
      <c r="UYM28" s="975"/>
      <c r="UYN28" s="975"/>
      <c r="UYO28" s="975"/>
      <c r="UYP28" s="975"/>
      <c r="UYQ28" s="975"/>
      <c r="UYR28" s="975"/>
      <c r="UYS28" s="975"/>
      <c r="UYT28" s="975"/>
      <c r="UYU28" s="975"/>
      <c r="UYV28" s="975"/>
      <c r="UYW28" s="975"/>
      <c r="UYX28" s="975"/>
      <c r="UYY28" s="975"/>
      <c r="UYZ28" s="975"/>
      <c r="UZA28" s="975"/>
      <c r="UZB28" s="975"/>
      <c r="UZC28" s="975"/>
      <c r="UZD28" s="975"/>
      <c r="UZE28" s="975"/>
      <c r="UZF28" s="975"/>
      <c r="UZG28" s="975"/>
      <c r="UZH28" s="975"/>
      <c r="UZI28" s="975"/>
      <c r="UZJ28" s="975"/>
      <c r="UZK28" s="975"/>
      <c r="UZL28" s="975"/>
      <c r="UZM28" s="975"/>
      <c r="UZN28" s="975"/>
      <c r="UZO28" s="975"/>
      <c r="UZP28" s="975"/>
      <c r="UZQ28" s="975"/>
      <c r="UZR28" s="975"/>
      <c r="UZS28" s="975"/>
      <c r="UZT28" s="975"/>
      <c r="UZU28" s="975"/>
      <c r="UZV28" s="975"/>
      <c r="UZW28" s="975"/>
      <c r="UZX28" s="975"/>
      <c r="UZY28" s="975"/>
      <c r="UZZ28" s="975"/>
      <c r="VAA28" s="975"/>
      <c r="VAB28" s="975"/>
      <c r="VAC28" s="975"/>
      <c r="VAD28" s="975"/>
      <c r="VAE28" s="975"/>
      <c r="VAF28" s="975"/>
      <c r="VAG28" s="975"/>
      <c r="VAH28" s="975"/>
      <c r="VAI28" s="975"/>
      <c r="VAJ28" s="975"/>
      <c r="VAK28" s="975"/>
      <c r="VAL28" s="975"/>
      <c r="VAM28" s="975"/>
      <c r="VAN28" s="975"/>
      <c r="VAO28" s="975"/>
      <c r="VAP28" s="975"/>
      <c r="VAQ28" s="975"/>
      <c r="VAR28" s="975"/>
      <c r="VAS28" s="975"/>
      <c r="VAT28" s="975"/>
      <c r="VAU28" s="975"/>
      <c r="VAV28" s="975"/>
      <c r="VAW28" s="975"/>
      <c r="VAX28" s="975"/>
      <c r="VAY28" s="975"/>
      <c r="VAZ28" s="975"/>
      <c r="VBA28" s="975"/>
      <c r="VBB28" s="975"/>
      <c r="VBC28" s="975"/>
      <c r="VBD28" s="975"/>
      <c r="VBE28" s="975"/>
      <c r="VBF28" s="975"/>
      <c r="VBG28" s="975"/>
      <c r="VBH28" s="975"/>
      <c r="VBI28" s="975"/>
      <c r="VBJ28" s="975"/>
      <c r="VBK28" s="975"/>
      <c r="VBL28" s="975"/>
      <c r="VBM28" s="975"/>
      <c r="VBN28" s="975"/>
      <c r="VBO28" s="975"/>
      <c r="VBP28" s="975"/>
      <c r="VBQ28" s="975"/>
      <c r="VBR28" s="975"/>
      <c r="VBS28" s="975"/>
      <c r="VBT28" s="975"/>
      <c r="VBU28" s="975"/>
      <c r="VBV28" s="975"/>
      <c r="VBW28" s="975"/>
      <c r="VBX28" s="975"/>
      <c r="VBY28" s="975"/>
      <c r="VBZ28" s="975"/>
      <c r="VCA28" s="975"/>
      <c r="VCB28" s="975"/>
      <c r="VCC28" s="975"/>
      <c r="VCD28" s="975"/>
      <c r="VCE28" s="975"/>
      <c r="VCF28" s="975"/>
      <c r="VCG28" s="975"/>
      <c r="VCH28" s="975"/>
      <c r="VCI28" s="975"/>
      <c r="VCJ28" s="975"/>
      <c r="VCK28" s="975"/>
      <c r="VCL28" s="975"/>
      <c r="VCM28" s="975"/>
      <c r="VCN28" s="975"/>
      <c r="VCO28" s="975"/>
      <c r="VCP28" s="975"/>
      <c r="VCQ28" s="975"/>
      <c r="VCR28" s="975"/>
      <c r="VCS28" s="975"/>
      <c r="VCT28" s="975"/>
      <c r="VCU28" s="975"/>
      <c r="VCV28" s="975"/>
      <c r="VCW28" s="975"/>
      <c r="VCX28" s="975"/>
      <c r="VCY28" s="975"/>
      <c r="VCZ28" s="975"/>
      <c r="VDA28" s="975"/>
      <c r="VDB28" s="975"/>
      <c r="VDC28" s="975"/>
      <c r="VDD28" s="975"/>
      <c r="VDE28" s="975"/>
      <c r="VDF28" s="975"/>
      <c r="VDG28" s="975"/>
      <c r="VDH28" s="975"/>
      <c r="VDI28" s="975"/>
      <c r="VDJ28" s="975"/>
      <c r="VDK28" s="975"/>
      <c r="VDL28" s="975"/>
      <c r="VDM28" s="975"/>
      <c r="VDN28" s="975"/>
      <c r="VDO28" s="975"/>
      <c r="VDP28" s="975"/>
      <c r="VDQ28" s="975"/>
      <c r="VDR28" s="975"/>
      <c r="VDS28" s="975"/>
      <c r="VDT28" s="975"/>
      <c r="VDU28" s="975"/>
      <c r="VDV28" s="975"/>
      <c r="VDW28" s="975"/>
      <c r="VDX28" s="975"/>
      <c r="VDY28" s="975"/>
      <c r="VDZ28" s="975"/>
      <c r="VEA28" s="975"/>
      <c r="VEB28" s="975"/>
      <c r="VEC28" s="975"/>
      <c r="VED28" s="975"/>
      <c r="VEE28" s="975"/>
      <c r="VEF28" s="975"/>
      <c r="VEG28" s="975"/>
      <c r="VEH28" s="975"/>
      <c r="VEI28" s="975"/>
      <c r="VEJ28" s="975"/>
      <c r="VEK28" s="975"/>
      <c r="VEL28" s="975"/>
      <c r="VEM28" s="975"/>
      <c r="VEN28" s="975"/>
      <c r="VEO28" s="975"/>
      <c r="VEP28" s="975"/>
      <c r="VEQ28" s="975"/>
      <c r="VER28" s="975"/>
      <c r="VES28" s="975"/>
      <c r="VET28" s="975"/>
      <c r="VEU28" s="975"/>
      <c r="VEV28" s="975"/>
      <c r="VEW28" s="975"/>
      <c r="VEX28" s="975"/>
      <c r="VEY28" s="975"/>
      <c r="VEZ28" s="975"/>
      <c r="VFA28" s="975"/>
      <c r="VFB28" s="975"/>
      <c r="VFC28" s="975"/>
      <c r="VFD28" s="975"/>
      <c r="VFE28" s="975"/>
      <c r="VFF28" s="975"/>
      <c r="VFG28" s="975"/>
      <c r="VFH28" s="975"/>
      <c r="VFI28" s="975"/>
      <c r="VFJ28" s="975"/>
      <c r="VFK28" s="975"/>
      <c r="VFL28" s="975"/>
      <c r="VFM28" s="975"/>
      <c r="VFN28" s="975"/>
      <c r="VFO28" s="975"/>
      <c r="VFP28" s="975"/>
      <c r="VFQ28" s="975"/>
      <c r="VFR28" s="975"/>
      <c r="VFS28" s="975"/>
      <c r="VFT28" s="975"/>
      <c r="VFU28" s="975"/>
      <c r="VFV28" s="975"/>
      <c r="VFW28" s="975"/>
      <c r="VFX28" s="975"/>
      <c r="VFY28" s="975"/>
      <c r="VFZ28" s="975"/>
      <c r="VGA28" s="975"/>
      <c r="VGB28" s="975"/>
      <c r="VGC28" s="975"/>
      <c r="VGD28" s="975"/>
      <c r="VGE28" s="975"/>
      <c r="VGF28" s="975"/>
      <c r="VGG28" s="975"/>
      <c r="VGH28" s="975"/>
      <c r="VGI28" s="975"/>
      <c r="VGJ28" s="975"/>
      <c r="VGK28" s="975"/>
      <c r="VGL28" s="975"/>
      <c r="VGM28" s="975"/>
      <c r="VGN28" s="975"/>
      <c r="VGO28" s="975"/>
      <c r="VGP28" s="975"/>
      <c r="VGQ28" s="975"/>
      <c r="VGR28" s="975"/>
      <c r="VGS28" s="975"/>
      <c r="VGT28" s="975"/>
      <c r="VGU28" s="975"/>
      <c r="VGV28" s="975"/>
      <c r="VGW28" s="975"/>
      <c r="VGX28" s="975"/>
      <c r="VGY28" s="975"/>
      <c r="VGZ28" s="975"/>
      <c r="VHA28" s="975"/>
      <c r="VHB28" s="975"/>
      <c r="VHC28" s="975"/>
      <c r="VHD28" s="975"/>
      <c r="VHE28" s="975"/>
      <c r="VHF28" s="975"/>
      <c r="VHG28" s="975"/>
      <c r="VHH28" s="975"/>
      <c r="VHI28" s="975"/>
      <c r="VHJ28" s="975"/>
      <c r="VHK28" s="975"/>
      <c r="VHL28" s="975"/>
      <c r="VHM28" s="975"/>
      <c r="VHN28" s="975"/>
      <c r="VHO28" s="975"/>
      <c r="VHP28" s="975"/>
      <c r="VHQ28" s="975"/>
      <c r="VHR28" s="975"/>
      <c r="VHS28" s="975"/>
      <c r="VHT28" s="975"/>
      <c r="VHU28" s="975"/>
      <c r="VHV28" s="975"/>
      <c r="VHW28" s="975"/>
      <c r="VHX28" s="975"/>
      <c r="VHY28" s="975"/>
      <c r="VHZ28" s="975"/>
      <c r="VIA28" s="975"/>
      <c r="VIB28" s="975"/>
      <c r="VIC28" s="975"/>
      <c r="VID28" s="975"/>
      <c r="VIE28" s="975"/>
      <c r="VIF28" s="975"/>
      <c r="VIG28" s="975"/>
      <c r="VIH28" s="975"/>
      <c r="VII28" s="975"/>
      <c r="VIJ28" s="975"/>
      <c r="VIK28" s="975"/>
      <c r="VIL28" s="975"/>
      <c r="VIM28" s="975"/>
      <c r="VIN28" s="975"/>
      <c r="VIO28" s="975"/>
      <c r="VIP28" s="975"/>
      <c r="VIQ28" s="975"/>
      <c r="VIR28" s="975"/>
      <c r="VIS28" s="975"/>
      <c r="VIT28" s="975"/>
      <c r="VIU28" s="975"/>
      <c r="VIV28" s="975"/>
      <c r="VIW28" s="975"/>
      <c r="VIX28" s="975"/>
      <c r="VIY28" s="975"/>
      <c r="VIZ28" s="975"/>
      <c r="VJA28" s="975"/>
      <c r="VJB28" s="975"/>
      <c r="VJC28" s="975"/>
      <c r="VJD28" s="975"/>
      <c r="VJE28" s="975"/>
      <c r="VJF28" s="975"/>
      <c r="VJG28" s="975"/>
      <c r="VJH28" s="975"/>
      <c r="VJI28" s="975"/>
      <c r="VJJ28" s="975"/>
      <c r="VJK28" s="975"/>
      <c r="VJL28" s="975"/>
      <c r="VJM28" s="975"/>
      <c r="VJN28" s="975"/>
      <c r="VJO28" s="975"/>
      <c r="VJP28" s="975"/>
      <c r="VJQ28" s="975"/>
      <c r="VJR28" s="975"/>
      <c r="VJS28" s="975"/>
      <c r="VJT28" s="975"/>
      <c r="VJU28" s="975"/>
      <c r="VJV28" s="975"/>
      <c r="VJW28" s="975"/>
      <c r="VJX28" s="975"/>
      <c r="VJY28" s="975"/>
      <c r="VJZ28" s="975"/>
      <c r="VKA28" s="975"/>
      <c r="VKB28" s="975"/>
      <c r="VKC28" s="975"/>
      <c r="VKD28" s="975"/>
      <c r="VKE28" s="975"/>
      <c r="VKF28" s="975"/>
      <c r="VKG28" s="975"/>
      <c r="VKH28" s="975"/>
      <c r="VKI28" s="975"/>
      <c r="VKJ28" s="975"/>
      <c r="VKK28" s="975"/>
      <c r="VKL28" s="975"/>
      <c r="VKM28" s="975"/>
      <c r="VKN28" s="975"/>
      <c r="VKO28" s="975"/>
      <c r="VKP28" s="975"/>
      <c r="VKQ28" s="975"/>
      <c r="VKR28" s="975"/>
      <c r="VKS28" s="975"/>
      <c r="VKT28" s="975"/>
      <c r="VKU28" s="975"/>
      <c r="VKV28" s="975"/>
      <c r="VKW28" s="975"/>
      <c r="VKX28" s="975"/>
      <c r="VKY28" s="975"/>
      <c r="VKZ28" s="975"/>
      <c r="VLA28" s="975"/>
      <c r="VLB28" s="975"/>
      <c r="VLC28" s="975"/>
      <c r="VLD28" s="975"/>
      <c r="VLE28" s="975"/>
      <c r="VLF28" s="975"/>
      <c r="VLG28" s="975"/>
      <c r="VLH28" s="975"/>
      <c r="VLI28" s="975"/>
      <c r="VLJ28" s="975"/>
      <c r="VLK28" s="975"/>
      <c r="VLL28" s="975"/>
      <c r="VLM28" s="975"/>
      <c r="VLN28" s="975"/>
      <c r="VLO28" s="975"/>
      <c r="VLP28" s="975"/>
      <c r="VLQ28" s="975"/>
      <c r="VLR28" s="975"/>
      <c r="VLS28" s="975"/>
      <c r="VLT28" s="975"/>
      <c r="VLU28" s="975"/>
      <c r="VLV28" s="975"/>
      <c r="VLW28" s="975"/>
      <c r="VLX28" s="975"/>
      <c r="VLY28" s="975"/>
      <c r="VLZ28" s="975"/>
      <c r="VMA28" s="975"/>
      <c r="VMB28" s="975"/>
      <c r="VMC28" s="975"/>
      <c r="VMD28" s="975"/>
      <c r="VME28" s="975"/>
      <c r="VMF28" s="975"/>
      <c r="VMG28" s="975"/>
      <c r="VMH28" s="975"/>
      <c r="VMI28" s="975"/>
      <c r="VMJ28" s="975"/>
      <c r="VMK28" s="975"/>
      <c r="VML28" s="975"/>
      <c r="VMM28" s="975"/>
      <c r="VMN28" s="975"/>
      <c r="VMO28" s="975"/>
      <c r="VMP28" s="975"/>
      <c r="VMQ28" s="975"/>
      <c r="VMR28" s="975"/>
      <c r="VMS28" s="975"/>
      <c r="VMT28" s="975"/>
      <c r="VMU28" s="975"/>
      <c r="VMV28" s="975"/>
      <c r="VMW28" s="975"/>
      <c r="VMX28" s="975"/>
      <c r="VMY28" s="975"/>
      <c r="VMZ28" s="975"/>
      <c r="VNA28" s="975"/>
      <c r="VNB28" s="975"/>
      <c r="VNC28" s="975"/>
      <c r="VND28" s="975"/>
      <c r="VNE28" s="975"/>
      <c r="VNF28" s="975"/>
      <c r="VNG28" s="975"/>
      <c r="VNH28" s="975"/>
      <c r="VNI28" s="975"/>
      <c r="VNJ28" s="975"/>
      <c r="VNK28" s="975"/>
      <c r="VNL28" s="975"/>
      <c r="VNM28" s="975"/>
      <c r="VNN28" s="975"/>
      <c r="VNO28" s="975"/>
      <c r="VNP28" s="975"/>
      <c r="VNQ28" s="975"/>
      <c r="VNR28" s="975"/>
      <c r="VNS28" s="975"/>
      <c r="VNT28" s="975"/>
      <c r="VNU28" s="975"/>
      <c r="VNV28" s="975"/>
      <c r="VNW28" s="975"/>
      <c r="VNX28" s="975"/>
      <c r="VNY28" s="975"/>
      <c r="VNZ28" s="975"/>
      <c r="VOA28" s="975"/>
      <c r="VOB28" s="975"/>
      <c r="VOC28" s="975"/>
      <c r="VOD28" s="975"/>
      <c r="VOE28" s="975"/>
      <c r="VOF28" s="975"/>
      <c r="VOG28" s="975"/>
      <c r="VOH28" s="975"/>
      <c r="VOI28" s="975"/>
      <c r="VOJ28" s="975"/>
      <c r="VOK28" s="975"/>
      <c r="VOL28" s="975"/>
      <c r="VOM28" s="975"/>
      <c r="VON28" s="975"/>
      <c r="VOO28" s="975"/>
      <c r="VOP28" s="975"/>
      <c r="VOQ28" s="975"/>
      <c r="VOR28" s="975"/>
      <c r="VOS28" s="975"/>
      <c r="VOT28" s="975"/>
      <c r="VOU28" s="975"/>
      <c r="VOV28" s="975"/>
      <c r="VOW28" s="975"/>
      <c r="VOX28" s="975"/>
      <c r="VOY28" s="975"/>
      <c r="VOZ28" s="975"/>
      <c r="VPA28" s="975"/>
      <c r="VPB28" s="975"/>
      <c r="VPC28" s="975"/>
      <c r="VPD28" s="975"/>
      <c r="VPE28" s="975"/>
      <c r="VPF28" s="975"/>
      <c r="VPG28" s="975"/>
      <c r="VPH28" s="975"/>
      <c r="VPI28" s="975"/>
      <c r="VPJ28" s="975"/>
      <c r="VPK28" s="975"/>
      <c r="VPL28" s="975"/>
      <c r="VPM28" s="975"/>
      <c r="VPN28" s="975"/>
      <c r="VPO28" s="975"/>
      <c r="VPP28" s="975"/>
      <c r="VPQ28" s="975"/>
      <c r="VPR28" s="975"/>
      <c r="VPS28" s="975"/>
      <c r="VPT28" s="975"/>
      <c r="VPU28" s="975"/>
      <c r="VPV28" s="975"/>
      <c r="VPW28" s="975"/>
      <c r="VPX28" s="975"/>
      <c r="VPY28" s="975"/>
      <c r="VPZ28" s="975"/>
      <c r="VQA28" s="975"/>
      <c r="VQB28" s="975"/>
      <c r="VQC28" s="975"/>
      <c r="VQD28" s="975"/>
      <c r="VQE28" s="975"/>
      <c r="VQF28" s="975"/>
      <c r="VQG28" s="975"/>
      <c r="VQH28" s="975"/>
      <c r="VQI28" s="975"/>
      <c r="VQJ28" s="975"/>
      <c r="VQK28" s="975"/>
      <c r="VQL28" s="975"/>
      <c r="VQM28" s="975"/>
      <c r="VQN28" s="975"/>
      <c r="VQO28" s="975"/>
      <c r="VQP28" s="975"/>
      <c r="VQQ28" s="975"/>
      <c r="VQR28" s="975"/>
      <c r="VQS28" s="975"/>
      <c r="VQT28" s="975"/>
      <c r="VQU28" s="975"/>
      <c r="VQV28" s="975"/>
      <c r="VQW28" s="975"/>
      <c r="VQX28" s="975"/>
      <c r="VQY28" s="975"/>
      <c r="VQZ28" s="975"/>
      <c r="VRA28" s="975"/>
      <c r="VRB28" s="975"/>
      <c r="VRC28" s="975"/>
      <c r="VRD28" s="975"/>
      <c r="VRE28" s="975"/>
      <c r="VRF28" s="975"/>
      <c r="VRG28" s="975"/>
      <c r="VRH28" s="975"/>
      <c r="VRI28" s="975"/>
      <c r="VRJ28" s="975"/>
      <c r="VRK28" s="975"/>
      <c r="VRL28" s="975"/>
      <c r="VRM28" s="975"/>
      <c r="VRN28" s="975"/>
      <c r="VRO28" s="975"/>
      <c r="VRP28" s="975"/>
      <c r="VRQ28" s="975"/>
      <c r="VRR28" s="975"/>
      <c r="VRS28" s="975"/>
      <c r="VRT28" s="975"/>
      <c r="VRU28" s="975"/>
      <c r="VRV28" s="975"/>
      <c r="VRW28" s="975"/>
      <c r="VRX28" s="975"/>
      <c r="VRY28" s="975"/>
      <c r="VRZ28" s="975"/>
      <c r="VSA28" s="975"/>
      <c r="VSB28" s="975"/>
      <c r="VSC28" s="975"/>
      <c r="VSD28" s="975"/>
      <c r="VSE28" s="975"/>
      <c r="VSF28" s="975"/>
      <c r="VSG28" s="975"/>
      <c r="VSH28" s="975"/>
      <c r="VSI28" s="975"/>
      <c r="VSJ28" s="975"/>
      <c r="VSK28" s="975"/>
      <c r="VSL28" s="975"/>
      <c r="VSM28" s="975"/>
      <c r="VSN28" s="975"/>
      <c r="VSO28" s="975"/>
      <c r="VSP28" s="975"/>
      <c r="VSQ28" s="975"/>
      <c r="VSR28" s="975"/>
      <c r="VSS28" s="975"/>
      <c r="VST28" s="975"/>
      <c r="VSU28" s="975"/>
      <c r="VSV28" s="975"/>
      <c r="VSW28" s="975"/>
      <c r="VSX28" s="975"/>
      <c r="VSY28" s="975"/>
      <c r="VSZ28" s="975"/>
      <c r="VTA28" s="975"/>
      <c r="VTB28" s="975"/>
      <c r="VTC28" s="975"/>
      <c r="VTD28" s="975"/>
      <c r="VTE28" s="975"/>
      <c r="VTF28" s="975"/>
      <c r="VTG28" s="975"/>
      <c r="VTH28" s="975"/>
      <c r="VTI28" s="975"/>
      <c r="VTJ28" s="975"/>
      <c r="VTK28" s="975"/>
      <c r="VTL28" s="975"/>
      <c r="VTM28" s="975"/>
      <c r="VTN28" s="975"/>
      <c r="VTO28" s="975"/>
      <c r="VTP28" s="975"/>
      <c r="VTQ28" s="975"/>
      <c r="VTR28" s="975"/>
      <c r="VTS28" s="975"/>
      <c r="VTT28" s="975"/>
      <c r="VTU28" s="975"/>
      <c r="VTV28" s="975"/>
      <c r="VTW28" s="975"/>
      <c r="VTX28" s="975"/>
      <c r="VTY28" s="975"/>
      <c r="VTZ28" s="975"/>
      <c r="VUA28" s="975"/>
      <c r="VUB28" s="975"/>
      <c r="VUC28" s="975"/>
      <c r="VUD28" s="975"/>
      <c r="VUE28" s="975"/>
      <c r="VUF28" s="975"/>
      <c r="VUG28" s="975"/>
      <c r="VUH28" s="975"/>
      <c r="VUI28" s="975"/>
      <c r="VUJ28" s="975"/>
      <c r="VUK28" s="975"/>
      <c r="VUL28" s="975"/>
      <c r="VUM28" s="975"/>
      <c r="VUN28" s="975"/>
      <c r="VUO28" s="975"/>
      <c r="VUP28" s="975"/>
      <c r="VUQ28" s="975"/>
      <c r="VUR28" s="975"/>
      <c r="VUS28" s="975"/>
      <c r="VUT28" s="975"/>
      <c r="VUU28" s="975"/>
      <c r="VUV28" s="975"/>
      <c r="VUW28" s="975"/>
      <c r="VUX28" s="975"/>
      <c r="VUY28" s="975"/>
      <c r="VUZ28" s="975"/>
      <c r="VVA28" s="975"/>
      <c r="VVB28" s="975"/>
      <c r="VVC28" s="975"/>
      <c r="VVD28" s="975"/>
      <c r="VVE28" s="975"/>
      <c r="VVF28" s="975"/>
      <c r="VVG28" s="975"/>
      <c r="VVH28" s="975"/>
      <c r="VVI28" s="975"/>
      <c r="VVJ28" s="975"/>
      <c r="VVK28" s="975"/>
      <c r="VVL28" s="975"/>
      <c r="VVM28" s="975"/>
      <c r="VVN28" s="975"/>
      <c r="VVO28" s="975"/>
      <c r="VVP28" s="975"/>
      <c r="VVQ28" s="975"/>
      <c r="VVR28" s="975"/>
      <c r="VVS28" s="975"/>
      <c r="VVT28" s="975"/>
      <c r="VVU28" s="975"/>
      <c r="VVV28" s="975"/>
      <c r="VVW28" s="975"/>
      <c r="VVX28" s="975"/>
      <c r="VVY28" s="975"/>
      <c r="VVZ28" s="975"/>
      <c r="VWA28" s="975"/>
      <c r="VWB28" s="975"/>
      <c r="VWC28" s="975"/>
      <c r="VWD28" s="975"/>
      <c r="VWE28" s="975"/>
      <c r="VWF28" s="975"/>
      <c r="VWG28" s="975"/>
      <c r="VWH28" s="975"/>
      <c r="VWI28" s="975"/>
      <c r="VWJ28" s="975"/>
      <c r="VWK28" s="975"/>
      <c r="VWL28" s="975"/>
      <c r="VWM28" s="975"/>
      <c r="VWN28" s="975"/>
      <c r="VWO28" s="975"/>
      <c r="VWP28" s="975"/>
      <c r="VWQ28" s="975"/>
      <c r="VWR28" s="975"/>
      <c r="VWS28" s="975"/>
      <c r="VWT28" s="975"/>
      <c r="VWU28" s="975"/>
      <c r="VWV28" s="975"/>
      <c r="VWW28" s="975"/>
      <c r="VWX28" s="975"/>
      <c r="VWY28" s="975"/>
      <c r="VWZ28" s="975"/>
      <c r="VXA28" s="975"/>
      <c r="VXB28" s="975"/>
      <c r="VXC28" s="975"/>
      <c r="VXD28" s="975"/>
      <c r="VXE28" s="975"/>
      <c r="VXF28" s="975"/>
      <c r="VXG28" s="975"/>
      <c r="VXH28" s="975"/>
      <c r="VXI28" s="975"/>
      <c r="VXJ28" s="975"/>
      <c r="VXK28" s="975"/>
      <c r="VXL28" s="975"/>
      <c r="VXM28" s="975"/>
      <c r="VXN28" s="975"/>
      <c r="VXO28" s="975"/>
      <c r="VXP28" s="975"/>
      <c r="VXQ28" s="975"/>
      <c r="VXR28" s="975"/>
      <c r="VXS28" s="975"/>
      <c r="VXT28" s="975"/>
      <c r="VXU28" s="975"/>
      <c r="VXV28" s="975"/>
      <c r="VXW28" s="975"/>
      <c r="VXX28" s="975"/>
      <c r="VXY28" s="975"/>
      <c r="VXZ28" s="975"/>
      <c r="VYA28" s="975"/>
      <c r="VYB28" s="975"/>
      <c r="VYC28" s="975"/>
      <c r="VYD28" s="975"/>
      <c r="VYE28" s="975"/>
      <c r="VYF28" s="975"/>
      <c r="VYG28" s="975"/>
      <c r="VYH28" s="975"/>
      <c r="VYI28" s="975"/>
      <c r="VYJ28" s="975"/>
      <c r="VYK28" s="975"/>
      <c r="VYL28" s="975"/>
      <c r="VYM28" s="975"/>
      <c r="VYN28" s="975"/>
      <c r="VYO28" s="975"/>
      <c r="VYP28" s="975"/>
      <c r="VYQ28" s="975"/>
      <c r="VYR28" s="975"/>
      <c r="VYS28" s="975"/>
      <c r="VYT28" s="975"/>
      <c r="VYU28" s="975"/>
      <c r="VYV28" s="975"/>
      <c r="VYW28" s="975"/>
      <c r="VYX28" s="975"/>
      <c r="VYY28" s="975"/>
      <c r="VYZ28" s="975"/>
      <c r="VZA28" s="975"/>
      <c r="VZB28" s="975"/>
      <c r="VZC28" s="975"/>
      <c r="VZD28" s="975"/>
      <c r="VZE28" s="975"/>
      <c r="VZF28" s="975"/>
      <c r="VZG28" s="975"/>
      <c r="VZH28" s="975"/>
      <c r="VZI28" s="975"/>
      <c r="VZJ28" s="975"/>
      <c r="VZK28" s="975"/>
      <c r="VZL28" s="975"/>
      <c r="VZM28" s="975"/>
      <c r="VZN28" s="975"/>
      <c r="VZO28" s="975"/>
      <c r="VZP28" s="975"/>
      <c r="VZQ28" s="975"/>
      <c r="VZR28" s="975"/>
      <c r="VZS28" s="975"/>
      <c r="VZT28" s="975"/>
      <c r="VZU28" s="975"/>
      <c r="VZV28" s="975"/>
      <c r="VZW28" s="975"/>
      <c r="VZX28" s="975"/>
      <c r="VZY28" s="975"/>
      <c r="VZZ28" s="975"/>
      <c r="WAA28" s="975"/>
      <c r="WAB28" s="975"/>
      <c r="WAC28" s="975"/>
      <c r="WAD28" s="975"/>
      <c r="WAE28" s="975"/>
      <c r="WAF28" s="975"/>
      <c r="WAG28" s="975"/>
      <c r="WAH28" s="975"/>
      <c r="WAI28" s="975"/>
      <c r="WAJ28" s="975"/>
      <c r="WAK28" s="975"/>
      <c r="WAL28" s="975"/>
      <c r="WAM28" s="975"/>
      <c r="WAN28" s="975"/>
      <c r="WAO28" s="975"/>
      <c r="WAP28" s="975"/>
      <c r="WAQ28" s="975"/>
      <c r="WAR28" s="975"/>
      <c r="WAS28" s="975"/>
      <c r="WAT28" s="975"/>
      <c r="WAU28" s="975"/>
      <c r="WAV28" s="975"/>
      <c r="WAW28" s="975"/>
      <c r="WAX28" s="975"/>
      <c r="WAY28" s="975"/>
      <c r="WAZ28" s="975"/>
      <c r="WBA28" s="975"/>
      <c r="WBB28" s="975"/>
      <c r="WBC28" s="975"/>
      <c r="WBD28" s="975"/>
      <c r="WBE28" s="975"/>
      <c r="WBF28" s="975"/>
      <c r="WBG28" s="975"/>
      <c r="WBH28" s="975"/>
      <c r="WBI28" s="975"/>
      <c r="WBJ28" s="975"/>
      <c r="WBK28" s="975"/>
      <c r="WBL28" s="975"/>
      <c r="WBM28" s="975"/>
      <c r="WBN28" s="975"/>
      <c r="WBO28" s="975"/>
      <c r="WBP28" s="975"/>
      <c r="WBQ28" s="975"/>
      <c r="WBR28" s="975"/>
      <c r="WBS28" s="975"/>
      <c r="WBT28" s="975"/>
      <c r="WBU28" s="975"/>
      <c r="WBV28" s="975"/>
      <c r="WBW28" s="975"/>
      <c r="WBX28" s="975"/>
      <c r="WBY28" s="975"/>
      <c r="WBZ28" s="975"/>
      <c r="WCA28" s="975"/>
      <c r="WCB28" s="975"/>
      <c r="WCC28" s="975"/>
      <c r="WCD28" s="975"/>
      <c r="WCE28" s="975"/>
      <c r="WCF28" s="975"/>
      <c r="WCG28" s="975"/>
      <c r="WCH28" s="975"/>
      <c r="WCI28" s="975"/>
      <c r="WCJ28" s="975"/>
      <c r="WCK28" s="975"/>
      <c r="WCL28" s="975"/>
      <c r="WCM28" s="975"/>
      <c r="WCN28" s="975"/>
      <c r="WCO28" s="975"/>
      <c r="WCP28" s="975"/>
      <c r="WCQ28" s="975"/>
      <c r="WCR28" s="975"/>
      <c r="WCS28" s="975"/>
      <c r="WCT28" s="975"/>
      <c r="WCU28" s="975"/>
      <c r="WCV28" s="975"/>
      <c r="WCW28" s="975"/>
      <c r="WCX28" s="975"/>
      <c r="WCY28" s="975"/>
      <c r="WCZ28" s="975"/>
      <c r="WDA28" s="975"/>
      <c r="WDB28" s="975"/>
      <c r="WDC28" s="975"/>
      <c r="WDD28" s="975"/>
      <c r="WDE28" s="975"/>
      <c r="WDF28" s="975"/>
      <c r="WDG28" s="975"/>
      <c r="WDH28" s="975"/>
      <c r="WDI28" s="975"/>
      <c r="WDJ28" s="975"/>
      <c r="WDK28" s="975"/>
      <c r="WDL28" s="975"/>
      <c r="WDM28" s="975"/>
      <c r="WDN28" s="975"/>
      <c r="WDO28" s="975"/>
      <c r="WDP28" s="975"/>
      <c r="WDQ28" s="975"/>
      <c r="WDR28" s="975"/>
      <c r="WDS28" s="975"/>
      <c r="WDT28" s="975"/>
      <c r="WDU28" s="975"/>
      <c r="WDV28" s="975"/>
      <c r="WDW28" s="975"/>
      <c r="WDX28" s="975"/>
      <c r="WDY28" s="975"/>
      <c r="WDZ28" s="975"/>
      <c r="WEA28" s="975"/>
      <c r="WEB28" s="975"/>
      <c r="WEC28" s="975"/>
      <c r="WED28" s="975"/>
      <c r="WEE28" s="975"/>
      <c r="WEF28" s="975"/>
      <c r="WEG28" s="975"/>
      <c r="WEH28" s="975"/>
      <c r="WEI28" s="975"/>
      <c r="WEJ28" s="975"/>
      <c r="WEK28" s="975"/>
      <c r="WEL28" s="975"/>
      <c r="WEM28" s="975"/>
      <c r="WEN28" s="975"/>
      <c r="WEO28" s="975"/>
      <c r="WEP28" s="975"/>
      <c r="WEQ28" s="975"/>
      <c r="WER28" s="975"/>
      <c r="WES28" s="975"/>
      <c r="WET28" s="975"/>
      <c r="WEU28" s="975"/>
      <c r="WEV28" s="975"/>
      <c r="WEW28" s="975"/>
      <c r="WEX28" s="975"/>
      <c r="WEY28" s="975"/>
      <c r="WEZ28" s="975"/>
      <c r="WFA28" s="975"/>
      <c r="WFB28" s="975"/>
      <c r="WFC28" s="975"/>
      <c r="WFD28" s="975"/>
      <c r="WFE28" s="975"/>
      <c r="WFF28" s="975"/>
      <c r="WFG28" s="975"/>
      <c r="WFH28" s="975"/>
      <c r="WFI28" s="975"/>
      <c r="WFJ28" s="975"/>
      <c r="WFK28" s="975"/>
      <c r="WFL28" s="975"/>
      <c r="WFM28" s="975"/>
      <c r="WFN28" s="975"/>
      <c r="WFO28" s="975"/>
      <c r="WFP28" s="975"/>
      <c r="WFQ28" s="975"/>
      <c r="WFR28" s="975"/>
      <c r="WFS28" s="975"/>
      <c r="WFT28" s="975"/>
      <c r="WFU28" s="975"/>
      <c r="WFV28" s="975"/>
      <c r="WFW28" s="975"/>
      <c r="WFX28" s="975"/>
      <c r="WFY28" s="975"/>
      <c r="WFZ28" s="975"/>
      <c r="WGA28" s="975"/>
      <c r="WGB28" s="975"/>
      <c r="WGC28" s="975"/>
      <c r="WGD28" s="975"/>
      <c r="WGE28" s="975"/>
      <c r="WGF28" s="975"/>
      <c r="WGG28" s="975"/>
      <c r="WGH28" s="975"/>
      <c r="WGI28" s="975"/>
      <c r="WGJ28" s="975"/>
      <c r="WGK28" s="975"/>
      <c r="WGL28" s="975"/>
      <c r="WGM28" s="975"/>
      <c r="WGN28" s="975"/>
      <c r="WGO28" s="975"/>
      <c r="WGP28" s="975"/>
      <c r="WGQ28" s="975"/>
      <c r="WGR28" s="975"/>
      <c r="WGS28" s="975"/>
      <c r="WGT28" s="975"/>
      <c r="WGU28" s="975"/>
      <c r="WGV28" s="975"/>
      <c r="WGW28" s="975"/>
      <c r="WGX28" s="975"/>
      <c r="WGY28" s="975"/>
      <c r="WGZ28" s="975"/>
      <c r="WHA28" s="975"/>
      <c r="WHB28" s="975"/>
      <c r="WHC28" s="975"/>
      <c r="WHD28" s="975"/>
      <c r="WHE28" s="975"/>
      <c r="WHF28" s="975"/>
      <c r="WHG28" s="975"/>
      <c r="WHH28" s="975"/>
      <c r="WHI28" s="975"/>
      <c r="WHJ28" s="975"/>
      <c r="WHK28" s="975"/>
      <c r="WHL28" s="975"/>
      <c r="WHM28" s="975"/>
      <c r="WHN28" s="975"/>
      <c r="WHO28" s="975"/>
      <c r="WHP28" s="975"/>
      <c r="WHQ28" s="975"/>
      <c r="WHR28" s="975"/>
      <c r="WHS28" s="975"/>
      <c r="WHT28" s="975"/>
      <c r="WHU28" s="975"/>
      <c r="WHV28" s="975"/>
      <c r="WHW28" s="975"/>
      <c r="WHX28" s="975"/>
      <c r="WHY28" s="975"/>
      <c r="WHZ28" s="975"/>
      <c r="WIA28" s="975"/>
      <c r="WIB28" s="975"/>
      <c r="WIC28" s="975"/>
      <c r="WID28" s="975"/>
      <c r="WIE28" s="975"/>
      <c r="WIF28" s="975"/>
      <c r="WIG28" s="975"/>
      <c r="WIH28" s="975"/>
      <c r="WII28" s="975"/>
      <c r="WIJ28" s="975"/>
      <c r="WIK28" s="975"/>
      <c r="WIL28" s="975"/>
      <c r="WIM28" s="975"/>
      <c r="WIN28" s="975"/>
      <c r="WIO28" s="975"/>
      <c r="WIP28" s="975"/>
      <c r="WIQ28" s="975"/>
      <c r="WIR28" s="975"/>
      <c r="WIS28" s="975"/>
      <c r="WIT28" s="975"/>
      <c r="WIU28" s="975"/>
      <c r="WIV28" s="975"/>
      <c r="WIW28" s="975"/>
      <c r="WIX28" s="975"/>
      <c r="WIY28" s="975"/>
      <c r="WIZ28" s="975"/>
      <c r="WJA28" s="975"/>
      <c r="WJB28" s="975"/>
      <c r="WJC28" s="975"/>
      <c r="WJD28" s="975"/>
      <c r="WJE28" s="975"/>
      <c r="WJF28" s="975"/>
      <c r="WJG28" s="975"/>
      <c r="WJH28" s="975"/>
      <c r="WJI28" s="975"/>
      <c r="WJJ28" s="975"/>
      <c r="WJK28" s="975"/>
      <c r="WJL28" s="975"/>
      <c r="WJM28" s="975"/>
      <c r="WJN28" s="975"/>
      <c r="WJO28" s="975"/>
      <c r="WJP28" s="975"/>
      <c r="WJQ28" s="975"/>
      <c r="WJR28" s="975"/>
      <c r="WJS28" s="975"/>
      <c r="WJT28" s="975"/>
      <c r="WJU28" s="975"/>
      <c r="WJV28" s="975"/>
      <c r="WJW28" s="975"/>
      <c r="WJX28" s="975"/>
      <c r="WJY28" s="975"/>
      <c r="WJZ28" s="975"/>
      <c r="WKA28" s="975"/>
      <c r="WKB28" s="975"/>
      <c r="WKC28" s="975"/>
      <c r="WKD28" s="975"/>
      <c r="WKE28" s="975"/>
      <c r="WKF28" s="975"/>
      <c r="WKG28" s="975"/>
      <c r="WKH28" s="975"/>
      <c r="WKI28" s="975"/>
      <c r="WKJ28" s="975"/>
      <c r="WKK28" s="975"/>
      <c r="WKL28" s="975"/>
      <c r="WKM28" s="975"/>
      <c r="WKN28" s="975"/>
      <c r="WKO28" s="975"/>
      <c r="WKP28" s="975"/>
      <c r="WKQ28" s="975"/>
      <c r="WKR28" s="975"/>
      <c r="WKS28" s="975"/>
      <c r="WKT28" s="975"/>
      <c r="WKU28" s="975"/>
      <c r="WKV28" s="975"/>
      <c r="WKW28" s="975"/>
      <c r="WKX28" s="975"/>
      <c r="WKY28" s="975"/>
      <c r="WKZ28" s="975"/>
      <c r="WLA28" s="975"/>
      <c r="WLB28" s="975"/>
      <c r="WLC28" s="975"/>
      <c r="WLD28" s="975"/>
      <c r="WLE28" s="975"/>
      <c r="WLF28" s="975"/>
      <c r="WLG28" s="975"/>
      <c r="WLH28" s="975"/>
      <c r="WLI28" s="975"/>
      <c r="WLJ28" s="975"/>
      <c r="WLK28" s="975"/>
      <c r="WLL28" s="975"/>
      <c r="WLM28" s="975"/>
      <c r="WLN28" s="975"/>
      <c r="WLO28" s="975"/>
      <c r="WLP28" s="975"/>
      <c r="WLQ28" s="975"/>
      <c r="WLR28" s="975"/>
      <c r="WLS28" s="975"/>
      <c r="WLT28" s="975"/>
      <c r="WLU28" s="975"/>
      <c r="WLV28" s="975"/>
      <c r="WLW28" s="975"/>
      <c r="WLX28" s="975"/>
      <c r="WLY28" s="975"/>
      <c r="WLZ28" s="975"/>
      <c r="WMA28" s="975"/>
      <c r="WMB28" s="975"/>
      <c r="WMC28" s="975"/>
      <c r="WMD28" s="975"/>
      <c r="WME28" s="975"/>
      <c r="WMF28" s="975"/>
      <c r="WMG28" s="975"/>
      <c r="WMH28" s="975"/>
      <c r="WMI28" s="975"/>
      <c r="WMJ28" s="975"/>
      <c r="WMK28" s="975"/>
      <c r="WML28" s="975"/>
      <c r="WMM28" s="975"/>
      <c r="WMN28" s="975"/>
      <c r="WMO28" s="975"/>
      <c r="WMP28" s="975"/>
      <c r="WMQ28" s="975"/>
      <c r="WMR28" s="975"/>
      <c r="WMS28" s="975"/>
      <c r="WMT28" s="975"/>
      <c r="WMU28" s="975"/>
      <c r="WMV28" s="975"/>
      <c r="WMW28" s="975"/>
      <c r="WMX28" s="975"/>
      <c r="WMY28" s="975"/>
      <c r="WMZ28" s="975"/>
      <c r="WNA28" s="975"/>
      <c r="WNB28" s="975"/>
      <c r="WNC28" s="975"/>
      <c r="WND28" s="975"/>
      <c r="WNE28" s="975"/>
      <c r="WNF28" s="975"/>
      <c r="WNG28" s="975"/>
      <c r="WNH28" s="975"/>
      <c r="WNI28" s="975"/>
      <c r="WNJ28" s="975"/>
      <c r="WNK28" s="975"/>
      <c r="WNL28" s="975"/>
      <c r="WNM28" s="975"/>
      <c r="WNN28" s="975"/>
      <c r="WNO28" s="975"/>
      <c r="WNP28" s="975"/>
      <c r="WNQ28" s="975"/>
      <c r="WNR28" s="975"/>
      <c r="WNS28" s="975"/>
      <c r="WNT28" s="975"/>
      <c r="WNU28" s="975"/>
      <c r="WNV28" s="975"/>
      <c r="WNW28" s="975"/>
      <c r="WNX28" s="975"/>
      <c r="WNY28" s="975"/>
      <c r="WNZ28" s="975"/>
      <c r="WOA28" s="975"/>
      <c r="WOB28" s="975"/>
      <c r="WOC28" s="975"/>
      <c r="WOD28" s="975"/>
      <c r="WOE28" s="975"/>
      <c r="WOF28" s="975"/>
      <c r="WOG28" s="975"/>
      <c r="WOH28" s="975"/>
      <c r="WOI28" s="975"/>
      <c r="WOJ28" s="975"/>
      <c r="WOK28" s="975"/>
      <c r="WOL28" s="975"/>
      <c r="WOM28" s="975"/>
      <c r="WON28" s="975"/>
      <c r="WOO28" s="975"/>
      <c r="WOP28" s="975"/>
      <c r="WOQ28" s="975"/>
      <c r="WOR28" s="975"/>
      <c r="WOS28" s="975"/>
      <c r="WOT28" s="975"/>
      <c r="WOU28" s="975"/>
      <c r="WOV28" s="975"/>
      <c r="WOW28" s="975"/>
      <c r="WOX28" s="975"/>
      <c r="WOY28" s="975"/>
      <c r="WOZ28" s="975"/>
      <c r="WPA28" s="975"/>
      <c r="WPB28" s="975"/>
      <c r="WPC28" s="975"/>
      <c r="WPD28" s="975"/>
      <c r="WPE28" s="975"/>
      <c r="WPF28" s="975"/>
      <c r="WPG28" s="975"/>
      <c r="WPH28" s="975"/>
      <c r="WPI28" s="975"/>
      <c r="WPJ28" s="975"/>
      <c r="WPK28" s="975"/>
      <c r="WPL28" s="975"/>
      <c r="WPM28" s="975"/>
      <c r="WPN28" s="975"/>
      <c r="WPO28" s="975"/>
      <c r="WPP28" s="975"/>
      <c r="WPQ28" s="975"/>
      <c r="WPR28" s="975"/>
      <c r="WPS28" s="975"/>
      <c r="WPT28" s="975"/>
      <c r="WPU28" s="975"/>
      <c r="WPV28" s="975"/>
      <c r="WPW28" s="975"/>
      <c r="WPX28" s="975"/>
      <c r="WPY28" s="975"/>
      <c r="WPZ28" s="975"/>
      <c r="WQA28" s="975"/>
      <c r="WQB28" s="975"/>
      <c r="WQC28" s="975"/>
      <c r="WQD28" s="975"/>
      <c r="WQE28" s="975"/>
      <c r="WQF28" s="975"/>
      <c r="WQG28" s="975"/>
      <c r="WQH28" s="975"/>
      <c r="WQI28" s="975"/>
      <c r="WQJ28" s="975"/>
      <c r="WQK28" s="975"/>
      <c r="WQL28" s="975"/>
      <c r="WQM28" s="975"/>
      <c r="WQN28" s="975"/>
      <c r="WQO28" s="975"/>
      <c r="WQP28" s="975"/>
      <c r="WQQ28" s="975"/>
      <c r="WQR28" s="975"/>
      <c r="WQS28" s="975"/>
      <c r="WQT28" s="975"/>
      <c r="WQU28" s="975"/>
      <c r="WQV28" s="975"/>
      <c r="WQW28" s="975"/>
      <c r="WQX28" s="975"/>
      <c r="WQY28" s="975"/>
      <c r="WQZ28" s="975"/>
      <c r="WRA28" s="975"/>
      <c r="WRB28" s="975"/>
      <c r="WRC28" s="975"/>
      <c r="WRD28" s="975"/>
      <c r="WRE28" s="975"/>
      <c r="WRF28" s="975"/>
      <c r="WRG28" s="975"/>
      <c r="WRH28" s="975"/>
      <c r="WRI28" s="975"/>
      <c r="WRJ28" s="975"/>
      <c r="WRK28" s="975"/>
      <c r="WRL28" s="975"/>
      <c r="WRM28" s="975"/>
      <c r="WRN28" s="975"/>
      <c r="WRO28" s="975"/>
      <c r="WRP28" s="975"/>
      <c r="WRQ28" s="975"/>
      <c r="WRR28" s="975"/>
      <c r="WRS28" s="975"/>
      <c r="WRT28" s="975"/>
      <c r="WRU28" s="975"/>
      <c r="WRV28" s="975"/>
      <c r="WRW28" s="975"/>
      <c r="WRX28" s="975"/>
      <c r="WRY28" s="975"/>
      <c r="WRZ28" s="975"/>
      <c r="WSA28" s="975"/>
      <c r="WSB28" s="975"/>
      <c r="WSC28" s="975"/>
      <c r="WSD28" s="975"/>
      <c r="WSE28" s="975"/>
      <c r="WSF28" s="975"/>
      <c r="WSG28" s="975"/>
      <c r="WSH28" s="975"/>
      <c r="WSI28" s="975"/>
      <c r="WSJ28" s="975"/>
      <c r="WSK28" s="975"/>
      <c r="WSL28" s="975"/>
      <c r="WSM28" s="975"/>
      <c r="WSN28" s="975"/>
      <c r="WSO28" s="975"/>
      <c r="WSP28" s="975"/>
      <c r="WSQ28" s="975"/>
      <c r="WSR28" s="975"/>
      <c r="WSS28" s="975"/>
      <c r="WST28" s="975"/>
      <c r="WSU28" s="975"/>
      <c r="WSV28" s="975"/>
      <c r="WSW28" s="975"/>
      <c r="WSX28" s="975"/>
      <c r="WSY28" s="975"/>
      <c r="WSZ28" s="975"/>
      <c r="WTA28" s="975"/>
      <c r="WTB28" s="975"/>
      <c r="WTC28" s="975"/>
      <c r="WTD28" s="975"/>
      <c r="WTE28" s="975"/>
      <c r="WTF28" s="975"/>
      <c r="WTG28" s="975"/>
      <c r="WTH28" s="975"/>
      <c r="WTI28" s="975"/>
      <c r="WTJ28" s="975"/>
      <c r="WTK28" s="975"/>
      <c r="WTL28" s="975"/>
      <c r="WTM28" s="975"/>
      <c r="WTN28" s="975"/>
      <c r="WTO28" s="975"/>
      <c r="WTP28" s="975"/>
      <c r="WTQ28" s="975"/>
      <c r="WTR28" s="975"/>
      <c r="WTS28" s="975"/>
      <c r="WTT28" s="975"/>
      <c r="WTU28" s="975"/>
      <c r="WTV28" s="975"/>
      <c r="WTW28" s="975"/>
      <c r="WTX28" s="975"/>
      <c r="WTY28" s="975"/>
      <c r="WTZ28" s="975"/>
      <c r="WUA28" s="975"/>
      <c r="WUB28" s="975"/>
      <c r="WUC28" s="975"/>
      <c r="WUD28" s="975"/>
      <c r="WUE28" s="975"/>
      <c r="WUF28" s="975"/>
      <c r="WUG28" s="975"/>
      <c r="WUH28" s="975"/>
      <c r="WUI28" s="975"/>
      <c r="WUJ28" s="975"/>
      <c r="WUK28" s="975"/>
      <c r="WUL28" s="975"/>
      <c r="WUM28" s="975"/>
      <c r="WUN28" s="975"/>
      <c r="WUO28" s="975"/>
      <c r="WUP28" s="975"/>
      <c r="WUQ28" s="975"/>
      <c r="WUR28" s="975"/>
      <c r="WUS28" s="975"/>
      <c r="WUT28" s="975"/>
      <c r="WUU28" s="975"/>
      <c r="WUV28" s="975"/>
      <c r="WUW28" s="975"/>
      <c r="WUX28" s="975"/>
      <c r="WUY28" s="975"/>
      <c r="WUZ28" s="975"/>
      <c r="WVA28" s="975"/>
      <c r="WVB28" s="975"/>
      <c r="WVC28" s="975"/>
      <c r="WVD28" s="975"/>
      <c r="WVE28" s="975"/>
      <c r="WVF28" s="975"/>
      <c r="WVG28" s="975"/>
      <c r="WVH28" s="975"/>
      <c r="WVI28" s="975"/>
      <c r="WVJ28" s="975"/>
      <c r="WVK28" s="975"/>
      <c r="WVL28" s="975"/>
      <c r="WVM28" s="975"/>
      <c r="WVN28" s="975"/>
      <c r="WVO28" s="975"/>
      <c r="WVP28" s="975"/>
      <c r="WVQ28" s="975"/>
      <c r="WVR28" s="975"/>
      <c r="WVS28" s="975"/>
      <c r="WVT28" s="975"/>
      <c r="WVU28" s="975"/>
      <c r="WVV28" s="975"/>
      <c r="WVW28" s="975"/>
      <c r="WVX28" s="975"/>
      <c r="WVY28" s="975"/>
      <c r="WVZ28" s="975"/>
      <c r="WWA28" s="975"/>
      <c r="WWB28" s="975"/>
      <c r="WWC28" s="975"/>
      <c r="WWD28" s="975"/>
      <c r="WWE28" s="975"/>
      <c r="WWF28" s="975"/>
      <c r="WWG28" s="975"/>
      <c r="WWH28" s="975"/>
      <c r="WWI28" s="975"/>
      <c r="WWJ28" s="975"/>
      <c r="WWK28" s="975"/>
      <c r="WWL28" s="975"/>
      <c r="WWM28" s="975"/>
      <c r="WWN28" s="975"/>
      <c r="WWO28" s="975"/>
      <c r="WWP28" s="975"/>
      <c r="WWQ28" s="975"/>
      <c r="WWR28" s="975"/>
      <c r="WWS28" s="975"/>
      <c r="WWT28" s="975"/>
      <c r="WWU28" s="975"/>
      <c r="WWV28" s="975"/>
      <c r="WWW28" s="975"/>
      <c r="WWX28" s="975"/>
      <c r="WWY28" s="975"/>
      <c r="WWZ28" s="975"/>
      <c r="WXA28" s="975"/>
      <c r="WXB28" s="975"/>
      <c r="WXC28" s="975"/>
      <c r="WXD28" s="975"/>
      <c r="WXE28" s="975"/>
      <c r="WXF28" s="975"/>
      <c r="WXG28" s="975"/>
      <c r="WXH28" s="975"/>
      <c r="WXI28" s="975"/>
      <c r="WXJ28" s="975"/>
      <c r="WXK28" s="975"/>
      <c r="WXL28" s="975"/>
      <c r="WXM28" s="975"/>
      <c r="WXN28" s="975"/>
      <c r="WXO28" s="975"/>
      <c r="WXP28" s="975"/>
      <c r="WXQ28" s="975"/>
      <c r="WXR28" s="975"/>
      <c r="WXS28" s="975"/>
      <c r="WXT28" s="975"/>
      <c r="WXU28" s="975"/>
      <c r="WXV28" s="975"/>
      <c r="WXW28" s="975"/>
      <c r="WXX28" s="975"/>
      <c r="WXY28" s="975"/>
      <c r="WXZ28" s="975"/>
      <c r="WYA28" s="975"/>
      <c r="WYB28" s="975"/>
      <c r="WYC28" s="975"/>
      <c r="WYD28" s="975"/>
      <c r="WYE28" s="975"/>
      <c r="WYF28" s="975"/>
      <c r="WYG28" s="975"/>
      <c r="WYH28" s="975"/>
      <c r="WYI28" s="975"/>
      <c r="WYJ28" s="975"/>
      <c r="WYK28" s="975"/>
      <c r="WYL28" s="975"/>
      <c r="WYM28" s="975"/>
      <c r="WYN28" s="975"/>
      <c r="WYO28" s="975"/>
      <c r="WYP28" s="975"/>
      <c r="WYQ28" s="975"/>
      <c r="WYR28" s="975"/>
      <c r="WYS28" s="975"/>
      <c r="WYT28" s="975"/>
      <c r="WYU28" s="975"/>
      <c r="WYV28" s="975"/>
      <c r="WYW28" s="975"/>
      <c r="WYX28" s="975"/>
      <c r="WYY28" s="975"/>
      <c r="WYZ28" s="975"/>
      <c r="WZA28" s="975"/>
      <c r="WZB28" s="975"/>
      <c r="WZC28" s="975"/>
      <c r="WZD28" s="975"/>
      <c r="WZE28" s="975"/>
      <c r="WZF28" s="975"/>
      <c r="WZG28" s="975"/>
      <c r="WZH28" s="975"/>
      <c r="WZI28" s="975"/>
      <c r="WZJ28" s="975"/>
      <c r="WZK28" s="975"/>
      <c r="WZL28" s="975"/>
      <c r="WZM28" s="975"/>
      <c r="WZN28" s="975"/>
      <c r="WZO28" s="975"/>
      <c r="WZP28" s="975"/>
      <c r="WZQ28" s="975"/>
      <c r="WZR28" s="975"/>
      <c r="WZS28" s="975"/>
      <c r="WZT28" s="975"/>
      <c r="WZU28" s="975"/>
      <c r="WZV28" s="975"/>
      <c r="WZW28" s="975"/>
      <c r="WZX28" s="975"/>
      <c r="WZY28" s="975"/>
      <c r="WZZ28" s="975"/>
      <c r="XAA28" s="975"/>
      <c r="XAB28" s="975"/>
      <c r="XAC28" s="975"/>
      <c r="XAD28" s="975"/>
      <c r="XAE28" s="975"/>
      <c r="XAF28" s="975"/>
      <c r="XAG28" s="975"/>
      <c r="XAH28" s="975"/>
      <c r="XAI28" s="975"/>
      <c r="XAJ28" s="975"/>
      <c r="XAK28" s="975"/>
      <c r="XAL28" s="975"/>
      <c r="XAM28" s="975"/>
      <c r="XAN28" s="975"/>
      <c r="XAO28" s="975"/>
      <c r="XAP28" s="975"/>
      <c r="XAQ28" s="975"/>
      <c r="XAR28" s="975"/>
      <c r="XAS28" s="975"/>
      <c r="XAT28" s="975"/>
      <c r="XAU28" s="975"/>
      <c r="XAV28" s="975"/>
      <c r="XAW28" s="975"/>
      <c r="XAX28" s="975"/>
      <c r="XAY28" s="975"/>
      <c r="XAZ28" s="975"/>
      <c r="XBA28" s="975"/>
      <c r="XBB28" s="975"/>
      <c r="XBC28" s="975"/>
      <c r="XBD28" s="975"/>
      <c r="XBE28" s="975"/>
      <c r="XBF28" s="975"/>
      <c r="XBG28" s="975"/>
      <c r="XBH28" s="975"/>
      <c r="XBI28" s="975"/>
      <c r="XBJ28" s="975"/>
      <c r="XBK28" s="975"/>
      <c r="XBL28" s="975"/>
      <c r="XBM28" s="975"/>
      <c r="XBN28" s="975"/>
      <c r="XBO28" s="975"/>
      <c r="XBP28" s="975"/>
      <c r="XBQ28" s="975"/>
      <c r="XBR28" s="975"/>
      <c r="XBS28" s="975"/>
      <c r="XBT28" s="975"/>
      <c r="XBU28" s="975"/>
      <c r="XBV28" s="975"/>
      <c r="XBW28" s="975"/>
      <c r="XBX28" s="975"/>
      <c r="XBY28" s="975"/>
      <c r="XBZ28" s="975"/>
      <c r="XCA28" s="975"/>
      <c r="XCB28" s="975"/>
      <c r="XCC28" s="975"/>
      <c r="XCD28" s="975"/>
      <c r="XCE28" s="975"/>
      <c r="XCF28" s="975"/>
      <c r="XCG28" s="975"/>
      <c r="XCH28" s="975"/>
      <c r="XCI28" s="975"/>
      <c r="XCJ28" s="975"/>
      <c r="XCK28" s="975"/>
      <c r="XCL28" s="975"/>
      <c r="XCM28" s="975"/>
      <c r="XCN28" s="975"/>
      <c r="XCO28" s="975"/>
      <c r="XCP28" s="975"/>
      <c r="XCQ28" s="975"/>
      <c r="XCR28" s="975"/>
      <c r="XCS28" s="975"/>
      <c r="XCT28" s="975"/>
      <c r="XCU28" s="975"/>
      <c r="XCV28" s="975"/>
      <c r="XCW28" s="975"/>
      <c r="XCX28" s="975"/>
      <c r="XCY28" s="975"/>
      <c r="XCZ28" s="975"/>
      <c r="XDA28" s="975"/>
      <c r="XDB28" s="975"/>
      <c r="XDC28" s="975"/>
      <c r="XDD28" s="975"/>
      <c r="XDE28" s="975"/>
      <c r="XDF28" s="975"/>
      <c r="XDG28" s="975"/>
      <c r="XDH28" s="975"/>
      <c r="XDI28" s="975"/>
      <c r="XDJ28" s="975"/>
      <c r="XDK28" s="975"/>
      <c r="XDL28" s="975"/>
      <c r="XDM28" s="975"/>
      <c r="XDN28" s="975"/>
      <c r="XDO28" s="975"/>
      <c r="XDP28" s="975"/>
      <c r="XDQ28" s="975"/>
      <c r="XDR28" s="975"/>
      <c r="XDS28" s="975"/>
      <c r="XDT28" s="975"/>
      <c r="XDU28" s="975"/>
      <c r="XDV28" s="975"/>
      <c r="XDW28" s="975"/>
      <c r="XDX28" s="975"/>
      <c r="XDY28" s="975"/>
      <c r="XDZ28" s="975"/>
      <c r="XEA28" s="975"/>
      <c r="XEB28" s="975"/>
      <c r="XEC28" s="975"/>
      <c r="XED28" s="975"/>
      <c r="XEE28" s="975"/>
      <c r="XEF28" s="975"/>
      <c r="XEG28" s="975"/>
      <c r="XEH28" s="975"/>
      <c r="XEI28" s="975"/>
      <c r="XEJ28" s="975"/>
      <c r="XEK28" s="975"/>
      <c r="XEL28" s="975"/>
      <c r="XEM28" s="975"/>
      <c r="XEN28" s="975"/>
      <c r="XEO28" s="975"/>
      <c r="XEP28" s="975"/>
      <c r="XEQ28" s="975"/>
      <c r="XER28" s="975"/>
      <c r="XES28" s="975"/>
      <c r="XET28" s="975"/>
      <c r="XEU28" s="975"/>
      <c r="XEV28" s="975"/>
      <c r="XEW28" s="975"/>
      <c r="XEX28" s="975"/>
      <c r="XEY28" s="975"/>
      <c r="XEZ28" s="975"/>
      <c r="XFA28" s="975"/>
    </row>
    <row r="29" spans="1:16381" ht="14.25" customHeight="1" thickBot="1">
      <c r="A29" s="976" t="s">
        <v>0</v>
      </c>
      <c r="B29" s="976"/>
      <c r="C29" s="976"/>
      <c r="D29" s="976"/>
      <c r="E29" s="976"/>
      <c r="F29" s="976"/>
      <c r="G29" s="976"/>
      <c r="H29" s="976"/>
      <c r="I29" s="976"/>
      <c r="J29" s="976"/>
    </row>
    <row r="30" spans="1:16381" ht="46.5" customHeight="1" thickBot="1">
      <c r="A30" s="973" t="s">
        <v>538</v>
      </c>
      <c r="B30" s="973"/>
      <c r="C30" s="973"/>
      <c r="D30" s="637" t="s">
        <v>221</v>
      </c>
      <c r="E30" s="637" t="s">
        <v>1</v>
      </c>
      <c r="F30" s="637" t="s">
        <v>263</v>
      </c>
      <c r="G30" s="637" t="s">
        <v>313</v>
      </c>
      <c r="H30" s="637" t="s">
        <v>323</v>
      </c>
      <c r="I30" s="637" t="s">
        <v>546</v>
      </c>
      <c r="J30" s="637" t="s">
        <v>540</v>
      </c>
    </row>
    <row r="31" spans="1:16381" ht="5.25" customHeight="1">
      <c r="A31" s="654"/>
      <c r="B31" s="654"/>
      <c r="C31" s="654"/>
      <c r="D31" s="655"/>
      <c r="E31" s="655"/>
      <c r="F31" s="655"/>
      <c r="G31" s="655"/>
      <c r="H31" s="655"/>
      <c r="I31" s="655"/>
      <c r="J31" s="655"/>
    </row>
    <row r="32" spans="1:16381" ht="14.25" customHeight="1">
      <c r="A32" s="640">
        <v>2018</v>
      </c>
      <c r="B32" s="641" t="s">
        <v>541</v>
      </c>
      <c r="D32" s="656">
        <v>-1.8</v>
      </c>
      <c r="E32" s="657">
        <v>-1</v>
      </c>
      <c r="F32" s="656">
        <v>1.6</v>
      </c>
      <c r="G32" s="656">
        <v>2.2000000000000002</v>
      </c>
      <c r="H32" s="656">
        <v>1.9</v>
      </c>
      <c r="I32" s="656">
        <v>3.2</v>
      </c>
      <c r="J32" s="658">
        <v>1.4</v>
      </c>
    </row>
    <row r="33" spans="1:12" ht="14.25" customHeight="1">
      <c r="A33" s="640"/>
      <c r="B33" s="641" t="s">
        <v>542</v>
      </c>
      <c r="C33" s="642"/>
      <c r="D33" s="659">
        <v>-3.2</v>
      </c>
      <c r="E33" s="659">
        <v>-0.2</v>
      </c>
      <c r="F33" s="659">
        <v>1.5</v>
      </c>
      <c r="G33" s="659">
        <v>2.2000000000000002</v>
      </c>
      <c r="H33" s="659">
        <v>2.4</v>
      </c>
      <c r="I33" s="659">
        <v>-10.3</v>
      </c>
      <c r="J33" s="660">
        <v>1.4</v>
      </c>
    </row>
    <row r="34" spans="1:12" ht="14.25" customHeight="1">
      <c r="A34" s="640"/>
      <c r="B34" s="641" t="s">
        <v>543</v>
      </c>
      <c r="C34" s="642"/>
      <c r="D34" s="659">
        <v>0.7</v>
      </c>
      <c r="E34" s="659">
        <v>-0.7</v>
      </c>
      <c r="F34" s="659">
        <v>0.9</v>
      </c>
      <c r="G34" s="659">
        <v>-0.3</v>
      </c>
      <c r="H34" s="659">
        <v>1.5</v>
      </c>
      <c r="I34" s="659">
        <v>-28.3</v>
      </c>
      <c r="J34" s="660">
        <v>0.7</v>
      </c>
    </row>
    <row r="35" spans="1:12" ht="14.25" customHeight="1">
      <c r="A35" s="640"/>
      <c r="B35" s="641" t="s">
        <v>544</v>
      </c>
      <c r="C35" s="661"/>
      <c r="D35" s="659">
        <v>4.8</v>
      </c>
      <c r="E35" s="659">
        <v>1.3</v>
      </c>
      <c r="F35" s="659">
        <v>-0.1</v>
      </c>
      <c r="G35" s="659">
        <v>-3.5</v>
      </c>
      <c r="H35" s="659">
        <v>0</v>
      </c>
      <c r="I35" s="659">
        <v>28.9</v>
      </c>
      <c r="J35" s="660">
        <v>0.5</v>
      </c>
    </row>
    <row r="36" spans="1:12" ht="14.25" customHeight="1">
      <c r="A36" s="639"/>
    </row>
    <row r="37" spans="1:12" ht="14.25" customHeight="1">
      <c r="A37" s="645">
        <v>2019</v>
      </c>
      <c r="B37" s="641" t="s">
        <v>541</v>
      </c>
      <c r="C37" s="224"/>
      <c r="D37" s="659">
        <v>3.9</v>
      </c>
      <c r="E37" s="659">
        <v>-1</v>
      </c>
      <c r="F37" s="659">
        <v>1.5</v>
      </c>
      <c r="G37" s="659">
        <v>1.9</v>
      </c>
      <c r="H37" s="659">
        <v>1.6</v>
      </c>
      <c r="I37" s="659">
        <v>-2.2999999999999998</v>
      </c>
      <c r="J37" s="660">
        <v>1.5</v>
      </c>
    </row>
    <row r="38" spans="1:12" ht="14.25" customHeight="1">
      <c r="A38" s="645"/>
      <c r="B38" s="641" t="s">
        <v>542</v>
      </c>
      <c r="C38" s="224"/>
      <c r="D38" s="659">
        <v>-5.6</v>
      </c>
      <c r="E38" s="659">
        <v>2.1</v>
      </c>
      <c r="F38" s="659">
        <v>2.7</v>
      </c>
      <c r="G38" s="659">
        <v>3.6</v>
      </c>
      <c r="H38" s="659">
        <v>3.6</v>
      </c>
      <c r="I38" s="659">
        <v>6.6</v>
      </c>
      <c r="J38" s="660">
        <v>2.6</v>
      </c>
    </row>
    <row r="39" spans="1:12" ht="14.25" customHeight="1">
      <c r="A39" s="645"/>
      <c r="B39" s="641" t="s">
        <v>543</v>
      </c>
      <c r="C39" s="224"/>
      <c r="D39" s="659">
        <v>0.3</v>
      </c>
      <c r="E39" s="659">
        <v>-3.4</v>
      </c>
      <c r="F39" s="659">
        <v>-0.2</v>
      </c>
      <c r="G39" s="659">
        <v>-1.2</v>
      </c>
      <c r="H39" s="659">
        <v>1.3</v>
      </c>
      <c r="I39" s="659">
        <v>1.3</v>
      </c>
      <c r="J39" s="660">
        <v>0.4</v>
      </c>
    </row>
    <row r="40" spans="1:12" ht="14.25" customHeight="1">
      <c r="A40" s="645"/>
      <c r="B40" s="641" t="s">
        <v>544</v>
      </c>
      <c r="C40" s="520"/>
      <c r="D40" s="659">
        <v>-3.1</v>
      </c>
      <c r="E40" s="659">
        <v>-0.4</v>
      </c>
      <c r="F40" s="659">
        <v>-1.7</v>
      </c>
      <c r="G40" s="659">
        <v>-5</v>
      </c>
      <c r="H40" s="659">
        <v>-1.1000000000000001</v>
      </c>
      <c r="I40" s="659">
        <v>-14.7</v>
      </c>
      <c r="J40" s="660">
        <v>-1.7</v>
      </c>
    </row>
    <row r="41" spans="1:12" ht="14.25" customHeight="1">
      <c r="A41" s="645"/>
      <c r="B41" s="641"/>
      <c r="C41" s="520"/>
      <c r="D41" s="659"/>
      <c r="E41" s="659"/>
      <c r="F41" s="659"/>
      <c r="G41" s="659"/>
      <c r="H41" s="659"/>
      <c r="I41" s="659"/>
      <c r="J41" s="660"/>
    </row>
    <row r="42" spans="1:12" ht="14.25" customHeight="1">
      <c r="A42" s="645">
        <v>2020</v>
      </c>
      <c r="B42" s="641" t="s">
        <v>541</v>
      </c>
      <c r="C42" s="520"/>
      <c r="D42" s="659">
        <v>-1.1000000000000001</v>
      </c>
      <c r="E42" s="659">
        <v>-1.6</v>
      </c>
      <c r="F42" s="659">
        <v>0.4</v>
      </c>
      <c r="G42" s="659">
        <v>-5.3</v>
      </c>
      <c r="H42" s="659">
        <v>-0.9</v>
      </c>
      <c r="I42" s="659">
        <v>-6.4</v>
      </c>
      <c r="J42" s="660">
        <v>-0.9</v>
      </c>
    </row>
    <row r="43" spans="1:12" s="506" customFormat="1" ht="14.25" customHeight="1">
      <c r="A43" s="645"/>
      <c r="B43" s="641" t="s">
        <v>542</v>
      </c>
      <c r="C43" s="520"/>
      <c r="D43" s="659">
        <v>4.7</v>
      </c>
      <c r="E43" s="659">
        <v>-14.6</v>
      </c>
      <c r="F43" s="659">
        <v>-16.600000000000001</v>
      </c>
      <c r="G43" s="659">
        <v>-37</v>
      </c>
      <c r="H43" s="659">
        <v>-15.5</v>
      </c>
      <c r="I43" s="659">
        <v>-2.8</v>
      </c>
      <c r="J43" s="660">
        <v>-15.1</v>
      </c>
      <c r="L43" s="662"/>
    </row>
    <row r="44" spans="1:12" ht="14.25" customHeight="1">
      <c r="A44" s="645"/>
      <c r="B44" s="641" t="s">
        <v>543</v>
      </c>
      <c r="C44" s="224"/>
      <c r="D44" s="659">
        <v>-0.6</v>
      </c>
      <c r="E44" s="659">
        <v>12</v>
      </c>
      <c r="F44" s="659">
        <v>25.7</v>
      </c>
      <c r="G44" s="659">
        <v>56.6</v>
      </c>
      <c r="H44" s="659">
        <v>16.3</v>
      </c>
      <c r="I44" s="659">
        <v>32.299999999999997</v>
      </c>
      <c r="J44" s="660">
        <v>18.100000000000001</v>
      </c>
    </row>
    <row r="45" spans="1:12" ht="14.25" customHeight="1">
      <c r="A45" s="645"/>
      <c r="B45" s="641" t="s">
        <v>544</v>
      </c>
      <c r="C45" s="520"/>
      <c r="D45" s="659">
        <v>-3.5</v>
      </c>
      <c r="E45" s="659">
        <v>-4.0999999999999996</v>
      </c>
      <c r="F45" s="659">
        <v>-2.7</v>
      </c>
      <c r="G45" s="659">
        <v>-9.5</v>
      </c>
      <c r="H45" s="659">
        <v>-2.5</v>
      </c>
      <c r="I45" s="659">
        <v>-6.6</v>
      </c>
      <c r="J45" s="660">
        <v>-3.1</v>
      </c>
    </row>
    <row r="46" spans="1:12" ht="14.25" customHeight="1">
      <c r="A46" s="645"/>
      <c r="B46" s="641"/>
      <c r="C46" s="520"/>
      <c r="D46" s="659"/>
      <c r="E46" s="659"/>
      <c r="F46" s="659"/>
      <c r="G46" s="659"/>
      <c r="H46" s="659"/>
      <c r="I46" s="659"/>
      <c r="J46" s="660"/>
    </row>
    <row r="47" spans="1:12" ht="14.25" customHeight="1">
      <c r="A47" s="645">
        <v>2021</v>
      </c>
      <c r="B47" s="641" t="s">
        <v>541</v>
      </c>
      <c r="C47" s="224"/>
      <c r="D47" s="659">
        <v>-0.5</v>
      </c>
      <c r="E47" s="659">
        <v>3.7</v>
      </c>
      <c r="F47" s="659">
        <v>4.4000000000000004</v>
      </c>
      <c r="G47" s="659">
        <v>0.5</v>
      </c>
      <c r="H47" s="659">
        <v>2</v>
      </c>
      <c r="I47" s="659">
        <v>-1.5</v>
      </c>
      <c r="J47" s="660">
        <v>2.4</v>
      </c>
    </row>
    <row r="48" spans="1:12" ht="14.25" customHeight="1">
      <c r="A48" s="645"/>
      <c r="B48" s="641" t="s">
        <v>542</v>
      </c>
      <c r="C48" s="224"/>
      <c r="D48" s="659">
        <v>2.9</v>
      </c>
      <c r="E48" s="659">
        <v>-0.6</v>
      </c>
      <c r="F48" s="659">
        <v>-0.4</v>
      </c>
      <c r="G48" s="659">
        <v>-1.4</v>
      </c>
      <c r="H48" s="659">
        <v>-1.5</v>
      </c>
      <c r="I48" s="659">
        <v>1.9</v>
      </c>
      <c r="J48" s="660">
        <v>-0.8</v>
      </c>
    </row>
    <row r="49" spans="1:10" ht="14.25" customHeight="1">
      <c r="A49" s="645"/>
      <c r="B49" s="641" t="s">
        <v>543</v>
      </c>
      <c r="C49" s="224"/>
      <c r="D49" s="659">
        <v>-1</v>
      </c>
      <c r="E49" s="659">
        <v>-2</v>
      </c>
      <c r="F49" s="659">
        <v>-1.8</v>
      </c>
      <c r="G49" s="659">
        <v>-10.8</v>
      </c>
      <c r="H49" s="659">
        <v>-2.6</v>
      </c>
      <c r="I49" s="659">
        <v>-16</v>
      </c>
      <c r="J49" s="660">
        <v>-2.7</v>
      </c>
    </row>
    <row r="50" spans="1:10" ht="14.25" customHeight="1">
      <c r="A50" s="645"/>
      <c r="B50" s="641" t="s">
        <v>544</v>
      </c>
      <c r="C50" s="520"/>
      <c r="D50" s="659">
        <v>1.7</v>
      </c>
      <c r="E50" s="659">
        <v>-1.6</v>
      </c>
      <c r="F50" s="659">
        <v>6.6</v>
      </c>
      <c r="G50" s="659">
        <v>-1.9</v>
      </c>
      <c r="H50" s="659">
        <v>5.0999999999999996</v>
      </c>
      <c r="I50" s="659">
        <v>12.8</v>
      </c>
      <c r="J50" s="660">
        <v>4.5999999999999996</v>
      </c>
    </row>
    <row r="51" spans="1:10" ht="14.25" customHeight="1">
      <c r="A51" s="645"/>
      <c r="B51" s="641"/>
      <c r="C51" s="520"/>
      <c r="D51" s="659"/>
      <c r="E51" s="659"/>
      <c r="F51" s="659"/>
      <c r="G51" s="659"/>
      <c r="H51" s="659"/>
      <c r="I51" s="659"/>
      <c r="J51" s="660"/>
    </row>
    <row r="52" spans="1:10" ht="14.25" customHeight="1">
      <c r="A52" s="645">
        <v>2022</v>
      </c>
      <c r="B52" s="641" t="s">
        <v>541</v>
      </c>
      <c r="C52" s="520"/>
      <c r="D52" s="659">
        <v>-3.2</v>
      </c>
      <c r="E52" s="659">
        <v>2.9</v>
      </c>
      <c r="F52" s="659">
        <v>1.8</v>
      </c>
      <c r="G52" s="659">
        <v>8.9</v>
      </c>
      <c r="H52" s="659">
        <v>5.5</v>
      </c>
      <c r="I52" s="659">
        <v>2.1</v>
      </c>
      <c r="J52" s="660">
        <v>3.9</v>
      </c>
    </row>
    <row r="53" spans="1:10" ht="6" customHeight="1" thickBot="1">
      <c r="A53" s="663"/>
      <c r="B53" s="648"/>
      <c r="C53" s="647"/>
      <c r="D53" s="664"/>
      <c r="E53" s="664"/>
      <c r="F53" s="664"/>
      <c r="G53" s="664"/>
      <c r="H53" s="664"/>
      <c r="I53" s="664"/>
      <c r="J53" s="665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B4FB0-50E7-4ACC-A000-DA5F13025F62}">
  <dimension ref="A1:XES54"/>
  <sheetViews>
    <sheetView showGridLines="0" view="pageBreakPreview" topLeftCell="A28" zoomScale="90" zoomScaleNormal="100" zoomScaleSheetLayoutView="90" zoomScalePageLayoutView="85" workbookViewId="0">
      <selection activeCell="H30" sqref="H29:H30"/>
    </sheetView>
  </sheetViews>
  <sheetFormatPr defaultRowHeight="14.25"/>
  <cols>
    <col min="1" max="1" width="8.5703125" style="675" customWidth="1"/>
    <col min="2" max="2" width="6.7109375" style="508" customWidth="1"/>
    <col min="3" max="3" width="0.28515625" style="508" customWidth="1"/>
    <col min="4" max="4" width="17.85546875" style="508" customWidth="1"/>
    <col min="5" max="5" width="16.42578125" style="508" customWidth="1"/>
    <col min="6" max="6" width="14.7109375" style="508" customWidth="1"/>
    <col min="7" max="7" width="16.28515625" style="508" customWidth="1"/>
    <col min="8" max="8" width="15.7109375" style="508" customWidth="1"/>
    <col min="9" max="9" width="17" style="508" customWidth="1"/>
    <col min="10" max="16384" width="9.140625" style="508"/>
  </cols>
  <sheetData>
    <row r="1" spans="1:9" ht="33" customHeight="1" thickBot="1">
      <c r="A1" s="977" t="s">
        <v>547</v>
      </c>
      <c r="B1" s="977"/>
      <c r="C1" s="977"/>
      <c r="D1" s="977"/>
      <c r="E1" s="977"/>
      <c r="F1" s="977"/>
      <c r="G1" s="977"/>
      <c r="H1" s="977"/>
      <c r="I1" s="977"/>
    </row>
    <row r="2" spans="1:9" ht="47.25" customHeight="1" thickBot="1">
      <c r="A2" s="973" t="s">
        <v>548</v>
      </c>
      <c r="B2" s="973"/>
      <c r="C2" s="666"/>
      <c r="D2" s="637" t="s">
        <v>549</v>
      </c>
      <c r="E2" s="637" t="s">
        <v>550</v>
      </c>
      <c r="F2" s="637" t="s">
        <v>551</v>
      </c>
      <c r="G2" s="637" t="s">
        <v>552</v>
      </c>
      <c r="H2" s="637" t="s">
        <v>553</v>
      </c>
      <c r="I2" s="637" t="s">
        <v>554</v>
      </c>
    </row>
    <row r="3" spans="1:9" ht="5.0999999999999996" customHeight="1">
      <c r="A3" s="639"/>
      <c r="B3" s="654"/>
      <c r="C3" s="654"/>
      <c r="D3" s="655"/>
      <c r="E3" s="655"/>
      <c r="F3" s="655"/>
      <c r="G3" s="655"/>
      <c r="H3" s="655"/>
      <c r="I3" s="655"/>
    </row>
    <row r="4" spans="1:9" ht="15" customHeight="1">
      <c r="A4" s="645">
        <v>2018</v>
      </c>
      <c r="B4" s="667" t="s">
        <v>541</v>
      </c>
      <c r="C4" s="520"/>
      <c r="D4" s="643">
        <v>187865</v>
      </c>
      <c r="E4" s="643">
        <v>40844</v>
      </c>
      <c r="F4" s="643">
        <v>83535</v>
      </c>
      <c r="G4" s="643">
        <v>228143</v>
      </c>
      <c r="H4" s="643">
        <v>203974</v>
      </c>
      <c r="I4" s="643">
        <v>335826</v>
      </c>
    </row>
    <row r="5" spans="1:9" ht="15" customHeight="1">
      <c r="A5" s="645"/>
      <c r="B5" s="667" t="s">
        <v>542</v>
      </c>
      <c r="C5" s="520"/>
      <c r="D5" s="643">
        <v>193454</v>
      </c>
      <c r="E5" s="643">
        <v>42514</v>
      </c>
      <c r="F5" s="643">
        <v>84187</v>
      </c>
      <c r="G5" s="643">
        <v>230269</v>
      </c>
      <c r="H5" s="643">
        <v>209425</v>
      </c>
      <c r="I5" s="643">
        <v>340482</v>
      </c>
    </row>
    <row r="6" spans="1:9" ht="15" customHeight="1">
      <c r="A6" s="645"/>
      <c r="B6" s="667" t="s">
        <v>543</v>
      </c>
      <c r="C6" s="520"/>
      <c r="D6" s="643">
        <v>197213</v>
      </c>
      <c r="E6" s="643">
        <v>43112</v>
      </c>
      <c r="F6" s="643">
        <v>85124</v>
      </c>
      <c r="G6" s="643">
        <v>229630</v>
      </c>
      <c r="H6" s="643">
        <v>208638</v>
      </c>
      <c r="I6" s="643">
        <v>342809</v>
      </c>
    </row>
    <row r="7" spans="1:9" ht="15" customHeight="1">
      <c r="A7" s="645"/>
      <c r="B7" s="667" t="s">
        <v>544</v>
      </c>
      <c r="C7" s="520"/>
      <c r="D7" s="643">
        <v>197521</v>
      </c>
      <c r="E7" s="643">
        <v>43560</v>
      </c>
      <c r="F7" s="643">
        <v>82747</v>
      </c>
      <c r="G7" s="643">
        <v>229421</v>
      </c>
      <c r="H7" s="643">
        <v>204657</v>
      </c>
      <c r="I7" s="643">
        <v>344650</v>
      </c>
    </row>
    <row r="8" spans="1:9" ht="14.25" customHeight="1">
      <c r="A8" s="645"/>
      <c r="B8" s="667"/>
      <c r="C8" s="520"/>
      <c r="D8" s="643"/>
      <c r="E8" s="643"/>
      <c r="F8" s="643"/>
      <c r="G8" s="643"/>
      <c r="H8" s="643"/>
      <c r="I8" s="643"/>
    </row>
    <row r="9" spans="1:9" ht="15" customHeight="1">
      <c r="A9" s="645">
        <v>2019</v>
      </c>
      <c r="B9" s="667" t="s">
        <v>541</v>
      </c>
      <c r="C9" s="520"/>
      <c r="D9" s="643">
        <v>200386</v>
      </c>
      <c r="E9" s="643">
        <v>42987</v>
      </c>
      <c r="F9" s="643">
        <v>80164</v>
      </c>
      <c r="G9" s="643">
        <v>227381</v>
      </c>
      <c r="H9" s="643">
        <v>198290</v>
      </c>
      <c r="I9" s="643">
        <v>349838</v>
      </c>
    </row>
    <row r="10" spans="1:9" ht="15" customHeight="1">
      <c r="A10" s="645"/>
      <c r="B10" s="667" t="s">
        <v>542</v>
      </c>
      <c r="C10" s="520"/>
      <c r="D10" s="643">
        <v>211220</v>
      </c>
      <c r="E10" s="643">
        <v>42795</v>
      </c>
      <c r="F10" s="643">
        <v>83989</v>
      </c>
      <c r="G10" s="643">
        <v>229974</v>
      </c>
      <c r="H10" s="643">
        <v>204085</v>
      </c>
      <c r="I10" s="643">
        <v>359011</v>
      </c>
    </row>
    <row r="11" spans="1:9" ht="15" customHeight="1">
      <c r="A11" s="645"/>
      <c r="B11" s="667" t="s">
        <v>543</v>
      </c>
      <c r="C11" s="520"/>
      <c r="D11" s="643">
        <v>212912</v>
      </c>
      <c r="E11" s="643">
        <v>43032</v>
      </c>
      <c r="F11" s="643">
        <v>83279</v>
      </c>
      <c r="G11" s="643">
        <v>228421</v>
      </c>
      <c r="H11" s="643">
        <v>203023</v>
      </c>
      <c r="I11" s="643">
        <v>360555</v>
      </c>
    </row>
    <row r="12" spans="1:9" ht="15" customHeight="1">
      <c r="A12" s="645"/>
      <c r="B12" s="667" t="s">
        <v>544</v>
      </c>
      <c r="C12" s="520"/>
      <c r="D12" s="643">
        <v>211197</v>
      </c>
      <c r="E12" s="643">
        <v>43846</v>
      </c>
      <c r="F12" s="643">
        <v>81103</v>
      </c>
      <c r="G12" s="643">
        <v>222101</v>
      </c>
      <c r="H12" s="643">
        <v>201553</v>
      </c>
      <c r="I12" s="643">
        <v>354549</v>
      </c>
    </row>
    <row r="13" spans="1:9" ht="14.25" customHeight="1">
      <c r="A13" s="645"/>
      <c r="B13" s="667"/>
      <c r="C13" s="520"/>
      <c r="D13" s="643"/>
      <c r="E13" s="643"/>
      <c r="F13" s="643"/>
      <c r="G13" s="643"/>
      <c r="H13" s="643"/>
      <c r="I13" s="643"/>
    </row>
    <row r="14" spans="1:9" ht="15" customHeight="1">
      <c r="A14" s="645">
        <v>2020</v>
      </c>
      <c r="B14" s="667" t="s">
        <v>541</v>
      </c>
      <c r="C14" s="520"/>
      <c r="D14" s="643">
        <v>212435</v>
      </c>
      <c r="E14" s="643">
        <v>44956</v>
      </c>
      <c r="F14" s="643">
        <v>76012</v>
      </c>
      <c r="G14" s="643">
        <v>211452</v>
      </c>
      <c r="H14" s="643">
        <v>194331</v>
      </c>
      <c r="I14" s="643">
        <v>351222</v>
      </c>
    </row>
    <row r="15" spans="1:9" ht="15" customHeight="1">
      <c r="A15" s="645"/>
      <c r="B15" s="667" t="s">
        <v>542</v>
      </c>
      <c r="C15" s="520"/>
      <c r="D15" s="643">
        <v>174424</v>
      </c>
      <c r="E15" s="643">
        <v>43954</v>
      </c>
      <c r="F15" s="643">
        <v>59467</v>
      </c>
      <c r="G15" s="643">
        <v>180262</v>
      </c>
      <c r="H15" s="643">
        <v>166147</v>
      </c>
      <c r="I15" s="643">
        <v>298227</v>
      </c>
    </row>
    <row r="16" spans="1:9" ht="15" customHeight="1">
      <c r="A16" s="645"/>
      <c r="B16" s="667" t="s">
        <v>543</v>
      </c>
      <c r="C16" s="520"/>
      <c r="D16" s="643">
        <v>209310</v>
      </c>
      <c r="E16" s="643">
        <v>45748</v>
      </c>
      <c r="F16" s="643">
        <v>74453</v>
      </c>
      <c r="G16" s="643">
        <v>220002</v>
      </c>
      <c r="H16" s="643">
        <v>187357</v>
      </c>
      <c r="I16" s="643">
        <v>352176</v>
      </c>
    </row>
    <row r="17" spans="1:16373" ht="15" customHeight="1">
      <c r="A17" s="645"/>
      <c r="B17" s="667" t="s">
        <v>544</v>
      </c>
      <c r="C17" s="520"/>
      <c r="D17" s="643">
        <v>202729</v>
      </c>
      <c r="E17" s="643">
        <v>46263</v>
      </c>
      <c r="F17" s="643">
        <v>71906</v>
      </c>
      <c r="G17" s="643">
        <v>217381</v>
      </c>
      <c r="H17" s="643">
        <v>194847</v>
      </c>
      <c r="I17" s="643">
        <v>341376</v>
      </c>
    </row>
    <row r="18" spans="1:16373" ht="14.25" customHeight="1">
      <c r="A18" s="645"/>
      <c r="B18" s="667"/>
      <c r="C18" s="520"/>
      <c r="D18" s="643"/>
      <c r="E18" s="643"/>
      <c r="F18" s="643"/>
      <c r="G18" s="643"/>
      <c r="H18" s="643"/>
      <c r="I18" s="643"/>
    </row>
    <row r="19" spans="1:16373" ht="15" customHeight="1">
      <c r="A19" s="645">
        <v>2021</v>
      </c>
      <c r="B19" s="667" t="s">
        <v>541</v>
      </c>
      <c r="C19" s="520"/>
      <c r="D19" s="643">
        <v>208071</v>
      </c>
      <c r="E19" s="643">
        <v>47396</v>
      </c>
      <c r="F19" s="643">
        <v>72794</v>
      </c>
      <c r="G19" s="643">
        <v>236204</v>
      </c>
      <c r="H19" s="643">
        <v>217846</v>
      </c>
      <c r="I19" s="643">
        <v>349538</v>
      </c>
    </row>
    <row r="20" spans="1:16373" ht="15" customHeight="1">
      <c r="A20" s="645"/>
      <c r="B20" s="667" t="s">
        <v>542</v>
      </c>
      <c r="C20" s="520"/>
      <c r="D20" s="643">
        <v>196608</v>
      </c>
      <c r="E20" s="643">
        <v>47663</v>
      </c>
      <c r="F20" s="643">
        <v>69533</v>
      </c>
      <c r="G20" s="643">
        <v>246935</v>
      </c>
      <c r="H20" s="643">
        <v>225011</v>
      </c>
      <c r="I20" s="643">
        <v>346624</v>
      </c>
    </row>
    <row r="21" spans="1:16373" ht="15" customHeight="1">
      <c r="A21" s="645"/>
      <c r="B21" s="667" t="s">
        <v>543</v>
      </c>
      <c r="C21" s="520"/>
      <c r="D21" s="643">
        <v>200605</v>
      </c>
      <c r="E21" s="643">
        <v>48915</v>
      </c>
      <c r="F21" s="643">
        <v>66310</v>
      </c>
      <c r="G21" s="643">
        <v>229649</v>
      </c>
      <c r="H21" s="643">
        <v>208898</v>
      </c>
      <c r="I21" s="643">
        <v>337210</v>
      </c>
    </row>
    <row r="22" spans="1:16373" ht="15" customHeight="1">
      <c r="A22" s="645"/>
      <c r="B22" s="667" t="s">
        <v>544</v>
      </c>
      <c r="C22" s="520"/>
      <c r="D22" s="643">
        <v>209202</v>
      </c>
      <c r="E22" s="643">
        <v>47075</v>
      </c>
      <c r="F22" s="643">
        <v>69257</v>
      </c>
      <c r="G22" s="643">
        <v>245225</v>
      </c>
      <c r="H22" s="643">
        <v>223115</v>
      </c>
      <c r="I22" s="643">
        <v>352687</v>
      </c>
    </row>
    <row r="23" spans="1:16373" s="506" customFormat="1" ht="14.25" customHeight="1">
      <c r="A23" s="645"/>
      <c r="B23" s="667"/>
      <c r="C23" s="520"/>
      <c r="D23" s="643"/>
      <c r="E23" s="643"/>
      <c r="F23" s="643"/>
      <c r="G23" s="643"/>
      <c r="H23" s="643"/>
      <c r="I23" s="643"/>
    </row>
    <row r="24" spans="1:16373" ht="15" customHeight="1">
      <c r="A24" s="645">
        <v>2022</v>
      </c>
      <c r="B24" s="667" t="s">
        <v>541</v>
      </c>
      <c r="C24" s="520"/>
      <c r="D24" s="643">
        <v>218854</v>
      </c>
      <c r="E24" s="643">
        <v>50536</v>
      </c>
      <c r="F24" s="643">
        <v>72730</v>
      </c>
      <c r="G24" s="643">
        <v>255143</v>
      </c>
      <c r="H24" s="643">
        <v>241987</v>
      </c>
      <c r="I24" s="643">
        <v>366331</v>
      </c>
    </row>
    <row r="25" spans="1:16373" ht="6.75" customHeight="1">
      <c r="A25" s="668"/>
      <c r="B25" s="669"/>
      <c r="C25" s="670"/>
      <c r="D25" s="671"/>
      <c r="E25" s="671"/>
      <c r="F25" s="671"/>
      <c r="G25" s="671"/>
      <c r="H25" s="671"/>
      <c r="I25" s="672"/>
    </row>
    <row r="26" spans="1:16373" ht="23.25" customHeight="1">
      <c r="A26" s="673"/>
      <c r="B26" s="651"/>
      <c r="C26" s="651"/>
      <c r="D26" s="651"/>
      <c r="E26" s="651"/>
      <c r="F26" s="651"/>
      <c r="G26" s="651"/>
      <c r="H26" s="651"/>
      <c r="I26" s="651"/>
    </row>
    <row r="27" spans="1:16373" ht="23.25" customHeight="1">
      <c r="A27" s="673"/>
      <c r="B27" s="651"/>
      <c r="C27" s="651"/>
      <c r="D27" s="651"/>
      <c r="E27" s="651"/>
      <c r="F27" s="651"/>
      <c r="G27" s="651"/>
      <c r="H27" s="651"/>
      <c r="I27" s="651"/>
    </row>
    <row r="28" spans="1:16373" ht="26.25" customHeight="1">
      <c r="A28" s="927" t="s">
        <v>555</v>
      </c>
      <c r="B28" s="927"/>
      <c r="C28" s="927"/>
      <c r="D28" s="927"/>
      <c r="E28" s="927"/>
      <c r="F28" s="927"/>
      <c r="G28" s="927"/>
      <c r="H28" s="927"/>
      <c r="I28" s="927"/>
      <c r="J28" s="975"/>
      <c r="K28" s="975"/>
      <c r="L28" s="975"/>
      <c r="M28" s="975"/>
      <c r="N28" s="975"/>
      <c r="O28" s="975"/>
      <c r="P28" s="975"/>
      <c r="Q28" s="975"/>
      <c r="R28" s="975"/>
      <c r="S28" s="975"/>
      <c r="T28" s="975"/>
      <c r="U28" s="975"/>
      <c r="V28" s="975"/>
      <c r="W28" s="975"/>
      <c r="X28" s="975"/>
      <c r="Y28" s="975"/>
      <c r="Z28" s="975"/>
      <c r="AA28" s="975"/>
      <c r="AB28" s="975"/>
      <c r="AC28" s="975"/>
      <c r="AD28" s="975"/>
      <c r="AE28" s="975"/>
      <c r="AF28" s="975"/>
      <c r="AG28" s="975"/>
      <c r="AH28" s="975"/>
      <c r="AI28" s="975"/>
      <c r="AJ28" s="975"/>
      <c r="AK28" s="975"/>
      <c r="AL28" s="975"/>
      <c r="AM28" s="975"/>
      <c r="AN28" s="975"/>
      <c r="AO28" s="975"/>
      <c r="AP28" s="975"/>
      <c r="AQ28" s="975"/>
      <c r="AR28" s="975"/>
      <c r="AS28" s="975"/>
      <c r="AT28" s="975"/>
      <c r="AU28" s="975"/>
      <c r="AV28" s="975"/>
      <c r="AW28" s="975"/>
      <c r="AX28" s="975"/>
      <c r="AY28" s="975"/>
      <c r="AZ28" s="975"/>
      <c r="BA28" s="975"/>
      <c r="BB28" s="975"/>
      <c r="BC28" s="975"/>
      <c r="BD28" s="975"/>
      <c r="BE28" s="975"/>
      <c r="BF28" s="975"/>
      <c r="BG28" s="975"/>
      <c r="BH28" s="975"/>
      <c r="BI28" s="975"/>
      <c r="BJ28" s="975"/>
      <c r="BK28" s="975"/>
      <c r="BL28" s="975"/>
      <c r="BM28" s="975"/>
      <c r="BN28" s="975"/>
      <c r="BO28" s="975"/>
      <c r="BP28" s="975"/>
      <c r="BQ28" s="975"/>
      <c r="BR28" s="975"/>
      <c r="BS28" s="975"/>
      <c r="BT28" s="975"/>
      <c r="BU28" s="975"/>
      <c r="BV28" s="975"/>
      <c r="BW28" s="975"/>
      <c r="BX28" s="975"/>
      <c r="BY28" s="975"/>
      <c r="BZ28" s="975"/>
      <c r="CA28" s="975"/>
      <c r="CB28" s="975"/>
      <c r="CC28" s="975"/>
      <c r="CD28" s="975"/>
      <c r="CE28" s="975"/>
      <c r="CF28" s="975"/>
      <c r="CG28" s="975"/>
      <c r="CH28" s="975"/>
      <c r="CI28" s="975"/>
      <c r="CJ28" s="975"/>
      <c r="CK28" s="975"/>
      <c r="CL28" s="975"/>
      <c r="CM28" s="975"/>
      <c r="CN28" s="975"/>
      <c r="CO28" s="975"/>
      <c r="CP28" s="975"/>
      <c r="CQ28" s="975"/>
      <c r="CR28" s="975"/>
      <c r="CS28" s="975"/>
      <c r="CT28" s="975"/>
      <c r="CU28" s="975"/>
      <c r="CV28" s="975"/>
      <c r="CW28" s="975"/>
      <c r="CX28" s="975"/>
      <c r="CY28" s="975"/>
      <c r="CZ28" s="975"/>
      <c r="DA28" s="975"/>
      <c r="DB28" s="975"/>
      <c r="DC28" s="975"/>
      <c r="DD28" s="975"/>
      <c r="DE28" s="975"/>
      <c r="DF28" s="975"/>
      <c r="DG28" s="975"/>
      <c r="DH28" s="975"/>
      <c r="DI28" s="975"/>
      <c r="DJ28" s="975"/>
      <c r="DK28" s="975"/>
      <c r="DL28" s="975"/>
      <c r="DM28" s="975"/>
      <c r="DN28" s="975"/>
      <c r="DO28" s="975"/>
      <c r="DP28" s="975"/>
      <c r="DQ28" s="975"/>
      <c r="DR28" s="975"/>
      <c r="DS28" s="975"/>
      <c r="DT28" s="975"/>
      <c r="DU28" s="975"/>
      <c r="DV28" s="975"/>
      <c r="DW28" s="975"/>
      <c r="DX28" s="975"/>
      <c r="DY28" s="975"/>
      <c r="DZ28" s="975"/>
      <c r="EA28" s="975"/>
      <c r="EB28" s="975"/>
      <c r="EC28" s="975"/>
      <c r="ED28" s="975"/>
      <c r="EE28" s="975"/>
      <c r="EF28" s="975"/>
      <c r="EG28" s="975"/>
      <c r="EH28" s="975"/>
      <c r="EI28" s="975"/>
      <c r="EJ28" s="975"/>
      <c r="EK28" s="975"/>
      <c r="EL28" s="975"/>
      <c r="EM28" s="975"/>
      <c r="EN28" s="975"/>
      <c r="EO28" s="975"/>
      <c r="EP28" s="975"/>
      <c r="EQ28" s="975"/>
      <c r="ER28" s="975"/>
      <c r="ES28" s="975"/>
      <c r="ET28" s="975"/>
      <c r="EU28" s="975"/>
      <c r="EV28" s="975"/>
      <c r="EW28" s="975"/>
      <c r="EX28" s="975"/>
      <c r="EY28" s="975"/>
      <c r="EZ28" s="975"/>
      <c r="FA28" s="975"/>
      <c r="FB28" s="975"/>
      <c r="FC28" s="975"/>
      <c r="FD28" s="975"/>
      <c r="FE28" s="975"/>
      <c r="FF28" s="975"/>
      <c r="FG28" s="975"/>
      <c r="FH28" s="975"/>
      <c r="FI28" s="975"/>
      <c r="FJ28" s="975"/>
      <c r="FK28" s="975"/>
      <c r="FL28" s="975"/>
      <c r="FM28" s="975"/>
      <c r="FN28" s="975"/>
      <c r="FO28" s="975"/>
      <c r="FP28" s="975"/>
      <c r="FQ28" s="975"/>
      <c r="FR28" s="975"/>
      <c r="FS28" s="975"/>
      <c r="FT28" s="975"/>
      <c r="FU28" s="975"/>
      <c r="FV28" s="975"/>
      <c r="FW28" s="975"/>
      <c r="FX28" s="975"/>
      <c r="FY28" s="975"/>
      <c r="FZ28" s="975"/>
      <c r="GA28" s="975"/>
      <c r="GB28" s="975"/>
      <c r="GC28" s="975"/>
      <c r="GD28" s="975"/>
      <c r="GE28" s="975"/>
      <c r="GF28" s="975"/>
      <c r="GG28" s="975"/>
      <c r="GH28" s="975"/>
      <c r="GI28" s="975"/>
      <c r="GJ28" s="975"/>
      <c r="GK28" s="975"/>
      <c r="GL28" s="975"/>
      <c r="GM28" s="975"/>
      <c r="GN28" s="975"/>
      <c r="GO28" s="975"/>
      <c r="GP28" s="975"/>
      <c r="GQ28" s="975"/>
      <c r="GR28" s="975"/>
      <c r="GS28" s="975"/>
      <c r="GT28" s="975"/>
      <c r="GU28" s="975"/>
      <c r="GV28" s="975"/>
      <c r="GW28" s="975"/>
      <c r="GX28" s="975"/>
      <c r="GY28" s="975"/>
      <c r="GZ28" s="975"/>
      <c r="HA28" s="975"/>
      <c r="HB28" s="975"/>
      <c r="HC28" s="975"/>
      <c r="HD28" s="975"/>
      <c r="HE28" s="975"/>
      <c r="HF28" s="975"/>
      <c r="HG28" s="975"/>
      <c r="HH28" s="975"/>
      <c r="HI28" s="975"/>
      <c r="HJ28" s="975"/>
      <c r="HK28" s="975"/>
      <c r="HL28" s="975"/>
      <c r="HM28" s="975"/>
      <c r="HN28" s="975"/>
      <c r="HO28" s="975"/>
      <c r="HP28" s="975"/>
      <c r="HQ28" s="975"/>
      <c r="HR28" s="975"/>
      <c r="HS28" s="975"/>
      <c r="HT28" s="975"/>
      <c r="HU28" s="975"/>
      <c r="HV28" s="975"/>
      <c r="HW28" s="975"/>
      <c r="HX28" s="975"/>
      <c r="HY28" s="975"/>
      <c r="HZ28" s="975"/>
      <c r="IA28" s="975"/>
      <c r="IB28" s="975"/>
      <c r="IC28" s="975"/>
      <c r="ID28" s="975"/>
      <c r="IE28" s="975"/>
      <c r="IF28" s="975"/>
      <c r="IG28" s="975"/>
      <c r="IH28" s="975"/>
      <c r="II28" s="975"/>
      <c r="IJ28" s="975"/>
      <c r="IK28" s="975"/>
      <c r="IL28" s="975"/>
      <c r="IM28" s="975"/>
      <c r="IN28" s="975"/>
      <c r="IO28" s="975"/>
      <c r="IP28" s="975"/>
      <c r="IQ28" s="975"/>
      <c r="IR28" s="975"/>
      <c r="IS28" s="975"/>
      <c r="IT28" s="975"/>
      <c r="IU28" s="975"/>
      <c r="IV28" s="975"/>
      <c r="IW28" s="975"/>
      <c r="IX28" s="975"/>
      <c r="IY28" s="975"/>
      <c r="IZ28" s="975"/>
      <c r="JA28" s="975"/>
      <c r="JB28" s="975"/>
      <c r="JC28" s="975"/>
      <c r="JD28" s="975"/>
      <c r="JE28" s="975"/>
      <c r="JF28" s="975"/>
      <c r="JG28" s="975"/>
      <c r="JH28" s="975"/>
      <c r="JI28" s="975"/>
      <c r="JJ28" s="975"/>
      <c r="JK28" s="975"/>
      <c r="JL28" s="975"/>
      <c r="JM28" s="975"/>
      <c r="JN28" s="975"/>
      <c r="JO28" s="975"/>
      <c r="JP28" s="975"/>
      <c r="JQ28" s="975"/>
      <c r="JR28" s="975"/>
      <c r="JS28" s="975"/>
      <c r="JT28" s="975"/>
      <c r="JU28" s="975"/>
      <c r="JV28" s="975"/>
      <c r="JW28" s="975"/>
      <c r="JX28" s="975"/>
      <c r="JY28" s="975"/>
      <c r="JZ28" s="975"/>
      <c r="KA28" s="975"/>
      <c r="KB28" s="975"/>
      <c r="KC28" s="975"/>
      <c r="KD28" s="975"/>
      <c r="KE28" s="975"/>
      <c r="KF28" s="975"/>
      <c r="KG28" s="975"/>
      <c r="KH28" s="975"/>
      <c r="KI28" s="975"/>
      <c r="KJ28" s="975"/>
      <c r="KK28" s="975"/>
      <c r="KL28" s="975"/>
      <c r="KM28" s="975"/>
      <c r="KN28" s="975"/>
      <c r="KO28" s="975"/>
      <c r="KP28" s="975"/>
      <c r="KQ28" s="975"/>
      <c r="KR28" s="975"/>
      <c r="KS28" s="975"/>
      <c r="KT28" s="975"/>
      <c r="KU28" s="975"/>
      <c r="KV28" s="975"/>
      <c r="KW28" s="975"/>
      <c r="KX28" s="975"/>
      <c r="KY28" s="975"/>
      <c r="KZ28" s="975"/>
      <c r="LA28" s="975"/>
      <c r="LB28" s="975"/>
      <c r="LC28" s="975"/>
      <c r="LD28" s="975"/>
      <c r="LE28" s="975"/>
      <c r="LF28" s="975"/>
      <c r="LG28" s="975"/>
      <c r="LH28" s="975"/>
      <c r="LI28" s="975"/>
      <c r="LJ28" s="975"/>
      <c r="LK28" s="975"/>
      <c r="LL28" s="975"/>
      <c r="LM28" s="975"/>
      <c r="LN28" s="975"/>
      <c r="LO28" s="975"/>
      <c r="LP28" s="975"/>
      <c r="LQ28" s="975"/>
      <c r="LR28" s="975"/>
      <c r="LS28" s="975"/>
      <c r="LT28" s="975"/>
      <c r="LU28" s="975"/>
      <c r="LV28" s="975"/>
      <c r="LW28" s="975"/>
      <c r="LX28" s="975"/>
      <c r="LY28" s="975"/>
      <c r="LZ28" s="975"/>
      <c r="MA28" s="975"/>
      <c r="MB28" s="975"/>
      <c r="MC28" s="975"/>
      <c r="MD28" s="975"/>
      <c r="ME28" s="975"/>
      <c r="MF28" s="975"/>
      <c r="MG28" s="975"/>
      <c r="MH28" s="975"/>
      <c r="MI28" s="975"/>
      <c r="MJ28" s="975"/>
      <c r="MK28" s="975"/>
      <c r="ML28" s="975"/>
      <c r="MM28" s="975"/>
      <c r="MN28" s="975"/>
      <c r="MO28" s="975"/>
      <c r="MP28" s="975"/>
      <c r="MQ28" s="975"/>
      <c r="MR28" s="975"/>
      <c r="MS28" s="975"/>
      <c r="MT28" s="975"/>
      <c r="MU28" s="975"/>
      <c r="MV28" s="975"/>
      <c r="MW28" s="975"/>
      <c r="MX28" s="975"/>
      <c r="MY28" s="975"/>
      <c r="MZ28" s="975"/>
      <c r="NA28" s="975"/>
      <c r="NB28" s="975"/>
      <c r="NC28" s="975"/>
      <c r="ND28" s="975"/>
      <c r="NE28" s="975"/>
      <c r="NF28" s="975"/>
      <c r="NG28" s="975"/>
      <c r="NH28" s="975"/>
      <c r="NI28" s="975"/>
      <c r="NJ28" s="975"/>
      <c r="NK28" s="975"/>
      <c r="NL28" s="975"/>
      <c r="NM28" s="975"/>
      <c r="NN28" s="975"/>
      <c r="NO28" s="975"/>
      <c r="NP28" s="975"/>
      <c r="NQ28" s="975"/>
      <c r="NR28" s="975"/>
      <c r="NS28" s="975"/>
      <c r="NT28" s="975"/>
      <c r="NU28" s="975"/>
      <c r="NV28" s="975"/>
      <c r="NW28" s="975"/>
      <c r="NX28" s="975"/>
      <c r="NY28" s="975"/>
      <c r="NZ28" s="975"/>
      <c r="OA28" s="975"/>
      <c r="OB28" s="975"/>
      <c r="OC28" s="975"/>
      <c r="OD28" s="975"/>
      <c r="OE28" s="975"/>
      <c r="OF28" s="975"/>
      <c r="OG28" s="975"/>
      <c r="OH28" s="975"/>
      <c r="OI28" s="975"/>
      <c r="OJ28" s="975"/>
      <c r="OK28" s="975"/>
      <c r="OL28" s="975"/>
      <c r="OM28" s="975"/>
      <c r="ON28" s="975"/>
      <c r="OO28" s="975"/>
      <c r="OP28" s="975"/>
      <c r="OQ28" s="975"/>
      <c r="OR28" s="975"/>
      <c r="OS28" s="975"/>
      <c r="OT28" s="975"/>
      <c r="OU28" s="975"/>
      <c r="OV28" s="975"/>
      <c r="OW28" s="975"/>
      <c r="OX28" s="975"/>
      <c r="OY28" s="975"/>
      <c r="OZ28" s="975"/>
      <c r="PA28" s="975"/>
      <c r="PB28" s="975"/>
      <c r="PC28" s="975"/>
      <c r="PD28" s="975"/>
      <c r="PE28" s="975"/>
      <c r="PF28" s="975"/>
      <c r="PG28" s="975"/>
      <c r="PH28" s="975"/>
      <c r="PI28" s="975"/>
      <c r="PJ28" s="975"/>
      <c r="PK28" s="975"/>
      <c r="PL28" s="975"/>
      <c r="PM28" s="975"/>
      <c r="PN28" s="975"/>
      <c r="PO28" s="975"/>
      <c r="PP28" s="975"/>
      <c r="PQ28" s="975"/>
      <c r="PR28" s="975"/>
      <c r="PS28" s="975"/>
      <c r="PT28" s="975"/>
      <c r="PU28" s="975"/>
      <c r="PV28" s="975"/>
      <c r="PW28" s="975"/>
      <c r="PX28" s="975"/>
      <c r="PY28" s="975"/>
      <c r="PZ28" s="975"/>
      <c r="QA28" s="975"/>
      <c r="QB28" s="975"/>
      <c r="QC28" s="975"/>
      <c r="QD28" s="975"/>
      <c r="QE28" s="975"/>
      <c r="QF28" s="975"/>
      <c r="QG28" s="975"/>
      <c r="QH28" s="975"/>
      <c r="QI28" s="975"/>
      <c r="QJ28" s="975"/>
      <c r="QK28" s="975"/>
      <c r="QL28" s="975"/>
      <c r="QM28" s="975"/>
      <c r="QN28" s="975"/>
      <c r="QO28" s="975"/>
      <c r="QP28" s="975"/>
      <c r="QQ28" s="975"/>
      <c r="QR28" s="975"/>
      <c r="QS28" s="975"/>
      <c r="QT28" s="975"/>
      <c r="QU28" s="975"/>
      <c r="QV28" s="975"/>
      <c r="QW28" s="975"/>
      <c r="QX28" s="975"/>
      <c r="QY28" s="975"/>
      <c r="QZ28" s="975"/>
      <c r="RA28" s="975"/>
      <c r="RB28" s="975"/>
      <c r="RC28" s="975"/>
      <c r="RD28" s="975"/>
      <c r="RE28" s="975"/>
      <c r="RF28" s="975"/>
      <c r="RG28" s="975"/>
      <c r="RH28" s="975"/>
      <c r="RI28" s="975"/>
      <c r="RJ28" s="975"/>
      <c r="RK28" s="975"/>
      <c r="RL28" s="975"/>
      <c r="RM28" s="975"/>
      <c r="RN28" s="975"/>
      <c r="RO28" s="975"/>
      <c r="RP28" s="975"/>
      <c r="RQ28" s="975"/>
      <c r="RR28" s="975"/>
      <c r="RS28" s="975"/>
      <c r="RT28" s="975"/>
      <c r="RU28" s="975"/>
      <c r="RV28" s="975"/>
      <c r="RW28" s="975"/>
      <c r="RX28" s="975"/>
      <c r="RY28" s="975"/>
      <c r="RZ28" s="975"/>
      <c r="SA28" s="975"/>
      <c r="SB28" s="975"/>
      <c r="SC28" s="975"/>
      <c r="SD28" s="975"/>
      <c r="SE28" s="975"/>
      <c r="SF28" s="975"/>
      <c r="SG28" s="975"/>
      <c r="SH28" s="975"/>
      <c r="SI28" s="975"/>
      <c r="SJ28" s="975"/>
      <c r="SK28" s="975"/>
      <c r="SL28" s="975"/>
      <c r="SM28" s="975"/>
      <c r="SN28" s="975"/>
      <c r="SO28" s="975"/>
      <c r="SP28" s="975"/>
      <c r="SQ28" s="975"/>
      <c r="SR28" s="975"/>
      <c r="SS28" s="975"/>
      <c r="ST28" s="975"/>
      <c r="SU28" s="975"/>
      <c r="SV28" s="975"/>
      <c r="SW28" s="975"/>
      <c r="SX28" s="975"/>
      <c r="SY28" s="975"/>
      <c r="SZ28" s="975"/>
      <c r="TA28" s="975"/>
      <c r="TB28" s="975"/>
      <c r="TC28" s="975"/>
      <c r="TD28" s="975"/>
      <c r="TE28" s="975"/>
      <c r="TF28" s="975"/>
      <c r="TG28" s="975"/>
      <c r="TH28" s="975"/>
      <c r="TI28" s="975"/>
      <c r="TJ28" s="975"/>
      <c r="TK28" s="975"/>
      <c r="TL28" s="975"/>
      <c r="TM28" s="975"/>
      <c r="TN28" s="975"/>
      <c r="TO28" s="975"/>
      <c r="TP28" s="975"/>
      <c r="TQ28" s="975"/>
      <c r="TR28" s="975"/>
      <c r="TS28" s="975"/>
      <c r="TT28" s="975"/>
      <c r="TU28" s="975"/>
      <c r="TV28" s="975"/>
      <c r="TW28" s="975"/>
      <c r="TX28" s="975"/>
      <c r="TY28" s="975"/>
      <c r="TZ28" s="975"/>
      <c r="UA28" s="975"/>
      <c r="UB28" s="975"/>
      <c r="UC28" s="975"/>
      <c r="UD28" s="975"/>
      <c r="UE28" s="975"/>
      <c r="UF28" s="975"/>
      <c r="UG28" s="975"/>
      <c r="UH28" s="975"/>
      <c r="UI28" s="975"/>
      <c r="UJ28" s="975"/>
      <c r="UK28" s="975"/>
      <c r="UL28" s="975"/>
      <c r="UM28" s="975"/>
      <c r="UN28" s="975"/>
      <c r="UO28" s="975"/>
      <c r="UP28" s="975"/>
      <c r="UQ28" s="975"/>
      <c r="UR28" s="975"/>
      <c r="US28" s="975"/>
      <c r="UT28" s="975"/>
      <c r="UU28" s="975"/>
      <c r="UV28" s="975"/>
      <c r="UW28" s="975"/>
      <c r="UX28" s="975"/>
      <c r="UY28" s="975"/>
      <c r="UZ28" s="975"/>
      <c r="VA28" s="975"/>
      <c r="VB28" s="975"/>
      <c r="VC28" s="975"/>
      <c r="VD28" s="975"/>
      <c r="VE28" s="975"/>
      <c r="VF28" s="975"/>
      <c r="VG28" s="975"/>
      <c r="VH28" s="975"/>
      <c r="VI28" s="975"/>
      <c r="VJ28" s="975"/>
      <c r="VK28" s="975"/>
      <c r="VL28" s="975"/>
      <c r="VM28" s="975"/>
      <c r="VN28" s="975"/>
      <c r="VO28" s="975"/>
      <c r="VP28" s="975"/>
      <c r="VQ28" s="975"/>
      <c r="VR28" s="975"/>
      <c r="VS28" s="975"/>
      <c r="VT28" s="975"/>
      <c r="VU28" s="975"/>
      <c r="VV28" s="975"/>
      <c r="VW28" s="975"/>
      <c r="VX28" s="975"/>
      <c r="VY28" s="975"/>
      <c r="VZ28" s="975"/>
      <c r="WA28" s="975"/>
      <c r="WB28" s="975"/>
      <c r="WC28" s="975"/>
      <c r="WD28" s="975"/>
      <c r="WE28" s="975"/>
      <c r="WF28" s="975"/>
      <c r="WG28" s="975"/>
      <c r="WH28" s="975"/>
      <c r="WI28" s="975"/>
      <c r="WJ28" s="975"/>
      <c r="WK28" s="975"/>
      <c r="WL28" s="975"/>
      <c r="WM28" s="975"/>
      <c r="WN28" s="975"/>
      <c r="WO28" s="975"/>
      <c r="WP28" s="975"/>
      <c r="WQ28" s="975"/>
      <c r="WR28" s="975"/>
      <c r="WS28" s="975"/>
      <c r="WT28" s="975"/>
      <c r="WU28" s="975"/>
      <c r="WV28" s="975"/>
      <c r="WW28" s="975"/>
      <c r="WX28" s="975"/>
      <c r="WY28" s="975"/>
      <c r="WZ28" s="975"/>
      <c r="XA28" s="975"/>
      <c r="XB28" s="975"/>
      <c r="XC28" s="975"/>
      <c r="XD28" s="975"/>
      <c r="XE28" s="975"/>
      <c r="XF28" s="975"/>
      <c r="XG28" s="975"/>
      <c r="XH28" s="975"/>
      <c r="XI28" s="975"/>
      <c r="XJ28" s="975"/>
      <c r="XK28" s="975"/>
      <c r="XL28" s="975"/>
      <c r="XM28" s="975"/>
      <c r="XN28" s="975"/>
      <c r="XO28" s="975"/>
      <c r="XP28" s="975"/>
      <c r="XQ28" s="975"/>
      <c r="XR28" s="975"/>
      <c r="XS28" s="975"/>
      <c r="XT28" s="975"/>
      <c r="XU28" s="975"/>
      <c r="XV28" s="975"/>
      <c r="XW28" s="975"/>
      <c r="XX28" s="975"/>
      <c r="XY28" s="975"/>
      <c r="XZ28" s="975"/>
      <c r="YA28" s="975"/>
      <c r="YB28" s="975"/>
      <c r="YC28" s="975"/>
      <c r="YD28" s="975"/>
      <c r="YE28" s="975"/>
      <c r="YF28" s="975"/>
      <c r="YG28" s="975"/>
      <c r="YH28" s="975"/>
      <c r="YI28" s="975"/>
      <c r="YJ28" s="975"/>
      <c r="YK28" s="975"/>
      <c r="YL28" s="975"/>
      <c r="YM28" s="975"/>
      <c r="YN28" s="975"/>
      <c r="YO28" s="975"/>
      <c r="YP28" s="975"/>
      <c r="YQ28" s="975"/>
      <c r="YR28" s="975"/>
      <c r="YS28" s="975"/>
      <c r="YT28" s="975"/>
      <c r="YU28" s="975"/>
      <c r="YV28" s="975"/>
      <c r="YW28" s="975"/>
      <c r="YX28" s="975"/>
      <c r="YY28" s="975"/>
      <c r="YZ28" s="975"/>
      <c r="ZA28" s="975"/>
      <c r="ZB28" s="975"/>
      <c r="ZC28" s="975"/>
      <c r="ZD28" s="975"/>
      <c r="ZE28" s="975"/>
      <c r="ZF28" s="975"/>
      <c r="ZG28" s="975"/>
      <c r="ZH28" s="975"/>
      <c r="ZI28" s="975"/>
      <c r="ZJ28" s="975"/>
      <c r="ZK28" s="975"/>
      <c r="ZL28" s="975"/>
      <c r="ZM28" s="975"/>
      <c r="ZN28" s="975"/>
      <c r="ZO28" s="975"/>
      <c r="ZP28" s="975"/>
      <c r="ZQ28" s="975"/>
      <c r="ZR28" s="975"/>
      <c r="ZS28" s="975"/>
      <c r="ZT28" s="975"/>
      <c r="ZU28" s="975"/>
      <c r="ZV28" s="975"/>
      <c r="ZW28" s="975"/>
      <c r="ZX28" s="975"/>
      <c r="ZY28" s="975"/>
      <c r="ZZ28" s="975"/>
      <c r="AAA28" s="975"/>
      <c r="AAB28" s="975"/>
      <c r="AAC28" s="975"/>
      <c r="AAD28" s="975"/>
      <c r="AAE28" s="975"/>
      <c r="AAF28" s="975"/>
      <c r="AAG28" s="975"/>
      <c r="AAH28" s="975"/>
      <c r="AAI28" s="975"/>
      <c r="AAJ28" s="975"/>
      <c r="AAK28" s="975"/>
      <c r="AAL28" s="975"/>
      <c r="AAM28" s="975"/>
      <c r="AAN28" s="975"/>
      <c r="AAO28" s="975"/>
      <c r="AAP28" s="975"/>
      <c r="AAQ28" s="975"/>
      <c r="AAR28" s="975"/>
      <c r="AAS28" s="975"/>
      <c r="AAT28" s="975"/>
      <c r="AAU28" s="975"/>
      <c r="AAV28" s="975"/>
      <c r="AAW28" s="975"/>
      <c r="AAX28" s="975"/>
      <c r="AAY28" s="975"/>
      <c r="AAZ28" s="975"/>
      <c r="ABA28" s="975"/>
      <c r="ABB28" s="975"/>
      <c r="ABC28" s="975"/>
      <c r="ABD28" s="975"/>
      <c r="ABE28" s="975"/>
      <c r="ABF28" s="975"/>
      <c r="ABG28" s="975"/>
      <c r="ABH28" s="975"/>
      <c r="ABI28" s="975"/>
      <c r="ABJ28" s="975"/>
      <c r="ABK28" s="975"/>
      <c r="ABL28" s="975"/>
      <c r="ABM28" s="975"/>
      <c r="ABN28" s="975"/>
      <c r="ABO28" s="975"/>
      <c r="ABP28" s="975"/>
      <c r="ABQ28" s="975"/>
      <c r="ABR28" s="975"/>
      <c r="ABS28" s="975"/>
      <c r="ABT28" s="975"/>
      <c r="ABU28" s="975"/>
      <c r="ABV28" s="975"/>
      <c r="ABW28" s="975"/>
      <c r="ABX28" s="975"/>
      <c r="ABY28" s="975"/>
      <c r="ABZ28" s="975"/>
      <c r="ACA28" s="975"/>
      <c r="ACB28" s="975"/>
      <c r="ACC28" s="975"/>
      <c r="ACD28" s="975"/>
      <c r="ACE28" s="975"/>
      <c r="ACF28" s="975"/>
      <c r="ACG28" s="975"/>
      <c r="ACH28" s="975"/>
      <c r="ACI28" s="975"/>
      <c r="ACJ28" s="975"/>
      <c r="ACK28" s="975"/>
      <c r="ACL28" s="975"/>
      <c r="ACM28" s="975"/>
      <c r="ACN28" s="975"/>
      <c r="ACO28" s="975"/>
      <c r="ACP28" s="975"/>
      <c r="ACQ28" s="975"/>
      <c r="ACR28" s="975"/>
      <c r="ACS28" s="975"/>
      <c r="ACT28" s="975"/>
      <c r="ACU28" s="975"/>
      <c r="ACV28" s="975"/>
      <c r="ACW28" s="975"/>
      <c r="ACX28" s="975"/>
      <c r="ACY28" s="975"/>
      <c r="ACZ28" s="975"/>
      <c r="ADA28" s="975"/>
      <c r="ADB28" s="975"/>
      <c r="ADC28" s="975"/>
      <c r="ADD28" s="975"/>
      <c r="ADE28" s="975"/>
      <c r="ADF28" s="975"/>
      <c r="ADG28" s="975"/>
      <c r="ADH28" s="975"/>
      <c r="ADI28" s="975"/>
      <c r="ADJ28" s="975"/>
      <c r="ADK28" s="975"/>
      <c r="ADL28" s="975"/>
      <c r="ADM28" s="975"/>
      <c r="ADN28" s="975"/>
      <c r="ADO28" s="975"/>
      <c r="ADP28" s="975"/>
      <c r="ADQ28" s="975"/>
      <c r="ADR28" s="975"/>
      <c r="ADS28" s="975"/>
      <c r="ADT28" s="975"/>
      <c r="ADU28" s="975"/>
      <c r="ADV28" s="975"/>
      <c r="ADW28" s="975"/>
      <c r="ADX28" s="975"/>
      <c r="ADY28" s="975"/>
      <c r="ADZ28" s="975"/>
      <c r="AEA28" s="975"/>
      <c r="AEB28" s="975"/>
      <c r="AEC28" s="975"/>
      <c r="AED28" s="975"/>
      <c r="AEE28" s="975"/>
      <c r="AEF28" s="975"/>
      <c r="AEG28" s="975"/>
      <c r="AEH28" s="975"/>
      <c r="AEI28" s="975"/>
      <c r="AEJ28" s="975"/>
      <c r="AEK28" s="975"/>
      <c r="AEL28" s="975"/>
      <c r="AEM28" s="975"/>
      <c r="AEN28" s="975"/>
      <c r="AEO28" s="975"/>
      <c r="AEP28" s="975"/>
      <c r="AEQ28" s="975"/>
      <c r="AER28" s="975"/>
      <c r="AES28" s="975"/>
      <c r="AET28" s="975"/>
      <c r="AEU28" s="975"/>
      <c r="AEV28" s="975"/>
      <c r="AEW28" s="975"/>
      <c r="AEX28" s="975"/>
      <c r="AEY28" s="975"/>
      <c r="AEZ28" s="975"/>
      <c r="AFA28" s="975"/>
      <c r="AFB28" s="975"/>
      <c r="AFC28" s="975"/>
      <c r="AFD28" s="975"/>
      <c r="AFE28" s="975"/>
      <c r="AFF28" s="975"/>
      <c r="AFG28" s="975"/>
      <c r="AFH28" s="975"/>
      <c r="AFI28" s="975"/>
      <c r="AFJ28" s="975"/>
      <c r="AFK28" s="975"/>
      <c r="AFL28" s="975"/>
      <c r="AFM28" s="975"/>
      <c r="AFN28" s="975"/>
      <c r="AFO28" s="975"/>
      <c r="AFP28" s="975"/>
      <c r="AFQ28" s="975"/>
      <c r="AFR28" s="975"/>
      <c r="AFS28" s="975"/>
      <c r="AFT28" s="975"/>
      <c r="AFU28" s="975"/>
      <c r="AFV28" s="975"/>
      <c r="AFW28" s="975"/>
      <c r="AFX28" s="975"/>
      <c r="AFY28" s="975"/>
      <c r="AFZ28" s="975"/>
      <c r="AGA28" s="975"/>
      <c r="AGB28" s="975"/>
      <c r="AGC28" s="975"/>
      <c r="AGD28" s="975"/>
      <c r="AGE28" s="975"/>
      <c r="AGF28" s="975"/>
      <c r="AGG28" s="975"/>
      <c r="AGH28" s="975"/>
      <c r="AGI28" s="975"/>
      <c r="AGJ28" s="975"/>
      <c r="AGK28" s="975"/>
      <c r="AGL28" s="975"/>
      <c r="AGM28" s="975"/>
      <c r="AGN28" s="975"/>
      <c r="AGO28" s="975"/>
      <c r="AGP28" s="975"/>
      <c r="AGQ28" s="975"/>
      <c r="AGR28" s="975"/>
      <c r="AGS28" s="975"/>
      <c r="AGT28" s="975"/>
      <c r="AGU28" s="975"/>
      <c r="AGV28" s="975"/>
      <c r="AGW28" s="975"/>
      <c r="AGX28" s="975"/>
      <c r="AGY28" s="975"/>
      <c r="AGZ28" s="975"/>
      <c r="AHA28" s="975"/>
      <c r="AHB28" s="975"/>
      <c r="AHC28" s="975"/>
      <c r="AHD28" s="975"/>
      <c r="AHE28" s="975"/>
      <c r="AHF28" s="975"/>
      <c r="AHG28" s="975"/>
      <c r="AHH28" s="975"/>
      <c r="AHI28" s="975"/>
      <c r="AHJ28" s="975"/>
      <c r="AHK28" s="975"/>
      <c r="AHL28" s="975"/>
      <c r="AHM28" s="975"/>
      <c r="AHN28" s="975"/>
      <c r="AHO28" s="975"/>
      <c r="AHP28" s="975"/>
      <c r="AHQ28" s="975"/>
      <c r="AHR28" s="975"/>
      <c r="AHS28" s="975"/>
      <c r="AHT28" s="975"/>
      <c r="AHU28" s="975"/>
      <c r="AHV28" s="975"/>
      <c r="AHW28" s="975"/>
      <c r="AHX28" s="975"/>
      <c r="AHY28" s="975"/>
      <c r="AHZ28" s="975"/>
      <c r="AIA28" s="975"/>
      <c r="AIB28" s="975"/>
      <c r="AIC28" s="975"/>
      <c r="AID28" s="975"/>
      <c r="AIE28" s="975"/>
      <c r="AIF28" s="975"/>
      <c r="AIG28" s="975"/>
      <c r="AIH28" s="975"/>
      <c r="AII28" s="975"/>
      <c r="AIJ28" s="975"/>
      <c r="AIK28" s="975"/>
      <c r="AIL28" s="975"/>
      <c r="AIM28" s="975"/>
      <c r="AIN28" s="975"/>
      <c r="AIO28" s="975"/>
      <c r="AIP28" s="975"/>
      <c r="AIQ28" s="975"/>
      <c r="AIR28" s="975"/>
      <c r="AIS28" s="975"/>
      <c r="AIT28" s="975"/>
      <c r="AIU28" s="975"/>
      <c r="AIV28" s="975"/>
      <c r="AIW28" s="975"/>
      <c r="AIX28" s="975"/>
      <c r="AIY28" s="975"/>
      <c r="AIZ28" s="975"/>
      <c r="AJA28" s="975"/>
      <c r="AJB28" s="975"/>
      <c r="AJC28" s="975"/>
      <c r="AJD28" s="975"/>
      <c r="AJE28" s="975"/>
      <c r="AJF28" s="975"/>
      <c r="AJG28" s="975"/>
      <c r="AJH28" s="975"/>
      <c r="AJI28" s="975"/>
      <c r="AJJ28" s="975"/>
      <c r="AJK28" s="975"/>
      <c r="AJL28" s="975"/>
      <c r="AJM28" s="975"/>
      <c r="AJN28" s="975"/>
      <c r="AJO28" s="975"/>
      <c r="AJP28" s="975"/>
      <c r="AJQ28" s="975"/>
      <c r="AJR28" s="975"/>
      <c r="AJS28" s="975"/>
      <c r="AJT28" s="975"/>
      <c r="AJU28" s="975"/>
      <c r="AJV28" s="975"/>
      <c r="AJW28" s="975"/>
      <c r="AJX28" s="975"/>
      <c r="AJY28" s="975"/>
      <c r="AJZ28" s="975"/>
      <c r="AKA28" s="975"/>
      <c r="AKB28" s="975"/>
      <c r="AKC28" s="975"/>
      <c r="AKD28" s="975"/>
      <c r="AKE28" s="975"/>
      <c r="AKF28" s="975"/>
      <c r="AKG28" s="975"/>
      <c r="AKH28" s="975"/>
      <c r="AKI28" s="975"/>
      <c r="AKJ28" s="975"/>
      <c r="AKK28" s="975"/>
      <c r="AKL28" s="975"/>
      <c r="AKM28" s="975"/>
      <c r="AKN28" s="975"/>
      <c r="AKO28" s="975"/>
      <c r="AKP28" s="975"/>
      <c r="AKQ28" s="975"/>
      <c r="AKR28" s="975"/>
      <c r="AKS28" s="975"/>
      <c r="AKT28" s="975"/>
      <c r="AKU28" s="975"/>
      <c r="AKV28" s="975"/>
      <c r="AKW28" s="975"/>
      <c r="AKX28" s="975"/>
      <c r="AKY28" s="975"/>
      <c r="AKZ28" s="975"/>
      <c r="ALA28" s="975"/>
      <c r="ALB28" s="975"/>
      <c r="ALC28" s="975"/>
      <c r="ALD28" s="975"/>
      <c r="ALE28" s="975"/>
      <c r="ALF28" s="975"/>
      <c r="ALG28" s="975"/>
      <c r="ALH28" s="975"/>
      <c r="ALI28" s="975"/>
      <c r="ALJ28" s="975"/>
      <c r="ALK28" s="975"/>
      <c r="ALL28" s="975"/>
      <c r="ALM28" s="975"/>
      <c r="ALN28" s="975"/>
      <c r="ALO28" s="975"/>
      <c r="ALP28" s="975"/>
      <c r="ALQ28" s="975"/>
      <c r="ALR28" s="975"/>
      <c r="ALS28" s="975"/>
      <c r="ALT28" s="975"/>
      <c r="ALU28" s="975"/>
      <c r="ALV28" s="975"/>
      <c r="ALW28" s="975"/>
      <c r="ALX28" s="975"/>
      <c r="ALY28" s="975"/>
      <c r="ALZ28" s="975"/>
      <c r="AMA28" s="975"/>
      <c r="AMB28" s="975"/>
      <c r="AMC28" s="975"/>
      <c r="AMD28" s="975"/>
      <c r="AME28" s="975"/>
      <c r="AMF28" s="975"/>
      <c r="AMG28" s="975"/>
      <c r="AMH28" s="975"/>
      <c r="AMI28" s="975"/>
      <c r="AMJ28" s="975"/>
      <c r="AMK28" s="975"/>
      <c r="AML28" s="975"/>
      <c r="AMM28" s="975"/>
      <c r="AMN28" s="975"/>
      <c r="AMO28" s="975"/>
      <c r="AMP28" s="975"/>
      <c r="AMQ28" s="975"/>
      <c r="AMR28" s="975"/>
      <c r="AMS28" s="975"/>
      <c r="AMT28" s="975"/>
      <c r="AMU28" s="975"/>
      <c r="AMV28" s="975"/>
      <c r="AMW28" s="975"/>
      <c r="AMX28" s="975"/>
      <c r="AMY28" s="975"/>
      <c r="AMZ28" s="975"/>
      <c r="ANA28" s="975"/>
      <c r="ANB28" s="975"/>
      <c r="ANC28" s="975"/>
      <c r="AND28" s="975"/>
      <c r="ANE28" s="975"/>
      <c r="ANF28" s="975"/>
      <c r="ANG28" s="975"/>
      <c r="ANH28" s="975"/>
      <c r="ANI28" s="975"/>
      <c r="ANJ28" s="975"/>
      <c r="ANK28" s="975"/>
      <c r="ANL28" s="975"/>
      <c r="ANM28" s="975"/>
      <c r="ANN28" s="975"/>
      <c r="ANO28" s="975"/>
      <c r="ANP28" s="975"/>
      <c r="ANQ28" s="975"/>
      <c r="ANR28" s="975"/>
      <c r="ANS28" s="975"/>
      <c r="ANT28" s="975"/>
      <c r="ANU28" s="975"/>
      <c r="ANV28" s="975"/>
      <c r="ANW28" s="975"/>
      <c r="ANX28" s="975"/>
      <c r="ANY28" s="975"/>
      <c r="ANZ28" s="975"/>
      <c r="AOA28" s="975"/>
      <c r="AOB28" s="975"/>
      <c r="AOC28" s="975"/>
      <c r="AOD28" s="975"/>
      <c r="AOE28" s="975"/>
      <c r="AOF28" s="975"/>
      <c r="AOG28" s="975"/>
      <c r="AOH28" s="975"/>
      <c r="AOI28" s="975"/>
      <c r="AOJ28" s="975"/>
      <c r="AOK28" s="975"/>
      <c r="AOL28" s="975"/>
      <c r="AOM28" s="975"/>
      <c r="AON28" s="975"/>
      <c r="AOO28" s="975"/>
      <c r="AOP28" s="975"/>
      <c r="AOQ28" s="975"/>
      <c r="AOR28" s="975"/>
      <c r="AOS28" s="975"/>
      <c r="AOT28" s="975"/>
      <c r="AOU28" s="975"/>
      <c r="AOV28" s="975"/>
      <c r="AOW28" s="975"/>
      <c r="AOX28" s="975"/>
      <c r="AOY28" s="975"/>
      <c r="AOZ28" s="975"/>
      <c r="APA28" s="975"/>
      <c r="APB28" s="975"/>
      <c r="APC28" s="975"/>
      <c r="APD28" s="975"/>
      <c r="APE28" s="975"/>
      <c r="APF28" s="975"/>
      <c r="APG28" s="975"/>
      <c r="APH28" s="975"/>
      <c r="API28" s="975"/>
      <c r="APJ28" s="975"/>
      <c r="APK28" s="975"/>
      <c r="APL28" s="975"/>
      <c r="APM28" s="975"/>
      <c r="APN28" s="975"/>
      <c r="APO28" s="975"/>
      <c r="APP28" s="975"/>
      <c r="APQ28" s="975"/>
      <c r="APR28" s="975"/>
      <c r="APS28" s="975"/>
      <c r="APT28" s="975"/>
      <c r="APU28" s="975"/>
      <c r="APV28" s="975"/>
      <c r="APW28" s="975"/>
      <c r="APX28" s="975"/>
      <c r="APY28" s="975"/>
      <c r="APZ28" s="975"/>
      <c r="AQA28" s="975"/>
      <c r="AQB28" s="975"/>
      <c r="AQC28" s="975"/>
      <c r="AQD28" s="975"/>
      <c r="AQE28" s="975"/>
      <c r="AQF28" s="975"/>
      <c r="AQG28" s="975"/>
      <c r="AQH28" s="975"/>
      <c r="AQI28" s="975"/>
      <c r="AQJ28" s="975"/>
      <c r="AQK28" s="975"/>
      <c r="AQL28" s="975"/>
      <c r="AQM28" s="975"/>
      <c r="AQN28" s="975"/>
      <c r="AQO28" s="975"/>
      <c r="AQP28" s="975"/>
      <c r="AQQ28" s="975"/>
      <c r="AQR28" s="975"/>
      <c r="AQS28" s="975"/>
      <c r="AQT28" s="975"/>
      <c r="AQU28" s="975"/>
      <c r="AQV28" s="975"/>
      <c r="AQW28" s="975"/>
      <c r="AQX28" s="975"/>
      <c r="AQY28" s="975"/>
      <c r="AQZ28" s="975"/>
      <c r="ARA28" s="975"/>
      <c r="ARB28" s="975"/>
      <c r="ARC28" s="975"/>
      <c r="ARD28" s="975"/>
      <c r="ARE28" s="975"/>
      <c r="ARF28" s="975"/>
      <c r="ARG28" s="975"/>
      <c r="ARH28" s="975"/>
      <c r="ARI28" s="975"/>
      <c r="ARJ28" s="975"/>
      <c r="ARK28" s="975"/>
      <c r="ARL28" s="975"/>
      <c r="ARM28" s="975"/>
      <c r="ARN28" s="975"/>
      <c r="ARO28" s="975"/>
      <c r="ARP28" s="975"/>
      <c r="ARQ28" s="975"/>
      <c r="ARR28" s="975"/>
      <c r="ARS28" s="975"/>
      <c r="ART28" s="975"/>
      <c r="ARU28" s="975"/>
      <c r="ARV28" s="975"/>
      <c r="ARW28" s="975"/>
      <c r="ARX28" s="975"/>
      <c r="ARY28" s="975"/>
      <c r="ARZ28" s="975"/>
      <c r="ASA28" s="975"/>
      <c r="ASB28" s="975"/>
      <c r="ASC28" s="975"/>
      <c r="ASD28" s="975"/>
      <c r="ASE28" s="975"/>
      <c r="ASF28" s="975"/>
      <c r="ASG28" s="975"/>
      <c r="ASH28" s="975"/>
      <c r="ASI28" s="975"/>
      <c r="ASJ28" s="975"/>
      <c r="ASK28" s="975"/>
      <c r="ASL28" s="975"/>
      <c r="ASM28" s="975"/>
      <c r="ASN28" s="975"/>
      <c r="ASO28" s="975"/>
      <c r="ASP28" s="975"/>
      <c r="ASQ28" s="975"/>
      <c r="ASR28" s="975"/>
      <c r="ASS28" s="975"/>
      <c r="AST28" s="975"/>
      <c r="ASU28" s="975"/>
      <c r="ASV28" s="975"/>
      <c r="ASW28" s="975"/>
      <c r="ASX28" s="975"/>
      <c r="ASY28" s="975"/>
      <c r="ASZ28" s="975"/>
      <c r="ATA28" s="975"/>
      <c r="ATB28" s="975"/>
      <c r="ATC28" s="975"/>
      <c r="ATD28" s="975"/>
      <c r="ATE28" s="975"/>
      <c r="ATF28" s="975"/>
      <c r="ATG28" s="975"/>
      <c r="ATH28" s="975"/>
      <c r="ATI28" s="975"/>
      <c r="ATJ28" s="975"/>
      <c r="ATK28" s="975"/>
      <c r="ATL28" s="975"/>
      <c r="ATM28" s="975"/>
      <c r="ATN28" s="975"/>
      <c r="ATO28" s="975"/>
      <c r="ATP28" s="975"/>
      <c r="ATQ28" s="975"/>
      <c r="ATR28" s="975"/>
      <c r="ATS28" s="975"/>
      <c r="ATT28" s="975"/>
      <c r="ATU28" s="975"/>
      <c r="ATV28" s="975"/>
      <c r="ATW28" s="975"/>
      <c r="ATX28" s="975"/>
      <c r="ATY28" s="975"/>
      <c r="ATZ28" s="975"/>
      <c r="AUA28" s="975"/>
      <c r="AUB28" s="975"/>
      <c r="AUC28" s="975"/>
      <c r="AUD28" s="975"/>
      <c r="AUE28" s="975"/>
      <c r="AUF28" s="975"/>
      <c r="AUG28" s="975"/>
      <c r="AUH28" s="975"/>
      <c r="AUI28" s="975"/>
      <c r="AUJ28" s="975"/>
      <c r="AUK28" s="975"/>
      <c r="AUL28" s="975"/>
      <c r="AUM28" s="975"/>
      <c r="AUN28" s="975"/>
      <c r="AUO28" s="975"/>
      <c r="AUP28" s="975"/>
      <c r="AUQ28" s="975"/>
      <c r="AUR28" s="975"/>
      <c r="AUS28" s="975"/>
      <c r="AUT28" s="975"/>
      <c r="AUU28" s="975"/>
      <c r="AUV28" s="975"/>
      <c r="AUW28" s="975"/>
      <c r="AUX28" s="975"/>
      <c r="AUY28" s="975"/>
      <c r="AUZ28" s="975"/>
      <c r="AVA28" s="975"/>
      <c r="AVB28" s="975"/>
      <c r="AVC28" s="975"/>
      <c r="AVD28" s="975"/>
      <c r="AVE28" s="975"/>
      <c r="AVF28" s="975"/>
      <c r="AVG28" s="975"/>
      <c r="AVH28" s="975"/>
      <c r="AVI28" s="975"/>
      <c r="AVJ28" s="975"/>
      <c r="AVK28" s="975"/>
      <c r="AVL28" s="975"/>
      <c r="AVM28" s="975"/>
      <c r="AVN28" s="975"/>
      <c r="AVO28" s="975"/>
      <c r="AVP28" s="975"/>
      <c r="AVQ28" s="975"/>
      <c r="AVR28" s="975"/>
      <c r="AVS28" s="975"/>
      <c r="AVT28" s="975"/>
      <c r="AVU28" s="975"/>
      <c r="AVV28" s="975"/>
      <c r="AVW28" s="975"/>
      <c r="AVX28" s="975"/>
      <c r="AVY28" s="975"/>
      <c r="AVZ28" s="975"/>
      <c r="AWA28" s="975"/>
      <c r="AWB28" s="975"/>
      <c r="AWC28" s="975"/>
      <c r="AWD28" s="975"/>
      <c r="AWE28" s="975"/>
      <c r="AWF28" s="975"/>
      <c r="AWG28" s="975"/>
      <c r="AWH28" s="975"/>
      <c r="AWI28" s="975"/>
      <c r="AWJ28" s="975"/>
      <c r="AWK28" s="975"/>
      <c r="AWL28" s="975"/>
      <c r="AWM28" s="975"/>
      <c r="AWN28" s="975"/>
      <c r="AWO28" s="975"/>
      <c r="AWP28" s="975"/>
      <c r="AWQ28" s="975"/>
      <c r="AWR28" s="975"/>
      <c r="AWS28" s="975"/>
      <c r="AWT28" s="975"/>
      <c r="AWU28" s="975"/>
      <c r="AWV28" s="975"/>
      <c r="AWW28" s="975"/>
      <c r="AWX28" s="975"/>
      <c r="AWY28" s="975"/>
      <c r="AWZ28" s="975"/>
      <c r="AXA28" s="975"/>
      <c r="AXB28" s="975"/>
      <c r="AXC28" s="975"/>
      <c r="AXD28" s="975"/>
      <c r="AXE28" s="975"/>
      <c r="AXF28" s="975"/>
      <c r="AXG28" s="975"/>
      <c r="AXH28" s="975"/>
      <c r="AXI28" s="975"/>
      <c r="AXJ28" s="975"/>
      <c r="AXK28" s="975"/>
      <c r="AXL28" s="975"/>
      <c r="AXM28" s="975"/>
      <c r="AXN28" s="975"/>
      <c r="AXO28" s="975"/>
      <c r="AXP28" s="975"/>
      <c r="AXQ28" s="975"/>
      <c r="AXR28" s="975"/>
      <c r="AXS28" s="975"/>
      <c r="AXT28" s="975"/>
      <c r="AXU28" s="975"/>
      <c r="AXV28" s="975"/>
      <c r="AXW28" s="975"/>
      <c r="AXX28" s="975"/>
      <c r="AXY28" s="975"/>
      <c r="AXZ28" s="975"/>
      <c r="AYA28" s="975"/>
      <c r="AYB28" s="975"/>
      <c r="AYC28" s="975"/>
      <c r="AYD28" s="975"/>
      <c r="AYE28" s="975"/>
      <c r="AYF28" s="975"/>
      <c r="AYG28" s="975"/>
      <c r="AYH28" s="975"/>
      <c r="AYI28" s="975"/>
      <c r="AYJ28" s="975"/>
      <c r="AYK28" s="975"/>
      <c r="AYL28" s="975"/>
      <c r="AYM28" s="975"/>
      <c r="AYN28" s="975"/>
      <c r="AYO28" s="975"/>
      <c r="AYP28" s="975"/>
      <c r="AYQ28" s="975"/>
      <c r="AYR28" s="975"/>
      <c r="AYS28" s="975"/>
      <c r="AYT28" s="975"/>
      <c r="AYU28" s="975"/>
      <c r="AYV28" s="975"/>
      <c r="AYW28" s="975"/>
      <c r="AYX28" s="975"/>
      <c r="AYY28" s="975"/>
      <c r="AYZ28" s="975"/>
      <c r="AZA28" s="975"/>
      <c r="AZB28" s="975"/>
      <c r="AZC28" s="975"/>
      <c r="AZD28" s="975"/>
      <c r="AZE28" s="975"/>
      <c r="AZF28" s="975"/>
      <c r="AZG28" s="975"/>
      <c r="AZH28" s="975"/>
      <c r="AZI28" s="975"/>
      <c r="AZJ28" s="975"/>
      <c r="AZK28" s="975"/>
      <c r="AZL28" s="975"/>
      <c r="AZM28" s="975"/>
      <c r="AZN28" s="975"/>
      <c r="AZO28" s="975"/>
      <c r="AZP28" s="975"/>
      <c r="AZQ28" s="975"/>
      <c r="AZR28" s="975"/>
      <c r="AZS28" s="975"/>
      <c r="AZT28" s="975"/>
      <c r="AZU28" s="975"/>
      <c r="AZV28" s="975"/>
      <c r="AZW28" s="975"/>
      <c r="AZX28" s="975"/>
      <c r="AZY28" s="975"/>
      <c r="AZZ28" s="975"/>
      <c r="BAA28" s="975"/>
      <c r="BAB28" s="975"/>
      <c r="BAC28" s="975"/>
      <c r="BAD28" s="975"/>
      <c r="BAE28" s="975"/>
      <c r="BAF28" s="975"/>
      <c r="BAG28" s="975"/>
      <c r="BAH28" s="975"/>
      <c r="BAI28" s="975"/>
      <c r="BAJ28" s="975"/>
      <c r="BAK28" s="975"/>
      <c r="BAL28" s="975"/>
      <c r="BAM28" s="975"/>
      <c r="BAN28" s="975"/>
      <c r="BAO28" s="975"/>
      <c r="BAP28" s="975"/>
      <c r="BAQ28" s="975"/>
      <c r="BAR28" s="975"/>
      <c r="BAS28" s="975"/>
      <c r="BAT28" s="975"/>
      <c r="BAU28" s="975"/>
      <c r="BAV28" s="975"/>
      <c r="BAW28" s="975"/>
      <c r="BAX28" s="975"/>
      <c r="BAY28" s="975"/>
      <c r="BAZ28" s="975"/>
      <c r="BBA28" s="975"/>
      <c r="BBB28" s="975"/>
      <c r="BBC28" s="975"/>
      <c r="BBD28" s="975"/>
      <c r="BBE28" s="975"/>
      <c r="BBF28" s="975"/>
      <c r="BBG28" s="975"/>
      <c r="BBH28" s="975"/>
      <c r="BBI28" s="975"/>
      <c r="BBJ28" s="975"/>
      <c r="BBK28" s="975"/>
      <c r="BBL28" s="975"/>
      <c r="BBM28" s="975"/>
      <c r="BBN28" s="975"/>
      <c r="BBO28" s="975"/>
      <c r="BBP28" s="975"/>
      <c r="BBQ28" s="975"/>
      <c r="BBR28" s="975"/>
      <c r="BBS28" s="975"/>
      <c r="BBT28" s="975"/>
      <c r="BBU28" s="975"/>
      <c r="BBV28" s="975"/>
      <c r="BBW28" s="975"/>
      <c r="BBX28" s="975"/>
      <c r="BBY28" s="975"/>
      <c r="BBZ28" s="975"/>
      <c r="BCA28" s="975"/>
      <c r="BCB28" s="975"/>
      <c r="BCC28" s="975"/>
      <c r="BCD28" s="975"/>
      <c r="BCE28" s="975"/>
      <c r="BCF28" s="975"/>
      <c r="BCG28" s="975"/>
      <c r="BCH28" s="975"/>
      <c r="BCI28" s="975"/>
      <c r="BCJ28" s="975"/>
      <c r="BCK28" s="975"/>
      <c r="BCL28" s="975"/>
      <c r="BCM28" s="975"/>
      <c r="BCN28" s="975"/>
      <c r="BCO28" s="975"/>
      <c r="BCP28" s="975"/>
      <c r="BCQ28" s="975"/>
      <c r="BCR28" s="975"/>
      <c r="BCS28" s="975"/>
      <c r="BCT28" s="975"/>
      <c r="BCU28" s="975"/>
      <c r="BCV28" s="975"/>
      <c r="BCW28" s="975"/>
      <c r="BCX28" s="975"/>
      <c r="BCY28" s="975"/>
      <c r="BCZ28" s="975"/>
      <c r="BDA28" s="975"/>
      <c r="BDB28" s="975"/>
      <c r="BDC28" s="975"/>
      <c r="BDD28" s="975"/>
      <c r="BDE28" s="975"/>
      <c r="BDF28" s="975"/>
      <c r="BDG28" s="975"/>
      <c r="BDH28" s="975"/>
      <c r="BDI28" s="975"/>
      <c r="BDJ28" s="975"/>
      <c r="BDK28" s="975"/>
      <c r="BDL28" s="975"/>
      <c r="BDM28" s="975"/>
      <c r="BDN28" s="975"/>
      <c r="BDO28" s="975"/>
      <c r="BDP28" s="975"/>
      <c r="BDQ28" s="975"/>
      <c r="BDR28" s="975"/>
      <c r="BDS28" s="975"/>
      <c r="BDT28" s="975"/>
      <c r="BDU28" s="975"/>
      <c r="BDV28" s="975"/>
      <c r="BDW28" s="975"/>
      <c r="BDX28" s="975"/>
      <c r="BDY28" s="975"/>
      <c r="BDZ28" s="975"/>
      <c r="BEA28" s="975"/>
      <c r="BEB28" s="975"/>
      <c r="BEC28" s="975"/>
      <c r="BED28" s="975"/>
      <c r="BEE28" s="975"/>
      <c r="BEF28" s="975"/>
      <c r="BEG28" s="975"/>
      <c r="BEH28" s="975"/>
      <c r="BEI28" s="975"/>
      <c r="BEJ28" s="975"/>
      <c r="BEK28" s="975"/>
      <c r="BEL28" s="975"/>
      <c r="BEM28" s="975"/>
      <c r="BEN28" s="975"/>
      <c r="BEO28" s="975"/>
      <c r="BEP28" s="975"/>
      <c r="BEQ28" s="975"/>
      <c r="BER28" s="975"/>
      <c r="BES28" s="975"/>
      <c r="BET28" s="975"/>
      <c r="BEU28" s="975"/>
      <c r="BEV28" s="975"/>
      <c r="BEW28" s="975"/>
      <c r="BEX28" s="975"/>
      <c r="BEY28" s="975"/>
      <c r="BEZ28" s="975"/>
      <c r="BFA28" s="975"/>
      <c r="BFB28" s="975"/>
      <c r="BFC28" s="975"/>
      <c r="BFD28" s="975"/>
      <c r="BFE28" s="975"/>
      <c r="BFF28" s="975"/>
      <c r="BFG28" s="975"/>
      <c r="BFH28" s="975"/>
      <c r="BFI28" s="975"/>
      <c r="BFJ28" s="975"/>
      <c r="BFK28" s="975"/>
      <c r="BFL28" s="975"/>
      <c r="BFM28" s="975"/>
      <c r="BFN28" s="975"/>
      <c r="BFO28" s="975"/>
      <c r="BFP28" s="975"/>
      <c r="BFQ28" s="975"/>
      <c r="BFR28" s="975"/>
      <c r="BFS28" s="975"/>
      <c r="BFT28" s="975"/>
      <c r="BFU28" s="975"/>
      <c r="BFV28" s="975"/>
      <c r="BFW28" s="975"/>
      <c r="BFX28" s="975"/>
      <c r="BFY28" s="975"/>
      <c r="BFZ28" s="975"/>
      <c r="BGA28" s="975"/>
      <c r="BGB28" s="975"/>
      <c r="BGC28" s="975"/>
      <c r="BGD28" s="975"/>
      <c r="BGE28" s="975"/>
      <c r="BGF28" s="975"/>
      <c r="BGG28" s="975"/>
      <c r="BGH28" s="975"/>
      <c r="BGI28" s="975"/>
      <c r="BGJ28" s="975"/>
      <c r="BGK28" s="975"/>
      <c r="BGL28" s="975"/>
      <c r="BGM28" s="975"/>
      <c r="BGN28" s="975"/>
      <c r="BGO28" s="975"/>
      <c r="BGP28" s="975"/>
      <c r="BGQ28" s="975"/>
      <c r="BGR28" s="975"/>
      <c r="BGS28" s="975"/>
      <c r="BGT28" s="975"/>
      <c r="BGU28" s="975"/>
      <c r="BGV28" s="975"/>
      <c r="BGW28" s="975"/>
      <c r="BGX28" s="975"/>
      <c r="BGY28" s="975"/>
      <c r="BGZ28" s="975"/>
      <c r="BHA28" s="975"/>
      <c r="BHB28" s="975"/>
      <c r="BHC28" s="975"/>
      <c r="BHD28" s="975"/>
      <c r="BHE28" s="975"/>
      <c r="BHF28" s="975"/>
      <c r="BHG28" s="975"/>
      <c r="BHH28" s="975"/>
      <c r="BHI28" s="975"/>
      <c r="BHJ28" s="975"/>
      <c r="BHK28" s="975"/>
      <c r="BHL28" s="975"/>
      <c r="BHM28" s="975"/>
      <c r="BHN28" s="975"/>
      <c r="BHO28" s="975"/>
      <c r="BHP28" s="975"/>
      <c r="BHQ28" s="975"/>
      <c r="BHR28" s="975"/>
      <c r="BHS28" s="975"/>
      <c r="BHT28" s="975"/>
      <c r="BHU28" s="975"/>
      <c r="BHV28" s="975"/>
      <c r="BHW28" s="975"/>
      <c r="BHX28" s="975"/>
      <c r="BHY28" s="975"/>
      <c r="BHZ28" s="975"/>
      <c r="BIA28" s="975"/>
      <c r="BIB28" s="975"/>
      <c r="BIC28" s="975"/>
      <c r="BID28" s="975"/>
      <c r="BIE28" s="975"/>
      <c r="BIF28" s="975"/>
      <c r="BIG28" s="975"/>
      <c r="BIH28" s="975"/>
      <c r="BII28" s="975"/>
      <c r="BIJ28" s="975"/>
      <c r="BIK28" s="975"/>
      <c r="BIL28" s="975"/>
      <c r="BIM28" s="975"/>
      <c r="BIN28" s="975"/>
      <c r="BIO28" s="975"/>
      <c r="BIP28" s="975"/>
      <c r="BIQ28" s="975"/>
      <c r="BIR28" s="975"/>
      <c r="BIS28" s="975"/>
      <c r="BIT28" s="975"/>
      <c r="BIU28" s="975"/>
      <c r="BIV28" s="975"/>
      <c r="BIW28" s="975"/>
      <c r="BIX28" s="975"/>
      <c r="BIY28" s="975"/>
      <c r="BIZ28" s="975"/>
      <c r="BJA28" s="975"/>
      <c r="BJB28" s="975"/>
      <c r="BJC28" s="975"/>
      <c r="BJD28" s="975"/>
      <c r="BJE28" s="975"/>
      <c r="BJF28" s="975"/>
      <c r="BJG28" s="975"/>
      <c r="BJH28" s="975"/>
      <c r="BJI28" s="975"/>
      <c r="BJJ28" s="975"/>
      <c r="BJK28" s="975"/>
      <c r="BJL28" s="975"/>
      <c r="BJM28" s="975"/>
      <c r="BJN28" s="975"/>
      <c r="BJO28" s="975"/>
      <c r="BJP28" s="975"/>
      <c r="BJQ28" s="975"/>
      <c r="BJR28" s="975"/>
      <c r="BJS28" s="975"/>
      <c r="BJT28" s="975"/>
      <c r="BJU28" s="975"/>
      <c r="BJV28" s="975"/>
      <c r="BJW28" s="975"/>
      <c r="BJX28" s="975"/>
      <c r="BJY28" s="975"/>
      <c r="BJZ28" s="975"/>
      <c r="BKA28" s="975"/>
      <c r="BKB28" s="975"/>
      <c r="BKC28" s="975"/>
      <c r="BKD28" s="975"/>
      <c r="BKE28" s="975"/>
      <c r="BKF28" s="975"/>
      <c r="BKG28" s="975"/>
      <c r="BKH28" s="975"/>
      <c r="BKI28" s="975"/>
      <c r="BKJ28" s="975"/>
      <c r="BKK28" s="975"/>
      <c r="BKL28" s="975"/>
      <c r="BKM28" s="975"/>
      <c r="BKN28" s="975"/>
      <c r="BKO28" s="975"/>
      <c r="BKP28" s="975"/>
      <c r="BKQ28" s="975"/>
      <c r="BKR28" s="975"/>
      <c r="BKS28" s="975"/>
      <c r="BKT28" s="975"/>
      <c r="BKU28" s="975"/>
      <c r="BKV28" s="975"/>
      <c r="BKW28" s="975"/>
      <c r="BKX28" s="975"/>
      <c r="BKY28" s="975"/>
      <c r="BKZ28" s="975"/>
      <c r="BLA28" s="975"/>
      <c r="BLB28" s="975"/>
      <c r="BLC28" s="975"/>
      <c r="BLD28" s="975"/>
      <c r="BLE28" s="975"/>
      <c r="BLF28" s="975"/>
      <c r="BLG28" s="975"/>
      <c r="BLH28" s="975"/>
      <c r="BLI28" s="975"/>
      <c r="BLJ28" s="975"/>
      <c r="BLK28" s="975"/>
      <c r="BLL28" s="975"/>
      <c r="BLM28" s="975"/>
      <c r="BLN28" s="975"/>
      <c r="BLO28" s="975"/>
      <c r="BLP28" s="975"/>
      <c r="BLQ28" s="975"/>
      <c r="BLR28" s="975"/>
      <c r="BLS28" s="975"/>
      <c r="BLT28" s="975"/>
      <c r="BLU28" s="975"/>
      <c r="BLV28" s="975"/>
      <c r="BLW28" s="975"/>
      <c r="BLX28" s="975"/>
      <c r="BLY28" s="975"/>
      <c r="BLZ28" s="975"/>
      <c r="BMA28" s="975"/>
      <c r="BMB28" s="975"/>
      <c r="BMC28" s="975"/>
      <c r="BMD28" s="975"/>
      <c r="BME28" s="975"/>
      <c r="BMF28" s="975"/>
      <c r="BMG28" s="975"/>
      <c r="BMH28" s="975"/>
      <c r="BMI28" s="975"/>
      <c r="BMJ28" s="975"/>
      <c r="BMK28" s="975"/>
      <c r="BML28" s="975"/>
      <c r="BMM28" s="975"/>
      <c r="BMN28" s="975"/>
      <c r="BMO28" s="975"/>
      <c r="BMP28" s="975"/>
      <c r="BMQ28" s="975"/>
      <c r="BMR28" s="975"/>
      <c r="BMS28" s="975"/>
      <c r="BMT28" s="975"/>
      <c r="BMU28" s="975"/>
      <c r="BMV28" s="975"/>
      <c r="BMW28" s="975"/>
      <c r="BMX28" s="975"/>
      <c r="BMY28" s="975"/>
      <c r="BMZ28" s="975"/>
      <c r="BNA28" s="975"/>
      <c r="BNB28" s="975"/>
      <c r="BNC28" s="975"/>
      <c r="BND28" s="975"/>
      <c r="BNE28" s="975"/>
      <c r="BNF28" s="975"/>
      <c r="BNG28" s="975"/>
      <c r="BNH28" s="975"/>
      <c r="BNI28" s="975"/>
      <c r="BNJ28" s="975"/>
      <c r="BNK28" s="975"/>
      <c r="BNL28" s="975"/>
      <c r="BNM28" s="975"/>
      <c r="BNN28" s="975"/>
      <c r="BNO28" s="975"/>
      <c r="BNP28" s="975"/>
      <c r="BNQ28" s="975"/>
      <c r="BNR28" s="975"/>
      <c r="BNS28" s="975"/>
      <c r="BNT28" s="975"/>
      <c r="BNU28" s="975"/>
      <c r="BNV28" s="975"/>
      <c r="BNW28" s="975"/>
      <c r="BNX28" s="975"/>
      <c r="BNY28" s="975"/>
      <c r="BNZ28" s="975"/>
      <c r="BOA28" s="975"/>
      <c r="BOB28" s="975"/>
      <c r="BOC28" s="975"/>
      <c r="BOD28" s="975"/>
      <c r="BOE28" s="975"/>
      <c r="BOF28" s="975"/>
      <c r="BOG28" s="975"/>
      <c r="BOH28" s="975"/>
      <c r="BOI28" s="975"/>
      <c r="BOJ28" s="975"/>
      <c r="BOK28" s="975"/>
      <c r="BOL28" s="975"/>
      <c r="BOM28" s="975"/>
      <c r="BON28" s="975"/>
      <c r="BOO28" s="975"/>
      <c r="BOP28" s="975"/>
      <c r="BOQ28" s="975"/>
      <c r="BOR28" s="975"/>
      <c r="BOS28" s="975"/>
      <c r="BOT28" s="975"/>
      <c r="BOU28" s="975"/>
      <c r="BOV28" s="975"/>
      <c r="BOW28" s="975"/>
      <c r="BOX28" s="975"/>
      <c r="BOY28" s="975"/>
      <c r="BOZ28" s="975"/>
      <c r="BPA28" s="975"/>
      <c r="BPB28" s="975"/>
      <c r="BPC28" s="975"/>
      <c r="BPD28" s="975"/>
      <c r="BPE28" s="975"/>
      <c r="BPF28" s="975"/>
      <c r="BPG28" s="975"/>
      <c r="BPH28" s="975"/>
      <c r="BPI28" s="975"/>
      <c r="BPJ28" s="975"/>
      <c r="BPK28" s="975"/>
      <c r="BPL28" s="975"/>
      <c r="BPM28" s="975"/>
      <c r="BPN28" s="975"/>
      <c r="BPO28" s="975"/>
      <c r="BPP28" s="975"/>
      <c r="BPQ28" s="975"/>
      <c r="BPR28" s="975"/>
      <c r="BPS28" s="975"/>
      <c r="BPT28" s="975"/>
      <c r="BPU28" s="975"/>
      <c r="BPV28" s="975"/>
      <c r="BPW28" s="975"/>
      <c r="BPX28" s="975"/>
      <c r="BPY28" s="975"/>
      <c r="BPZ28" s="975"/>
      <c r="BQA28" s="975"/>
      <c r="BQB28" s="975"/>
      <c r="BQC28" s="975"/>
      <c r="BQD28" s="975"/>
      <c r="BQE28" s="975"/>
      <c r="BQF28" s="975"/>
      <c r="BQG28" s="975"/>
      <c r="BQH28" s="975"/>
      <c r="BQI28" s="975"/>
      <c r="BQJ28" s="975"/>
      <c r="BQK28" s="975"/>
      <c r="BQL28" s="975"/>
      <c r="BQM28" s="975"/>
      <c r="BQN28" s="975"/>
      <c r="BQO28" s="975"/>
      <c r="BQP28" s="975"/>
      <c r="BQQ28" s="975"/>
      <c r="BQR28" s="975"/>
      <c r="BQS28" s="975"/>
      <c r="BQT28" s="975"/>
      <c r="BQU28" s="975"/>
      <c r="BQV28" s="975"/>
      <c r="BQW28" s="975"/>
      <c r="BQX28" s="975"/>
      <c r="BQY28" s="975"/>
      <c r="BQZ28" s="975"/>
      <c r="BRA28" s="975"/>
      <c r="BRB28" s="975"/>
      <c r="BRC28" s="975"/>
      <c r="BRD28" s="975"/>
      <c r="BRE28" s="975"/>
      <c r="BRF28" s="975"/>
      <c r="BRG28" s="975"/>
      <c r="BRH28" s="975"/>
      <c r="BRI28" s="975"/>
      <c r="BRJ28" s="975"/>
      <c r="BRK28" s="975"/>
      <c r="BRL28" s="975"/>
      <c r="BRM28" s="975"/>
      <c r="BRN28" s="975"/>
      <c r="BRO28" s="975"/>
      <c r="BRP28" s="975"/>
      <c r="BRQ28" s="975"/>
      <c r="BRR28" s="975"/>
      <c r="BRS28" s="975"/>
      <c r="BRT28" s="975"/>
      <c r="BRU28" s="975"/>
      <c r="BRV28" s="975"/>
      <c r="BRW28" s="975"/>
      <c r="BRX28" s="975"/>
      <c r="BRY28" s="975"/>
      <c r="BRZ28" s="975"/>
      <c r="BSA28" s="975"/>
      <c r="BSB28" s="975"/>
      <c r="BSC28" s="975"/>
      <c r="BSD28" s="975"/>
      <c r="BSE28" s="975"/>
      <c r="BSF28" s="975"/>
      <c r="BSG28" s="975"/>
      <c r="BSH28" s="975"/>
      <c r="BSI28" s="975"/>
      <c r="BSJ28" s="975"/>
      <c r="BSK28" s="975"/>
      <c r="BSL28" s="975"/>
      <c r="BSM28" s="975"/>
      <c r="BSN28" s="975"/>
      <c r="BSO28" s="975"/>
      <c r="BSP28" s="975"/>
      <c r="BSQ28" s="975"/>
      <c r="BSR28" s="975"/>
      <c r="BSS28" s="975"/>
      <c r="BST28" s="975"/>
      <c r="BSU28" s="975"/>
      <c r="BSV28" s="975"/>
      <c r="BSW28" s="975"/>
      <c r="BSX28" s="975"/>
      <c r="BSY28" s="975"/>
      <c r="BSZ28" s="975"/>
      <c r="BTA28" s="975"/>
      <c r="BTB28" s="975"/>
      <c r="BTC28" s="975"/>
      <c r="BTD28" s="975"/>
      <c r="BTE28" s="975"/>
      <c r="BTF28" s="975"/>
      <c r="BTG28" s="975"/>
      <c r="BTH28" s="975"/>
      <c r="BTI28" s="975"/>
      <c r="BTJ28" s="975"/>
      <c r="BTK28" s="975"/>
      <c r="BTL28" s="975"/>
      <c r="BTM28" s="975"/>
      <c r="BTN28" s="975"/>
      <c r="BTO28" s="975"/>
      <c r="BTP28" s="975"/>
      <c r="BTQ28" s="975"/>
      <c r="BTR28" s="975"/>
      <c r="BTS28" s="975"/>
      <c r="BTT28" s="975"/>
      <c r="BTU28" s="975"/>
      <c r="BTV28" s="975"/>
      <c r="BTW28" s="975"/>
      <c r="BTX28" s="975"/>
      <c r="BTY28" s="975"/>
      <c r="BTZ28" s="975"/>
      <c r="BUA28" s="975"/>
      <c r="BUB28" s="975"/>
      <c r="BUC28" s="975"/>
      <c r="BUD28" s="975"/>
      <c r="BUE28" s="975"/>
      <c r="BUF28" s="975"/>
      <c r="BUG28" s="975"/>
      <c r="BUH28" s="975"/>
      <c r="BUI28" s="975"/>
      <c r="BUJ28" s="975"/>
      <c r="BUK28" s="975"/>
      <c r="BUL28" s="975"/>
      <c r="BUM28" s="975"/>
      <c r="BUN28" s="975"/>
      <c r="BUO28" s="975"/>
      <c r="BUP28" s="975"/>
      <c r="BUQ28" s="975"/>
      <c r="BUR28" s="975"/>
      <c r="BUS28" s="975"/>
      <c r="BUT28" s="975"/>
      <c r="BUU28" s="975"/>
      <c r="BUV28" s="975"/>
      <c r="BUW28" s="975"/>
      <c r="BUX28" s="975"/>
      <c r="BUY28" s="975"/>
      <c r="BUZ28" s="975"/>
      <c r="BVA28" s="975"/>
      <c r="BVB28" s="975"/>
      <c r="BVC28" s="975"/>
      <c r="BVD28" s="975"/>
      <c r="BVE28" s="975"/>
      <c r="BVF28" s="975"/>
      <c r="BVG28" s="975"/>
      <c r="BVH28" s="975"/>
      <c r="BVI28" s="975"/>
      <c r="BVJ28" s="975"/>
      <c r="BVK28" s="975"/>
      <c r="BVL28" s="975"/>
      <c r="BVM28" s="975"/>
      <c r="BVN28" s="975"/>
      <c r="BVO28" s="975"/>
      <c r="BVP28" s="975"/>
      <c r="BVQ28" s="975"/>
      <c r="BVR28" s="975"/>
      <c r="BVS28" s="975"/>
      <c r="BVT28" s="975"/>
      <c r="BVU28" s="975"/>
      <c r="BVV28" s="975"/>
      <c r="BVW28" s="975"/>
      <c r="BVX28" s="975"/>
      <c r="BVY28" s="975"/>
      <c r="BVZ28" s="975"/>
      <c r="BWA28" s="975"/>
      <c r="BWB28" s="975"/>
      <c r="BWC28" s="975"/>
      <c r="BWD28" s="975"/>
      <c r="BWE28" s="975"/>
      <c r="BWF28" s="975"/>
      <c r="BWG28" s="975"/>
      <c r="BWH28" s="975"/>
      <c r="BWI28" s="975"/>
      <c r="BWJ28" s="975"/>
      <c r="BWK28" s="975"/>
      <c r="BWL28" s="975"/>
      <c r="BWM28" s="975"/>
      <c r="BWN28" s="975"/>
      <c r="BWO28" s="975"/>
      <c r="BWP28" s="975"/>
      <c r="BWQ28" s="975"/>
      <c r="BWR28" s="975"/>
      <c r="BWS28" s="975"/>
      <c r="BWT28" s="975"/>
      <c r="BWU28" s="975"/>
      <c r="BWV28" s="975"/>
      <c r="BWW28" s="975"/>
      <c r="BWX28" s="975"/>
      <c r="BWY28" s="975"/>
      <c r="BWZ28" s="975"/>
      <c r="BXA28" s="975"/>
      <c r="BXB28" s="975"/>
      <c r="BXC28" s="975"/>
      <c r="BXD28" s="975"/>
      <c r="BXE28" s="975"/>
      <c r="BXF28" s="975"/>
      <c r="BXG28" s="975"/>
      <c r="BXH28" s="975"/>
      <c r="BXI28" s="975"/>
      <c r="BXJ28" s="975"/>
      <c r="BXK28" s="975"/>
      <c r="BXL28" s="975"/>
      <c r="BXM28" s="975"/>
      <c r="BXN28" s="975"/>
      <c r="BXO28" s="975"/>
      <c r="BXP28" s="975"/>
      <c r="BXQ28" s="975"/>
      <c r="BXR28" s="975"/>
      <c r="BXS28" s="975"/>
      <c r="BXT28" s="975"/>
      <c r="BXU28" s="975"/>
      <c r="BXV28" s="975"/>
      <c r="BXW28" s="975"/>
      <c r="BXX28" s="975"/>
      <c r="BXY28" s="975"/>
      <c r="BXZ28" s="975"/>
      <c r="BYA28" s="975"/>
      <c r="BYB28" s="975"/>
      <c r="BYC28" s="975"/>
      <c r="BYD28" s="975"/>
      <c r="BYE28" s="975"/>
      <c r="BYF28" s="975"/>
      <c r="BYG28" s="975"/>
      <c r="BYH28" s="975"/>
      <c r="BYI28" s="975"/>
      <c r="BYJ28" s="975"/>
      <c r="BYK28" s="975"/>
      <c r="BYL28" s="975"/>
      <c r="BYM28" s="975"/>
      <c r="BYN28" s="975"/>
      <c r="BYO28" s="975"/>
      <c r="BYP28" s="975"/>
      <c r="BYQ28" s="975"/>
      <c r="BYR28" s="975"/>
      <c r="BYS28" s="975"/>
      <c r="BYT28" s="975"/>
      <c r="BYU28" s="975"/>
      <c r="BYV28" s="975"/>
      <c r="BYW28" s="975"/>
      <c r="BYX28" s="975"/>
      <c r="BYY28" s="975"/>
      <c r="BYZ28" s="975"/>
      <c r="BZA28" s="975"/>
      <c r="BZB28" s="975"/>
      <c r="BZC28" s="975"/>
      <c r="BZD28" s="975"/>
      <c r="BZE28" s="975"/>
      <c r="BZF28" s="975"/>
      <c r="BZG28" s="975"/>
      <c r="BZH28" s="975"/>
      <c r="BZI28" s="975"/>
      <c r="BZJ28" s="975"/>
      <c r="BZK28" s="975"/>
      <c r="BZL28" s="975"/>
      <c r="BZM28" s="975"/>
      <c r="BZN28" s="975"/>
      <c r="BZO28" s="975"/>
      <c r="BZP28" s="975"/>
      <c r="BZQ28" s="975"/>
      <c r="BZR28" s="975"/>
      <c r="BZS28" s="975"/>
      <c r="BZT28" s="975"/>
      <c r="BZU28" s="975"/>
      <c r="BZV28" s="975"/>
      <c r="BZW28" s="975"/>
      <c r="BZX28" s="975"/>
      <c r="BZY28" s="975"/>
      <c r="BZZ28" s="975"/>
      <c r="CAA28" s="975"/>
      <c r="CAB28" s="975"/>
      <c r="CAC28" s="975"/>
      <c r="CAD28" s="975"/>
      <c r="CAE28" s="975"/>
      <c r="CAF28" s="975"/>
      <c r="CAG28" s="975"/>
      <c r="CAH28" s="975"/>
      <c r="CAI28" s="975"/>
      <c r="CAJ28" s="975"/>
      <c r="CAK28" s="975"/>
      <c r="CAL28" s="975"/>
      <c r="CAM28" s="975"/>
      <c r="CAN28" s="975"/>
      <c r="CAO28" s="975"/>
      <c r="CAP28" s="975"/>
      <c r="CAQ28" s="975"/>
      <c r="CAR28" s="975"/>
      <c r="CAS28" s="975"/>
      <c r="CAT28" s="975"/>
      <c r="CAU28" s="975"/>
      <c r="CAV28" s="975"/>
      <c r="CAW28" s="975"/>
      <c r="CAX28" s="975"/>
      <c r="CAY28" s="975"/>
      <c r="CAZ28" s="975"/>
      <c r="CBA28" s="975"/>
      <c r="CBB28" s="975"/>
      <c r="CBC28" s="975"/>
      <c r="CBD28" s="975"/>
      <c r="CBE28" s="975"/>
      <c r="CBF28" s="975"/>
      <c r="CBG28" s="975"/>
      <c r="CBH28" s="975"/>
      <c r="CBI28" s="975"/>
      <c r="CBJ28" s="975"/>
      <c r="CBK28" s="975"/>
      <c r="CBL28" s="975"/>
      <c r="CBM28" s="975"/>
      <c r="CBN28" s="975"/>
      <c r="CBO28" s="975"/>
      <c r="CBP28" s="975"/>
      <c r="CBQ28" s="975"/>
      <c r="CBR28" s="975"/>
      <c r="CBS28" s="975"/>
      <c r="CBT28" s="975"/>
      <c r="CBU28" s="975"/>
      <c r="CBV28" s="975"/>
      <c r="CBW28" s="975"/>
      <c r="CBX28" s="975"/>
      <c r="CBY28" s="975"/>
      <c r="CBZ28" s="975"/>
      <c r="CCA28" s="975"/>
      <c r="CCB28" s="975"/>
      <c r="CCC28" s="975"/>
      <c r="CCD28" s="975"/>
      <c r="CCE28" s="975"/>
      <c r="CCF28" s="975"/>
      <c r="CCG28" s="975"/>
      <c r="CCH28" s="975"/>
      <c r="CCI28" s="975"/>
      <c r="CCJ28" s="975"/>
      <c r="CCK28" s="975"/>
      <c r="CCL28" s="975"/>
      <c r="CCM28" s="975"/>
      <c r="CCN28" s="975"/>
      <c r="CCO28" s="975"/>
      <c r="CCP28" s="975"/>
      <c r="CCQ28" s="975"/>
      <c r="CCR28" s="975"/>
      <c r="CCS28" s="975"/>
      <c r="CCT28" s="975"/>
      <c r="CCU28" s="975"/>
      <c r="CCV28" s="975"/>
      <c r="CCW28" s="975"/>
      <c r="CCX28" s="975"/>
      <c r="CCY28" s="975"/>
      <c r="CCZ28" s="975"/>
      <c r="CDA28" s="975"/>
      <c r="CDB28" s="975"/>
      <c r="CDC28" s="975"/>
      <c r="CDD28" s="975"/>
      <c r="CDE28" s="975"/>
      <c r="CDF28" s="975"/>
      <c r="CDG28" s="975"/>
      <c r="CDH28" s="975"/>
      <c r="CDI28" s="975"/>
      <c r="CDJ28" s="975"/>
      <c r="CDK28" s="975"/>
      <c r="CDL28" s="975"/>
      <c r="CDM28" s="975"/>
      <c r="CDN28" s="975"/>
      <c r="CDO28" s="975"/>
      <c r="CDP28" s="975"/>
      <c r="CDQ28" s="975"/>
      <c r="CDR28" s="975"/>
      <c r="CDS28" s="975"/>
      <c r="CDT28" s="975"/>
      <c r="CDU28" s="975"/>
      <c r="CDV28" s="975"/>
      <c r="CDW28" s="975"/>
      <c r="CDX28" s="975"/>
      <c r="CDY28" s="975"/>
      <c r="CDZ28" s="975"/>
      <c r="CEA28" s="975"/>
      <c r="CEB28" s="975"/>
      <c r="CEC28" s="975"/>
      <c r="CED28" s="975"/>
      <c r="CEE28" s="975"/>
      <c r="CEF28" s="975"/>
      <c r="CEG28" s="975"/>
      <c r="CEH28" s="975"/>
      <c r="CEI28" s="975"/>
      <c r="CEJ28" s="975"/>
      <c r="CEK28" s="975"/>
      <c r="CEL28" s="975"/>
      <c r="CEM28" s="975"/>
      <c r="CEN28" s="975"/>
      <c r="CEO28" s="975"/>
      <c r="CEP28" s="975"/>
      <c r="CEQ28" s="975"/>
      <c r="CER28" s="975"/>
      <c r="CES28" s="975"/>
      <c r="CET28" s="975"/>
      <c r="CEU28" s="975"/>
      <c r="CEV28" s="975"/>
      <c r="CEW28" s="975"/>
      <c r="CEX28" s="975"/>
      <c r="CEY28" s="975"/>
      <c r="CEZ28" s="975"/>
      <c r="CFA28" s="975"/>
      <c r="CFB28" s="975"/>
      <c r="CFC28" s="975"/>
      <c r="CFD28" s="975"/>
      <c r="CFE28" s="975"/>
      <c r="CFF28" s="975"/>
      <c r="CFG28" s="975"/>
      <c r="CFH28" s="975"/>
      <c r="CFI28" s="975"/>
      <c r="CFJ28" s="975"/>
      <c r="CFK28" s="975"/>
      <c r="CFL28" s="975"/>
      <c r="CFM28" s="975"/>
      <c r="CFN28" s="975"/>
      <c r="CFO28" s="975"/>
      <c r="CFP28" s="975"/>
      <c r="CFQ28" s="975"/>
      <c r="CFR28" s="975"/>
      <c r="CFS28" s="975"/>
      <c r="CFT28" s="975"/>
      <c r="CFU28" s="975"/>
      <c r="CFV28" s="975"/>
      <c r="CFW28" s="975"/>
      <c r="CFX28" s="975"/>
      <c r="CFY28" s="975"/>
      <c r="CFZ28" s="975"/>
      <c r="CGA28" s="975"/>
      <c r="CGB28" s="975"/>
      <c r="CGC28" s="975"/>
      <c r="CGD28" s="975"/>
      <c r="CGE28" s="975"/>
      <c r="CGF28" s="975"/>
      <c r="CGG28" s="975"/>
      <c r="CGH28" s="975"/>
      <c r="CGI28" s="975"/>
      <c r="CGJ28" s="975"/>
      <c r="CGK28" s="975"/>
      <c r="CGL28" s="975"/>
      <c r="CGM28" s="975"/>
      <c r="CGN28" s="975"/>
      <c r="CGO28" s="975"/>
      <c r="CGP28" s="975"/>
      <c r="CGQ28" s="975"/>
      <c r="CGR28" s="975"/>
      <c r="CGS28" s="975"/>
      <c r="CGT28" s="975"/>
      <c r="CGU28" s="975"/>
      <c r="CGV28" s="975"/>
      <c r="CGW28" s="975"/>
      <c r="CGX28" s="975"/>
      <c r="CGY28" s="975"/>
      <c r="CGZ28" s="975"/>
      <c r="CHA28" s="975"/>
      <c r="CHB28" s="975"/>
      <c r="CHC28" s="975"/>
      <c r="CHD28" s="975"/>
      <c r="CHE28" s="975"/>
      <c r="CHF28" s="975"/>
      <c r="CHG28" s="975"/>
      <c r="CHH28" s="975"/>
      <c r="CHI28" s="975"/>
      <c r="CHJ28" s="975"/>
      <c r="CHK28" s="975"/>
      <c r="CHL28" s="975"/>
      <c r="CHM28" s="975"/>
      <c r="CHN28" s="975"/>
      <c r="CHO28" s="975"/>
      <c r="CHP28" s="975"/>
      <c r="CHQ28" s="975"/>
      <c r="CHR28" s="975"/>
      <c r="CHS28" s="975"/>
      <c r="CHT28" s="975"/>
      <c r="CHU28" s="975"/>
      <c r="CHV28" s="975"/>
      <c r="CHW28" s="975"/>
      <c r="CHX28" s="975"/>
      <c r="CHY28" s="975"/>
      <c r="CHZ28" s="975"/>
      <c r="CIA28" s="975"/>
      <c r="CIB28" s="975"/>
      <c r="CIC28" s="975"/>
      <c r="CID28" s="975"/>
      <c r="CIE28" s="975"/>
      <c r="CIF28" s="975"/>
      <c r="CIG28" s="975"/>
      <c r="CIH28" s="975"/>
      <c r="CII28" s="975"/>
      <c r="CIJ28" s="975"/>
      <c r="CIK28" s="975"/>
      <c r="CIL28" s="975"/>
      <c r="CIM28" s="975"/>
      <c r="CIN28" s="975"/>
      <c r="CIO28" s="975"/>
      <c r="CIP28" s="975"/>
      <c r="CIQ28" s="975"/>
      <c r="CIR28" s="975"/>
      <c r="CIS28" s="975"/>
      <c r="CIT28" s="975"/>
      <c r="CIU28" s="975"/>
      <c r="CIV28" s="975"/>
      <c r="CIW28" s="975"/>
      <c r="CIX28" s="975"/>
      <c r="CIY28" s="975"/>
      <c r="CIZ28" s="975"/>
      <c r="CJA28" s="975"/>
      <c r="CJB28" s="975"/>
      <c r="CJC28" s="975"/>
      <c r="CJD28" s="975"/>
      <c r="CJE28" s="975"/>
      <c r="CJF28" s="975"/>
      <c r="CJG28" s="975"/>
      <c r="CJH28" s="975"/>
      <c r="CJI28" s="975"/>
      <c r="CJJ28" s="975"/>
      <c r="CJK28" s="975"/>
      <c r="CJL28" s="975"/>
      <c r="CJM28" s="975"/>
      <c r="CJN28" s="975"/>
      <c r="CJO28" s="975"/>
      <c r="CJP28" s="975"/>
      <c r="CJQ28" s="975"/>
      <c r="CJR28" s="975"/>
      <c r="CJS28" s="975"/>
      <c r="CJT28" s="975"/>
      <c r="CJU28" s="975"/>
      <c r="CJV28" s="975"/>
      <c r="CJW28" s="975"/>
      <c r="CJX28" s="975"/>
      <c r="CJY28" s="975"/>
      <c r="CJZ28" s="975"/>
      <c r="CKA28" s="975"/>
      <c r="CKB28" s="975"/>
      <c r="CKC28" s="975"/>
      <c r="CKD28" s="975"/>
      <c r="CKE28" s="975"/>
      <c r="CKF28" s="975"/>
      <c r="CKG28" s="975"/>
      <c r="CKH28" s="975"/>
      <c r="CKI28" s="975"/>
      <c r="CKJ28" s="975"/>
      <c r="CKK28" s="975"/>
      <c r="CKL28" s="975"/>
      <c r="CKM28" s="975"/>
      <c r="CKN28" s="975"/>
      <c r="CKO28" s="975"/>
      <c r="CKP28" s="975"/>
      <c r="CKQ28" s="975"/>
      <c r="CKR28" s="975"/>
      <c r="CKS28" s="975"/>
      <c r="CKT28" s="975"/>
      <c r="CKU28" s="975"/>
      <c r="CKV28" s="975"/>
      <c r="CKW28" s="975"/>
      <c r="CKX28" s="975"/>
      <c r="CKY28" s="975"/>
      <c r="CKZ28" s="975"/>
      <c r="CLA28" s="975"/>
      <c r="CLB28" s="975"/>
      <c r="CLC28" s="975"/>
      <c r="CLD28" s="975"/>
      <c r="CLE28" s="975"/>
      <c r="CLF28" s="975"/>
      <c r="CLG28" s="975"/>
      <c r="CLH28" s="975"/>
      <c r="CLI28" s="975"/>
      <c r="CLJ28" s="975"/>
      <c r="CLK28" s="975"/>
      <c r="CLL28" s="975"/>
      <c r="CLM28" s="975"/>
      <c r="CLN28" s="975"/>
      <c r="CLO28" s="975"/>
      <c r="CLP28" s="975"/>
      <c r="CLQ28" s="975"/>
      <c r="CLR28" s="975"/>
      <c r="CLS28" s="975"/>
      <c r="CLT28" s="975"/>
      <c r="CLU28" s="975"/>
      <c r="CLV28" s="975"/>
      <c r="CLW28" s="975"/>
      <c r="CLX28" s="975"/>
      <c r="CLY28" s="975"/>
      <c r="CLZ28" s="975"/>
      <c r="CMA28" s="975"/>
      <c r="CMB28" s="975"/>
      <c r="CMC28" s="975"/>
      <c r="CMD28" s="975"/>
      <c r="CME28" s="975"/>
      <c r="CMF28" s="975"/>
      <c r="CMG28" s="975"/>
      <c r="CMH28" s="975"/>
      <c r="CMI28" s="975"/>
      <c r="CMJ28" s="975"/>
      <c r="CMK28" s="975"/>
      <c r="CML28" s="975"/>
      <c r="CMM28" s="975"/>
      <c r="CMN28" s="975"/>
      <c r="CMO28" s="975"/>
      <c r="CMP28" s="975"/>
      <c r="CMQ28" s="975"/>
      <c r="CMR28" s="975"/>
      <c r="CMS28" s="975"/>
      <c r="CMT28" s="975"/>
      <c r="CMU28" s="975"/>
      <c r="CMV28" s="975"/>
      <c r="CMW28" s="975"/>
      <c r="CMX28" s="975"/>
      <c r="CMY28" s="975"/>
      <c r="CMZ28" s="975"/>
      <c r="CNA28" s="975"/>
      <c r="CNB28" s="975"/>
      <c r="CNC28" s="975"/>
      <c r="CND28" s="975"/>
      <c r="CNE28" s="975"/>
      <c r="CNF28" s="975"/>
      <c r="CNG28" s="975"/>
      <c r="CNH28" s="975"/>
      <c r="CNI28" s="975"/>
      <c r="CNJ28" s="975"/>
      <c r="CNK28" s="975"/>
      <c r="CNL28" s="975"/>
      <c r="CNM28" s="975"/>
      <c r="CNN28" s="975"/>
      <c r="CNO28" s="975"/>
      <c r="CNP28" s="975"/>
      <c r="CNQ28" s="975"/>
      <c r="CNR28" s="975"/>
      <c r="CNS28" s="975"/>
      <c r="CNT28" s="975"/>
      <c r="CNU28" s="975"/>
      <c r="CNV28" s="975"/>
      <c r="CNW28" s="975"/>
      <c r="CNX28" s="975"/>
      <c r="CNY28" s="975"/>
      <c r="CNZ28" s="975"/>
      <c r="COA28" s="975"/>
      <c r="COB28" s="975"/>
      <c r="COC28" s="975"/>
      <c r="COD28" s="975"/>
      <c r="COE28" s="975"/>
      <c r="COF28" s="975"/>
      <c r="COG28" s="975"/>
      <c r="COH28" s="975"/>
      <c r="COI28" s="975"/>
      <c r="COJ28" s="975"/>
      <c r="COK28" s="975"/>
      <c r="COL28" s="975"/>
      <c r="COM28" s="975"/>
      <c r="CON28" s="975"/>
      <c r="COO28" s="975"/>
      <c r="COP28" s="975"/>
      <c r="COQ28" s="975"/>
      <c r="COR28" s="975"/>
      <c r="COS28" s="975"/>
      <c r="COT28" s="975"/>
      <c r="COU28" s="975"/>
      <c r="COV28" s="975"/>
      <c r="COW28" s="975"/>
      <c r="COX28" s="975"/>
      <c r="COY28" s="975"/>
      <c r="COZ28" s="975"/>
      <c r="CPA28" s="975"/>
      <c r="CPB28" s="975"/>
      <c r="CPC28" s="975"/>
      <c r="CPD28" s="975"/>
      <c r="CPE28" s="975"/>
      <c r="CPF28" s="975"/>
      <c r="CPG28" s="975"/>
      <c r="CPH28" s="975"/>
      <c r="CPI28" s="975"/>
      <c r="CPJ28" s="975"/>
      <c r="CPK28" s="975"/>
      <c r="CPL28" s="975"/>
      <c r="CPM28" s="975"/>
      <c r="CPN28" s="975"/>
      <c r="CPO28" s="975"/>
      <c r="CPP28" s="975"/>
      <c r="CPQ28" s="975"/>
      <c r="CPR28" s="975"/>
      <c r="CPS28" s="975"/>
      <c r="CPT28" s="975"/>
      <c r="CPU28" s="975"/>
      <c r="CPV28" s="975"/>
      <c r="CPW28" s="975"/>
      <c r="CPX28" s="975"/>
      <c r="CPY28" s="975"/>
      <c r="CPZ28" s="975"/>
      <c r="CQA28" s="975"/>
      <c r="CQB28" s="975"/>
      <c r="CQC28" s="975"/>
      <c r="CQD28" s="975"/>
      <c r="CQE28" s="975"/>
      <c r="CQF28" s="975"/>
      <c r="CQG28" s="975"/>
      <c r="CQH28" s="975"/>
      <c r="CQI28" s="975"/>
      <c r="CQJ28" s="975"/>
      <c r="CQK28" s="975"/>
      <c r="CQL28" s="975"/>
      <c r="CQM28" s="975"/>
      <c r="CQN28" s="975"/>
      <c r="CQO28" s="975"/>
      <c r="CQP28" s="975"/>
      <c r="CQQ28" s="975"/>
      <c r="CQR28" s="975"/>
      <c r="CQS28" s="975"/>
      <c r="CQT28" s="975"/>
      <c r="CQU28" s="975"/>
      <c r="CQV28" s="975"/>
      <c r="CQW28" s="975"/>
      <c r="CQX28" s="975"/>
      <c r="CQY28" s="975"/>
      <c r="CQZ28" s="975"/>
      <c r="CRA28" s="975"/>
      <c r="CRB28" s="975"/>
      <c r="CRC28" s="975"/>
      <c r="CRD28" s="975"/>
      <c r="CRE28" s="975"/>
      <c r="CRF28" s="975"/>
      <c r="CRG28" s="975"/>
      <c r="CRH28" s="975"/>
      <c r="CRI28" s="975"/>
      <c r="CRJ28" s="975"/>
      <c r="CRK28" s="975"/>
      <c r="CRL28" s="975"/>
      <c r="CRM28" s="975"/>
      <c r="CRN28" s="975"/>
      <c r="CRO28" s="975"/>
      <c r="CRP28" s="975"/>
      <c r="CRQ28" s="975"/>
      <c r="CRR28" s="975"/>
      <c r="CRS28" s="975"/>
      <c r="CRT28" s="975"/>
      <c r="CRU28" s="975"/>
      <c r="CRV28" s="975"/>
      <c r="CRW28" s="975"/>
      <c r="CRX28" s="975"/>
      <c r="CRY28" s="975"/>
      <c r="CRZ28" s="975"/>
      <c r="CSA28" s="975"/>
      <c r="CSB28" s="975"/>
      <c r="CSC28" s="975"/>
      <c r="CSD28" s="975"/>
      <c r="CSE28" s="975"/>
      <c r="CSF28" s="975"/>
      <c r="CSG28" s="975"/>
      <c r="CSH28" s="975"/>
      <c r="CSI28" s="975"/>
      <c r="CSJ28" s="975"/>
      <c r="CSK28" s="975"/>
      <c r="CSL28" s="975"/>
      <c r="CSM28" s="975"/>
      <c r="CSN28" s="975"/>
      <c r="CSO28" s="975"/>
      <c r="CSP28" s="975"/>
      <c r="CSQ28" s="975"/>
      <c r="CSR28" s="975"/>
      <c r="CSS28" s="975"/>
      <c r="CST28" s="975"/>
      <c r="CSU28" s="975"/>
      <c r="CSV28" s="975"/>
      <c r="CSW28" s="975"/>
      <c r="CSX28" s="975"/>
      <c r="CSY28" s="975"/>
      <c r="CSZ28" s="975"/>
      <c r="CTA28" s="975"/>
      <c r="CTB28" s="975"/>
      <c r="CTC28" s="975"/>
      <c r="CTD28" s="975"/>
      <c r="CTE28" s="975"/>
      <c r="CTF28" s="975"/>
      <c r="CTG28" s="975"/>
      <c r="CTH28" s="975"/>
      <c r="CTI28" s="975"/>
      <c r="CTJ28" s="975"/>
      <c r="CTK28" s="975"/>
      <c r="CTL28" s="975"/>
      <c r="CTM28" s="975"/>
      <c r="CTN28" s="975"/>
      <c r="CTO28" s="975"/>
      <c r="CTP28" s="975"/>
      <c r="CTQ28" s="975"/>
      <c r="CTR28" s="975"/>
      <c r="CTS28" s="975"/>
      <c r="CTT28" s="975"/>
      <c r="CTU28" s="975"/>
      <c r="CTV28" s="975"/>
      <c r="CTW28" s="975"/>
      <c r="CTX28" s="975"/>
      <c r="CTY28" s="975"/>
      <c r="CTZ28" s="975"/>
      <c r="CUA28" s="975"/>
      <c r="CUB28" s="975"/>
      <c r="CUC28" s="975"/>
      <c r="CUD28" s="975"/>
      <c r="CUE28" s="975"/>
      <c r="CUF28" s="975"/>
      <c r="CUG28" s="975"/>
      <c r="CUH28" s="975"/>
      <c r="CUI28" s="975"/>
      <c r="CUJ28" s="975"/>
      <c r="CUK28" s="975"/>
      <c r="CUL28" s="975"/>
      <c r="CUM28" s="975"/>
      <c r="CUN28" s="975"/>
      <c r="CUO28" s="975"/>
      <c r="CUP28" s="975"/>
      <c r="CUQ28" s="975"/>
      <c r="CUR28" s="975"/>
      <c r="CUS28" s="975"/>
      <c r="CUT28" s="975"/>
      <c r="CUU28" s="975"/>
      <c r="CUV28" s="975"/>
      <c r="CUW28" s="975"/>
      <c r="CUX28" s="975"/>
      <c r="CUY28" s="975"/>
      <c r="CUZ28" s="975"/>
      <c r="CVA28" s="975"/>
      <c r="CVB28" s="975"/>
      <c r="CVC28" s="975"/>
      <c r="CVD28" s="975"/>
      <c r="CVE28" s="975"/>
      <c r="CVF28" s="975"/>
      <c r="CVG28" s="975"/>
      <c r="CVH28" s="975"/>
      <c r="CVI28" s="975"/>
      <c r="CVJ28" s="975"/>
      <c r="CVK28" s="975"/>
      <c r="CVL28" s="975"/>
      <c r="CVM28" s="975"/>
      <c r="CVN28" s="975"/>
      <c r="CVO28" s="975"/>
      <c r="CVP28" s="975"/>
      <c r="CVQ28" s="975"/>
      <c r="CVR28" s="975"/>
      <c r="CVS28" s="975"/>
      <c r="CVT28" s="975"/>
      <c r="CVU28" s="975"/>
      <c r="CVV28" s="975"/>
      <c r="CVW28" s="975"/>
      <c r="CVX28" s="975"/>
      <c r="CVY28" s="975"/>
      <c r="CVZ28" s="975"/>
      <c r="CWA28" s="975"/>
      <c r="CWB28" s="975"/>
      <c r="CWC28" s="975"/>
      <c r="CWD28" s="975"/>
      <c r="CWE28" s="975"/>
      <c r="CWF28" s="975"/>
      <c r="CWG28" s="975"/>
      <c r="CWH28" s="975"/>
      <c r="CWI28" s="975"/>
      <c r="CWJ28" s="975"/>
      <c r="CWK28" s="975"/>
      <c r="CWL28" s="975"/>
      <c r="CWM28" s="975"/>
      <c r="CWN28" s="975"/>
      <c r="CWO28" s="975"/>
      <c r="CWP28" s="975"/>
      <c r="CWQ28" s="975"/>
      <c r="CWR28" s="975"/>
      <c r="CWS28" s="975"/>
      <c r="CWT28" s="975"/>
      <c r="CWU28" s="975"/>
      <c r="CWV28" s="975"/>
      <c r="CWW28" s="975"/>
      <c r="CWX28" s="975"/>
      <c r="CWY28" s="975"/>
      <c r="CWZ28" s="975"/>
      <c r="CXA28" s="975"/>
      <c r="CXB28" s="975"/>
      <c r="CXC28" s="975"/>
      <c r="CXD28" s="975"/>
      <c r="CXE28" s="975"/>
      <c r="CXF28" s="975"/>
      <c r="CXG28" s="975"/>
      <c r="CXH28" s="975"/>
      <c r="CXI28" s="975"/>
      <c r="CXJ28" s="975"/>
      <c r="CXK28" s="975"/>
      <c r="CXL28" s="975"/>
      <c r="CXM28" s="975"/>
      <c r="CXN28" s="975"/>
      <c r="CXO28" s="975"/>
      <c r="CXP28" s="975"/>
      <c r="CXQ28" s="975"/>
      <c r="CXR28" s="975"/>
      <c r="CXS28" s="975"/>
      <c r="CXT28" s="975"/>
      <c r="CXU28" s="975"/>
      <c r="CXV28" s="975"/>
      <c r="CXW28" s="975"/>
      <c r="CXX28" s="975"/>
      <c r="CXY28" s="975"/>
      <c r="CXZ28" s="975"/>
      <c r="CYA28" s="975"/>
      <c r="CYB28" s="975"/>
      <c r="CYC28" s="975"/>
      <c r="CYD28" s="975"/>
      <c r="CYE28" s="975"/>
      <c r="CYF28" s="975"/>
      <c r="CYG28" s="975"/>
      <c r="CYH28" s="975"/>
      <c r="CYI28" s="975"/>
      <c r="CYJ28" s="975"/>
      <c r="CYK28" s="975"/>
      <c r="CYL28" s="975"/>
      <c r="CYM28" s="975"/>
      <c r="CYN28" s="975"/>
      <c r="CYO28" s="975"/>
      <c r="CYP28" s="975"/>
      <c r="CYQ28" s="975"/>
      <c r="CYR28" s="975"/>
      <c r="CYS28" s="975"/>
      <c r="CYT28" s="975"/>
      <c r="CYU28" s="975"/>
      <c r="CYV28" s="975"/>
      <c r="CYW28" s="975"/>
      <c r="CYX28" s="975"/>
      <c r="CYY28" s="975"/>
      <c r="CYZ28" s="975"/>
      <c r="CZA28" s="975"/>
      <c r="CZB28" s="975"/>
      <c r="CZC28" s="975"/>
      <c r="CZD28" s="975"/>
      <c r="CZE28" s="975"/>
      <c r="CZF28" s="975"/>
      <c r="CZG28" s="975"/>
      <c r="CZH28" s="975"/>
      <c r="CZI28" s="975"/>
      <c r="CZJ28" s="975"/>
      <c r="CZK28" s="975"/>
      <c r="CZL28" s="975"/>
      <c r="CZM28" s="975"/>
      <c r="CZN28" s="975"/>
      <c r="CZO28" s="975"/>
      <c r="CZP28" s="975"/>
      <c r="CZQ28" s="975"/>
      <c r="CZR28" s="975"/>
      <c r="CZS28" s="975"/>
      <c r="CZT28" s="975"/>
      <c r="CZU28" s="975"/>
      <c r="CZV28" s="975"/>
      <c r="CZW28" s="975"/>
      <c r="CZX28" s="975"/>
      <c r="CZY28" s="975"/>
      <c r="CZZ28" s="975"/>
      <c r="DAA28" s="975"/>
      <c r="DAB28" s="975"/>
      <c r="DAC28" s="975"/>
      <c r="DAD28" s="975"/>
      <c r="DAE28" s="975"/>
      <c r="DAF28" s="975"/>
      <c r="DAG28" s="975"/>
      <c r="DAH28" s="975"/>
      <c r="DAI28" s="975"/>
      <c r="DAJ28" s="975"/>
      <c r="DAK28" s="975"/>
      <c r="DAL28" s="975"/>
      <c r="DAM28" s="975"/>
      <c r="DAN28" s="975"/>
      <c r="DAO28" s="975"/>
      <c r="DAP28" s="975"/>
      <c r="DAQ28" s="975"/>
      <c r="DAR28" s="975"/>
      <c r="DAS28" s="975"/>
      <c r="DAT28" s="975"/>
      <c r="DAU28" s="975"/>
      <c r="DAV28" s="975"/>
      <c r="DAW28" s="975"/>
      <c r="DAX28" s="975"/>
      <c r="DAY28" s="975"/>
      <c r="DAZ28" s="975"/>
      <c r="DBA28" s="975"/>
      <c r="DBB28" s="975"/>
      <c r="DBC28" s="975"/>
      <c r="DBD28" s="975"/>
      <c r="DBE28" s="975"/>
      <c r="DBF28" s="975"/>
      <c r="DBG28" s="975"/>
      <c r="DBH28" s="975"/>
      <c r="DBI28" s="975"/>
      <c r="DBJ28" s="975"/>
      <c r="DBK28" s="975"/>
      <c r="DBL28" s="975"/>
      <c r="DBM28" s="975"/>
      <c r="DBN28" s="975"/>
      <c r="DBO28" s="975"/>
      <c r="DBP28" s="975"/>
      <c r="DBQ28" s="975"/>
      <c r="DBR28" s="975"/>
      <c r="DBS28" s="975"/>
      <c r="DBT28" s="975"/>
      <c r="DBU28" s="975"/>
      <c r="DBV28" s="975"/>
      <c r="DBW28" s="975"/>
      <c r="DBX28" s="975"/>
      <c r="DBY28" s="975"/>
      <c r="DBZ28" s="975"/>
      <c r="DCA28" s="975"/>
      <c r="DCB28" s="975"/>
      <c r="DCC28" s="975"/>
      <c r="DCD28" s="975"/>
      <c r="DCE28" s="975"/>
      <c r="DCF28" s="975"/>
      <c r="DCG28" s="975"/>
      <c r="DCH28" s="975"/>
      <c r="DCI28" s="975"/>
      <c r="DCJ28" s="975"/>
      <c r="DCK28" s="975"/>
      <c r="DCL28" s="975"/>
      <c r="DCM28" s="975"/>
      <c r="DCN28" s="975"/>
      <c r="DCO28" s="975"/>
      <c r="DCP28" s="975"/>
      <c r="DCQ28" s="975"/>
      <c r="DCR28" s="975"/>
      <c r="DCS28" s="975"/>
      <c r="DCT28" s="975"/>
      <c r="DCU28" s="975"/>
      <c r="DCV28" s="975"/>
      <c r="DCW28" s="975"/>
      <c r="DCX28" s="975"/>
      <c r="DCY28" s="975"/>
      <c r="DCZ28" s="975"/>
      <c r="DDA28" s="975"/>
      <c r="DDB28" s="975"/>
      <c r="DDC28" s="975"/>
      <c r="DDD28" s="975"/>
      <c r="DDE28" s="975"/>
      <c r="DDF28" s="975"/>
      <c r="DDG28" s="975"/>
      <c r="DDH28" s="975"/>
      <c r="DDI28" s="975"/>
      <c r="DDJ28" s="975"/>
      <c r="DDK28" s="975"/>
      <c r="DDL28" s="975"/>
      <c r="DDM28" s="975"/>
      <c r="DDN28" s="975"/>
      <c r="DDO28" s="975"/>
      <c r="DDP28" s="975"/>
      <c r="DDQ28" s="975"/>
      <c r="DDR28" s="975"/>
      <c r="DDS28" s="975"/>
      <c r="DDT28" s="975"/>
      <c r="DDU28" s="975"/>
      <c r="DDV28" s="975"/>
      <c r="DDW28" s="975"/>
      <c r="DDX28" s="975"/>
      <c r="DDY28" s="975"/>
      <c r="DDZ28" s="975"/>
      <c r="DEA28" s="975"/>
      <c r="DEB28" s="975"/>
      <c r="DEC28" s="975"/>
      <c r="DED28" s="975"/>
      <c r="DEE28" s="975"/>
      <c r="DEF28" s="975"/>
      <c r="DEG28" s="975"/>
      <c r="DEH28" s="975"/>
      <c r="DEI28" s="975"/>
      <c r="DEJ28" s="975"/>
      <c r="DEK28" s="975"/>
      <c r="DEL28" s="975"/>
      <c r="DEM28" s="975"/>
      <c r="DEN28" s="975"/>
      <c r="DEO28" s="975"/>
      <c r="DEP28" s="975"/>
      <c r="DEQ28" s="975"/>
      <c r="DER28" s="975"/>
      <c r="DES28" s="975"/>
      <c r="DET28" s="975"/>
      <c r="DEU28" s="975"/>
      <c r="DEV28" s="975"/>
      <c r="DEW28" s="975"/>
      <c r="DEX28" s="975"/>
      <c r="DEY28" s="975"/>
      <c r="DEZ28" s="975"/>
      <c r="DFA28" s="975"/>
      <c r="DFB28" s="975"/>
      <c r="DFC28" s="975"/>
      <c r="DFD28" s="975"/>
      <c r="DFE28" s="975"/>
      <c r="DFF28" s="975"/>
      <c r="DFG28" s="975"/>
      <c r="DFH28" s="975"/>
      <c r="DFI28" s="975"/>
      <c r="DFJ28" s="975"/>
      <c r="DFK28" s="975"/>
      <c r="DFL28" s="975"/>
      <c r="DFM28" s="975"/>
      <c r="DFN28" s="975"/>
      <c r="DFO28" s="975"/>
      <c r="DFP28" s="975"/>
      <c r="DFQ28" s="975"/>
      <c r="DFR28" s="975"/>
      <c r="DFS28" s="975"/>
      <c r="DFT28" s="975"/>
      <c r="DFU28" s="975"/>
      <c r="DFV28" s="975"/>
      <c r="DFW28" s="975"/>
      <c r="DFX28" s="975"/>
      <c r="DFY28" s="975"/>
      <c r="DFZ28" s="975"/>
      <c r="DGA28" s="975"/>
      <c r="DGB28" s="975"/>
      <c r="DGC28" s="975"/>
      <c r="DGD28" s="975"/>
      <c r="DGE28" s="975"/>
      <c r="DGF28" s="975"/>
      <c r="DGG28" s="975"/>
      <c r="DGH28" s="975"/>
      <c r="DGI28" s="975"/>
      <c r="DGJ28" s="975"/>
      <c r="DGK28" s="975"/>
      <c r="DGL28" s="975"/>
      <c r="DGM28" s="975"/>
      <c r="DGN28" s="975"/>
      <c r="DGO28" s="975"/>
      <c r="DGP28" s="975"/>
      <c r="DGQ28" s="975"/>
      <c r="DGR28" s="975"/>
      <c r="DGS28" s="975"/>
      <c r="DGT28" s="975"/>
      <c r="DGU28" s="975"/>
      <c r="DGV28" s="975"/>
      <c r="DGW28" s="975"/>
      <c r="DGX28" s="975"/>
      <c r="DGY28" s="975"/>
      <c r="DGZ28" s="975"/>
      <c r="DHA28" s="975"/>
      <c r="DHB28" s="975"/>
      <c r="DHC28" s="975"/>
      <c r="DHD28" s="975"/>
      <c r="DHE28" s="975"/>
      <c r="DHF28" s="975"/>
      <c r="DHG28" s="975"/>
      <c r="DHH28" s="975"/>
      <c r="DHI28" s="975"/>
      <c r="DHJ28" s="975"/>
      <c r="DHK28" s="975"/>
      <c r="DHL28" s="975"/>
      <c r="DHM28" s="975"/>
      <c r="DHN28" s="975"/>
      <c r="DHO28" s="975"/>
      <c r="DHP28" s="975"/>
      <c r="DHQ28" s="975"/>
      <c r="DHR28" s="975"/>
      <c r="DHS28" s="975"/>
      <c r="DHT28" s="975"/>
      <c r="DHU28" s="975"/>
      <c r="DHV28" s="975"/>
      <c r="DHW28" s="975"/>
      <c r="DHX28" s="975"/>
      <c r="DHY28" s="975"/>
      <c r="DHZ28" s="975"/>
      <c r="DIA28" s="975"/>
      <c r="DIB28" s="975"/>
      <c r="DIC28" s="975"/>
      <c r="DID28" s="975"/>
      <c r="DIE28" s="975"/>
      <c r="DIF28" s="975"/>
      <c r="DIG28" s="975"/>
      <c r="DIH28" s="975"/>
      <c r="DII28" s="975"/>
      <c r="DIJ28" s="975"/>
      <c r="DIK28" s="975"/>
      <c r="DIL28" s="975"/>
      <c r="DIM28" s="975"/>
      <c r="DIN28" s="975"/>
      <c r="DIO28" s="975"/>
      <c r="DIP28" s="975"/>
      <c r="DIQ28" s="975"/>
      <c r="DIR28" s="975"/>
      <c r="DIS28" s="975"/>
      <c r="DIT28" s="975"/>
      <c r="DIU28" s="975"/>
      <c r="DIV28" s="975"/>
      <c r="DIW28" s="975"/>
      <c r="DIX28" s="975"/>
      <c r="DIY28" s="975"/>
      <c r="DIZ28" s="975"/>
      <c r="DJA28" s="975"/>
      <c r="DJB28" s="975"/>
      <c r="DJC28" s="975"/>
      <c r="DJD28" s="975"/>
      <c r="DJE28" s="975"/>
      <c r="DJF28" s="975"/>
      <c r="DJG28" s="975"/>
      <c r="DJH28" s="975"/>
      <c r="DJI28" s="975"/>
      <c r="DJJ28" s="975"/>
      <c r="DJK28" s="975"/>
      <c r="DJL28" s="975"/>
      <c r="DJM28" s="975"/>
      <c r="DJN28" s="975"/>
      <c r="DJO28" s="975"/>
      <c r="DJP28" s="975"/>
      <c r="DJQ28" s="975"/>
      <c r="DJR28" s="975"/>
      <c r="DJS28" s="975"/>
      <c r="DJT28" s="975"/>
      <c r="DJU28" s="975"/>
      <c r="DJV28" s="975"/>
      <c r="DJW28" s="975"/>
      <c r="DJX28" s="975"/>
      <c r="DJY28" s="975"/>
      <c r="DJZ28" s="975"/>
      <c r="DKA28" s="975"/>
      <c r="DKB28" s="975"/>
      <c r="DKC28" s="975"/>
      <c r="DKD28" s="975"/>
      <c r="DKE28" s="975"/>
      <c r="DKF28" s="975"/>
      <c r="DKG28" s="975"/>
      <c r="DKH28" s="975"/>
      <c r="DKI28" s="975"/>
      <c r="DKJ28" s="975"/>
      <c r="DKK28" s="975"/>
      <c r="DKL28" s="975"/>
      <c r="DKM28" s="975"/>
      <c r="DKN28" s="975"/>
      <c r="DKO28" s="975"/>
      <c r="DKP28" s="975"/>
      <c r="DKQ28" s="975"/>
      <c r="DKR28" s="975"/>
      <c r="DKS28" s="975"/>
      <c r="DKT28" s="975"/>
      <c r="DKU28" s="975"/>
      <c r="DKV28" s="975"/>
      <c r="DKW28" s="975"/>
      <c r="DKX28" s="975"/>
      <c r="DKY28" s="975"/>
      <c r="DKZ28" s="975"/>
      <c r="DLA28" s="975"/>
      <c r="DLB28" s="975"/>
      <c r="DLC28" s="975"/>
      <c r="DLD28" s="975"/>
      <c r="DLE28" s="975"/>
      <c r="DLF28" s="975"/>
      <c r="DLG28" s="975"/>
      <c r="DLH28" s="975"/>
      <c r="DLI28" s="975"/>
      <c r="DLJ28" s="975"/>
      <c r="DLK28" s="975"/>
      <c r="DLL28" s="975"/>
      <c r="DLM28" s="975"/>
      <c r="DLN28" s="975"/>
      <c r="DLO28" s="975"/>
      <c r="DLP28" s="975"/>
      <c r="DLQ28" s="975"/>
      <c r="DLR28" s="975"/>
      <c r="DLS28" s="975"/>
      <c r="DLT28" s="975"/>
      <c r="DLU28" s="975"/>
      <c r="DLV28" s="975"/>
      <c r="DLW28" s="975"/>
      <c r="DLX28" s="975"/>
      <c r="DLY28" s="975"/>
      <c r="DLZ28" s="975"/>
      <c r="DMA28" s="975"/>
      <c r="DMB28" s="975"/>
      <c r="DMC28" s="975"/>
      <c r="DMD28" s="975"/>
      <c r="DME28" s="975"/>
      <c r="DMF28" s="975"/>
      <c r="DMG28" s="975"/>
      <c r="DMH28" s="975"/>
      <c r="DMI28" s="975"/>
      <c r="DMJ28" s="975"/>
      <c r="DMK28" s="975"/>
      <c r="DML28" s="975"/>
      <c r="DMM28" s="975"/>
      <c r="DMN28" s="975"/>
      <c r="DMO28" s="975"/>
      <c r="DMP28" s="975"/>
      <c r="DMQ28" s="975"/>
      <c r="DMR28" s="975"/>
      <c r="DMS28" s="975"/>
      <c r="DMT28" s="975"/>
      <c r="DMU28" s="975"/>
      <c r="DMV28" s="975"/>
      <c r="DMW28" s="975"/>
      <c r="DMX28" s="975"/>
      <c r="DMY28" s="975"/>
      <c r="DMZ28" s="975"/>
      <c r="DNA28" s="975"/>
      <c r="DNB28" s="975"/>
      <c r="DNC28" s="975"/>
      <c r="DND28" s="975"/>
      <c r="DNE28" s="975"/>
      <c r="DNF28" s="975"/>
      <c r="DNG28" s="975"/>
      <c r="DNH28" s="975"/>
      <c r="DNI28" s="975"/>
      <c r="DNJ28" s="975"/>
      <c r="DNK28" s="975"/>
      <c r="DNL28" s="975"/>
      <c r="DNM28" s="975"/>
      <c r="DNN28" s="975"/>
      <c r="DNO28" s="975"/>
      <c r="DNP28" s="975"/>
      <c r="DNQ28" s="975"/>
      <c r="DNR28" s="975"/>
      <c r="DNS28" s="975"/>
      <c r="DNT28" s="975"/>
      <c r="DNU28" s="975"/>
      <c r="DNV28" s="975"/>
      <c r="DNW28" s="975"/>
      <c r="DNX28" s="975"/>
      <c r="DNY28" s="975"/>
      <c r="DNZ28" s="975"/>
      <c r="DOA28" s="975"/>
      <c r="DOB28" s="975"/>
      <c r="DOC28" s="975"/>
      <c r="DOD28" s="975"/>
      <c r="DOE28" s="975"/>
      <c r="DOF28" s="975"/>
      <c r="DOG28" s="975"/>
      <c r="DOH28" s="975"/>
      <c r="DOI28" s="975"/>
      <c r="DOJ28" s="975"/>
      <c r="DOK28" s="975"/>
      <c r="DOL28" s="975"/>
      <c r="DOM28" s="975"/>
      <c r="DON28" s="975"/>
      <c r="DOO28" s="975"/>
      <c r="DOP28" s="975"/>
      <c r="DOQ28" s="975"/>
      <c r="DOR28" s="975"/>
      <c r="DOS28" s="975"/>
      <c r="DOT28" s="975"/>
      <c r="DOU28" s="975"/>
      <c r="DOV28" s="975"/>
      <c r="DOW28" s="975"/>
      <c r="DOX28" s="975"/>
      <c r="DOY28" s="975"/>
      <c r="DOZ28" s="975"/>
      <c r="DPA28" s="975"/>
      <c r="DPB28" s="975"/>
      <c r="DPC28" s="975"/>
      <c r="DPD28" s="975"/>
      <c r="DPE28" s="975"/>
      <c r="DPF28" s="975"/>
      <c r="DPG28" s="975"/>
      <c r="DPH28" s="975"/>
      <c r="DPI28" s="975"/>
      <c r="DPJ28" s="975"/>
      <c r="DPK28" s="975"/>
      <c r="DPL28" s="975"/>
      <c r="DPM28" s="975"/>
      <c r="DPN28" s="975"/>
      <c r="DPO28" s="975"/>
      <c r="DPP28" s="975"/>
      <c r="DPQ28" s="975"/>
      <c r="DPR28" s="975"/>
      <c r="DPS28" s="975"/>
      <c r="DPT28" s="975"/>
      <c r="DPU28" s="975"/>
      <c r="DPV28" s="975"/>
      <c r="DPW28" s="975"/>
      <c r="DPX28" s="975"/>
      <c r="DPY28" s="975"/>
      <c r="DPZ28" s="975"/>
      <c r="DQA28" s="975"/>
      <c r="DQB28" s="975"/>
      <c r="DQC28" s="975"/>
      <c r="DQD28" s="975"/>
      <c r="DQE28" s="975"/>
      <c r="DQF28" s="975"/>
      <c r="DQG28" s="975"/>
      <c r="DQH28" s="975"/>
      <c r="DQI28" s="975"/>
      <c r="DQJ28" s="975"/>
      <c r="DQK28" s="975"/>
      <c r="DQL28" s="975"/>
      <c r="DQM28" s="975"/>
      <c r="DQN28" s="975"/>
      <c r="DQO28" s="975"/>
      <c r="DQP28" s="975"/>
      <c r="DQQ28" s="975"/>
      <c r="DQR28" s="975"/>
      <c r="DQS28" s="975"/>
      <c r="DQT28" s="975"/>
      <c r="DQU28" s="975"/>
      <c r="DQV28" s="975"/>
      <c r="DQW28" s="975"/>
      <c r="DQX28" s="975"/>
      <c r="DQY28" s="975"/>
      <c r="DQZ28" s="975"/>
      <c r="DRA28" s="975"/>
      <c r="DRB28" s="975"/>
      <c r="DRC28" s="975"/>
      <c r="DRD28" s="975"/>
      <c r="DRE28" s="975"/>
      <c r="DRF28" s="975"/>
      <c r="DRG28" s="975"/>
      <c r="DRH28" s="975"/>
      <c r="DRI28" s="975"/>
      <c r="DRJ28" s="975"/>
      <c r="DRK28" s="975"/>
      <c r="DRL28" s="975"/>
      <c r="DRM28" s="975"/>
      <c r="DRN28" s="975"/>
      <c r="DRO28" s="975"/>
      <c r="DRP28" s="975"/>
      <c r="DRQ28" s="975"/>
      <c r="DRR28" s="975"/>
      <c r="DRS28" s="975"/>
      <c r="DRT28" s="975"/>
      <c r="DRU28" s="975"/>
      <c r="DRV28" s="975"/>
      <c r="DRW28" s="975"/>
      <c r="DRX28" s="975"/>
      <c r="DRY28" s="975"/>
      <c r="DRZ28" s="975"/>
      <c r="DSA28" s="975"/>
      <c r="DSB28" s="975"/>
      <c r="DSC28" s="975"/>
      <c r="DSD28" s="975"/>
      <c r="DSE28" s="975"/>
      <c r="DSF28" s="975"/>
      <c r="DSG28" s="975"/>
      <c r="DSH28" s="975"/>
      <c r="DSI28" s="975"/>
      <c r="DSJ28" s="975"/>
      <c r="DSK28" s="975"/>
      <c r="DSL28" s="975"/>
      <c r="DSM28" s="975"/>
      <c r="DSN28" s="975"/>
      <c r="DSO28" s="975"/>
      <c r="DSP28" s="975"/>
      <c r="DSQ28" s="975"/>
      <c r="DSR28" s="975"/>
      <c r="DSS28" s="975"/>
      <c r="DST28" s="975"/>
      <c r="DSU28" s="975"/>
      <c r="DSV28" s="975"/>
      <c r="DSW28" s="975"/>
      <c r="DSX28" s="975"/>
      <c r="DSY28" s="975"/>
      <c r="DSZ28" s="975"/>
      <c r="DTA28" s="975"/>
      <c r="DTB28" s="975"/>
      <c r="DTC28" s="975"/>
      <c r="DTD28" s="975"/>
      <c r="DTE28" s="975"/>
      <c r="DTF28" s="975"/>
      <c r="DTG28" s="975"/>
      <c r="DTH28" s="975"/>
      <c r="DTI28" s="975"/>
      <c r="DTJ28" s="975"/>
      <c r="DTK28" s="975"/>
      <c r="DTL28" s="975"/>
      <c r="DTM28" s="975"/>
      <c r="DTN28" s="975"/>
      <c r="DTO28" s="975"/>
      <c r="DTP28" s="975"/>
      <c r="DTQ28" s="975"/>
      <c r="DTR28" s="975"/>
      <c r="DTS28" s="975"/>
      <c r="DTT28" s="975"/>
      <c r="DTU28" s="975"/>
      <c r="DTV28" s="975"/>
      <c r="DTW28" s="975"/>
      <c r="DTX28" s="975"/>
      <c r="DTY28" s="975"/>
      <c r="DTZ28" s="975"/>
      <c r="DUA28" s="975"/>
      <c r="DUB28" s="975"/>
      <c r="DUC28" s="975"/>
      <c r="DUD28" s="975"/>
      <c r="DUE28" s="975"/>
      <c r="DUF28" s="975"/>
      <c r="DUG28" s="975"/>
      <c r="DUH28" s="975"/>
      <c r="DUI28" s="975"/>
      <c r="DUJ28" s="975"/>
      <c r="DUK28" s="975"/>
      <c r="DUL28" s="975"/>
      <c r="DUM28" s="975"/>
      <c r="DUN28" s="975"/>
      <c r="DUO28" s="975"/>
      <c r="DUP28" s="975"/>
      <c r="DUQ28" s="975"/>
      <c r="DUR28" s="975"/>
      <c r="DUS28" s="975"/>
      <c r="DUT28" s="975"/>
      <c r="DUU28" s="975"/>
      <c r="DUV28" s="975"/>
      <c r="DUW28" s="975"/>
      <c r="DUX28" s="975"/>
      <c r="DUY28" s="975"/>
      <c r="DUZ28" s="975"/>
      <c r="DVA28" s="975"/>
      <c r="DVB28" s="975"/>
      <c r="DVC28" s="975"/>
      <c r="DVD28" s="975"/>
      <c r="DVE28" s="975"/>
      <c r="DVF28" s="975"/>
      <c r="DVG28" s="975"/>
      <c r="DVH28" s="975"/>
      <c r="DVI28" s="975"/>
      <c r="DVJ28" s="975"/>
      <c r="DVK28" s="975"/>
      <c r="DVL28" s="975"/>
      <c r="DVM28" s="975"/>
      <c r="DVN28" s="975"/>
      <c r="DVO28" s="975"/>
      <c r="DVP28" s="975"/>
      <c r="DVQ28" s="975"/>
      <c r="DVR28" s="975"/>
      <c r="DVS28" s="975"/>
      <c r="DVT28" s="975"/>
      <c r="DVU28" s="975"/>
      <c r="DVV28" s="975"/>
      <c r="DVW28" s="975"/>
      <c r="DVX28" s="975"/>
      <c r="DVY28" s="975"/>
      <c r="DVZ28" s="975"/>
      <c r="DWA28" s="975"/>
      <c r="DWB28" s="975"/>
      <c r="DWC28" s="975"/>
      <c r="DWD28" s="975"/>
      <c r="DWE28" s="975"/>
      <c r="DWF28" s="975"/>
      <c r="DWG28" s="975"/>
      <c r="DWH28" s="975"/>
      <c r="DWI28" s="975"/>
      <c r="DWJ28" s="975"/>
      <c r="DWK28" s="975"/>
      <c r="DWL28" s="975"/>
      <c r="DWM28" s="975"/>
      <c r="DWN28" s="975"/>
      <c r="DWO28" s="975"/>
      <c r="DWP28" s="975"/>
      <c r="DWQ28" s="975"/>
      <c r="DWR28" s="975"/>
      <c r="DWS28" s="975"/>
      <c r="DWT28" s="975"/>
      <c r="DWU28" s="975"/>
      <c r="DWV28" s="975"/>
      <c r="DWW28" s="975"/>
      <c r="DWX28" s="975"/>
      <c r="DWY28" s="975"/>
      <c r="DWZ28" s="975"/>
      <c r="DXA28" s="975"/>
      <c r="DXB28" s="975"/>
      <c r="DXC28" s="975"/>
      <c r="DXD28" s="975"/>
      <c r="DXE28" s="975"/>
      <c r="DXF28" s="975"/>
      <c r="DXG28" s="975"/>
      <c r="DXH28" s="975"/>
      <c r="DXI28" s="975"/>
      <c r="DXJ28" s="975"/>
      <c r="DXK28" s="975"/>
      <c r="DXL28" s="975"/>
      <c r="DXM28" s="975"/>
      <c r="DXN28" s="975"/>
      <c r="DXO28" s="975"/>
      <c r="DXP28" s="975"/>
      <c r="DXQ28" s="975"/>
      <c r="DXR28" s="975"/>
      <c r="DXS28" s="975"/>
      <c r="DXT28" s="975"/>
      <c r="DXU28" s="975"/>
      <c r="DXV28" s="975"/>
      <c r="DXW28" s="975"/>
      <c r="DXX28" s="975"/>
      <c r="DXY28" s="975"/>
      <c r="DXZ28" s="975"/>
      <c r="DYA28" s="975"/>
      <c r="DYB28" s="975"/>
      <c r="DYC28" s="975"/>
      <c r="DYD28" s="975"/>
      <c r="DYE28" s="975"/>
      <c r="DYF28" s="975"/>
      <c r="DYG28" s="975"/>
      <c r="DYH28" s="975"/>
      <c r="DYI28" s="975"/>
      <c r="DYJ28" s="975"/>
      <c r="DYK28" s="975"/>
      <c r="DYL28" s="975"/>
      <c r="DYM28" s="975"/>
      <c r="DYN28" s="975"/>
      <c r="DYO28" s="975"/>
      <c r="DYP28" s="975"/>
      <c r="DYQ28" s="975"/>
      <c r="DYR28" s="975"/>
      <c r="DYS28" s="975"/>
      <c r="DYT28" s="975"/>
      <c r="DYU28" s="975"/>
      <c r="DYV28" s="975"/>
      <c r="DYW28" s="975"/>
      <c r="DYX28" s="975"/>
      <c r="DYY28" s="975"/>
      <c r="DYZ28" s="975"/>
      <c r="DZA28" s="975"/>
      <c r="DZB28" s="975"/>
      <c r="DZC28" s="975"/>
      <c r="DZD28" s="975"/>
      <c r="DZE28" s="975"/>
      <c r="DZF28" s="975"/>
      <c r="DZG28" s="975"/>
      <c r="DZH28" s="975"/>
      <c r="DZI28" s="975"/>
      <c r="DZJ28" s="975"/>
      <c r="DZK28" s="975"/>
      <c r="DZL28" s="975"/>
      <c r="DZM28" s="975"/>
      <c r="DZN28" s="975"/>
      <c r="DZO28" s="975"/>
      <c r="DZP28" s="975"/>
      <c r="DZQ28" s="975"/>
      <c r="DZR28" s="975"/>
      <c r="DZS28" s="975"/>
      <c r="DZT28" s="975"/>
      <c r="DZU28" s="975"/>
      <c r="DZV28" s="975"/>
      <c r="DZW28" s="975"/>
      <c r="DZX28" s="975"/>
      <c r="DZY28" s="975"/>
      <c r="DZZ28" s="975"/>
      <c r="EAA28" s="975"/>
      <c r="EAB28" s="975"/>
      <c r="EAC28" s="975"/>
      <c r="EAD28" s="975"/>
      <c r="EAE28" s="975"/>
      <c r="EAF28" s="975"/>
      <c r="EAG28" s="975"/>
      <c r="EAH28" s="975"/>
      <c r="EAI28" s="975"/>
      <c r="EAJ28" s="975"/>
      <c r="EAK28" s="975"/>
      <c r="EAL28" s="975"/>
      <c r="EAM28" s="975"/>
      <c r="EAN28" s="975"/>
      <c r="EAO28" s="975"/>
      <c r="EAP28" s="975"/>
      <c r="EAQ28" s="975"/>
      <c r="EAR28" s="975"/>
      <c r="EAS28" s="975"/>
      <c r="EAT28" s="975"/>
      <c r="EAU28" s="975"/>
      <c r="EAV28" s="975"/>
      <c r="EAW28" s="975"/>
      <c r="EAX28" s="975"/>
      <c r="EAY28" s="975"/>
      <c r="EAZ28" s="975"/>
      <c r="EBA28" s="975"/>
      <c r="EBB28" s="975"/>
      <c r="EBC28" s="975"/>
      <c r="EBD28" s="975"/>
      <c r="EBE28" s="975"/>
      <c r="EBF28" s="975"/>
      <c r="EBG28" s="975"/>
      <c r="EBH28" s="975"/>
      <c r="EBI28" s="975"/>
      <c r="EBJ28" s="975"/>
      <c r="EBK28" s="975"/>
      <c r="EBL28" s="975"/>
      <c r="EBM28" s="975"/>
      <c r="EBN28" s="975"/>
      <c r="EBO28" s="975"/>
      <c r="EBP28" s="975"/>
      <c r="EBQ28" s="975"/>
      <c r="EBR28" s="975"/>
      <c r="EBS28" s="975"/>
      <c r="EBT28" s="975"/>
      <c r="EBU28" s="975"/>
      <c r="EBV28" s="975"/>
      <c r="EBW28" s="975"/>
      <c r="EBX28" s="975"/>
      <c r="EBY28" s="975"/>
      <c r="EBZ28" s="975"/>
      <c r="ECA28" s="975"/>
      <c r="ECB28" s="975"/>
      <c r="ECC28" s="975"/>
      <c r="ECD28" s="975"/>
      <c r="ECE28" s="975"/>
      <c r="ECF28" s="975"/>
      <c r="ECG28" s="975"/>
      <c r="ECH28" s="975"/>
      <c r="ECI28" s="975"/>
      <c r="ECJ28" s="975"/>
      <c r="ECK28" s="975"/>
      <c r="ECL28" s="975"/>
      <c r="ECM28" s="975"/>
      <c r="ECN28" s="975"/>
      <c r="ECO28" s="975"/>
      <c r="ECP28" s="975"/>
      <c r="ECQ28" s="975"/>
      <c r="ECR28" s="975"/>
      <c r="ECS28" s="975"/>
      <c r="ECT28" s="975"/>
      <c r="ECU28" s="975"/>
      <c r="ECV28" s="975"/>
      <c r="ECW28" s="975"/>
      <c r="ECX28" s="975"/>
      <c r="ECY28" s="975"/>
      <c r="ECZ28" s="975"/>
      <c r="EDA28" s="975"/>
      <c r="EDB28" s="975"/>
      <c r="EDC28" s="975"/>
      <c r="EDD28" s="975"/>
      <c r="EDE28" s="975"/>
      <c r="EDF28" s="975"/>
      <c r="EDG28" s="975"/>
      <c r="EDH28" s="975"/>
      <c r="EDI28" s="975"/>
      <c r="EDJ28" s="975"/>
      <c r="EDK28" s="975"/>
      <c r="EDL28" s="975"/>
      <c r="EDM28" s="975"/>
      <c r="EDN28" s="975"/>
      <c r="EDO28" s="975"/>
      <c r="EDP28" s="975"/>
      <c r="EDQ28" s="975"/>
      <c r="EDR28" s="975"/>
      <c r="EDS28" s="975"/>
      <c r="EDT28" s="975"/>
      <c r="EDU28" s="975"/>
      <c r="EDV28" s="975"/>
      <c r="EDW28" s="975"/>
      <c r="EDX28" s="975"/>
      <c r="EDY28" s="975"/>
      <c r="EDZ28" s="975"/>
      <c r="EEA28" s="975"/>
      <c r="EEB28" s="975"/>
      <c r="EEC28" s="975"/>
      <c r="EED28" s="975"/>
      <c r="EEE28" s="975"/>
      <c r="EEF28" s="975"/>
      <c r="EEG28" s="975"/>
      <c r="EEH28" s="975"/>
      <c r="EEI28" s="975"/>
      <c r="EEJ28" s="975"/>
      <c r="EEK28" s="975"/>
      <c r="EEL28" s="975"/>
      <c r="EEM28" s="975"/>
      <c r="EEN28" s="975"/>
      <c r="EEO28" s="975"/>
      <c r="EEP28" s="975"/>
      <c r="EEQ28" s="975"/>
      <c r="EER28" s="975"/>
      <c r="EES28" s="975"/>
      <c r="EET28" s="975"/>
      <c r="EEU28" s="975"/>
      <c r="EEV28" s="975"/>
      <c r="EEW28" s="975"/>
      <c r="EEX28" s="975"/>
      <c r="EEY28" s="975"/>
      <c r="EEZ28" s="975"/>
      <c r="EFA28" s="975"/>
      <c r="EFB28" s="975"/>
      <c r="EFC28" s="975"/>
      <c r="EFD28" s="975"/>
      <c r="EFE28" s="975"/>
      <c r="EFF28" s="975"/>
      <c r="EFG28" s="975"/>
      <c r="EFH28" s="975"/>
      <c r="EFI28" s="975"/>
      <c r="EFJ28" s="975"/>
      <c r="EFK28" s="975"/>
      <c r="EFL28" s="975"/>
      <c r="EFM28" s="975"/>
      <c r="EFN28" s="975"/>
      <c r="EFO28" s="975"/>
      <c r="EFP28" s="975"/>
      <c r="EFQ28" s="975"/>
      <c r="EFR28" s="975"/>
      <c r="EFS28" s="975"/>
      <c r="EFT28" s="975"/>
      <c r="EFU28" s="975"/>
      <c r="EFV28" s="975"/>
      <c r="EFW28" s="975"/>
      <c r="EFX28" s="975"/>
      <c r="EFY28" s="975"/>
      <c r="EFZ28" s="975"/>
      <c r="EGA28" s="975"/>
      <c r="EGB28" s="975"/>
      <c r="EGC28" s="975"/>
      <c r="EGD28" s="975"/>
      <c r="EGE28" s="975"/>
      <c r="EGF28" s="975"/>
      <c r="EGG28" s="975"/>
      <c r="EGH28" s="975"/>
      <c r="EGI28" s="975"/>
      <c r="EGJ28" s="975"/>
      <c r="EGK28" s="975"/>
      <c r="EGL28" s="975"/>
      <c r="EGM28" s="975"/>
      <c r="EGN28" s="975"/>
      <c r="EGO28" s="975"/>
      <c r="EGP28" s="975"/>
      <c r="EGQ28" s="975"/>
      <c r="EGR28" s="975"/>
      <c r="EGS28" s="975"/>
      <c r="EGT28" s="975"/>
      <c r="EGU28" s="975"/>
      <c r="EGV28" s="975"/>
      <c r="EGW28" s="975"/>
      <c r="EGX28" s="975"/>
      <c r="EGY28" s="975"/>
      <c r="EGZ28" s="975"/>
      <c r="EHA28" s="975"/>
      <c r="EHB28" s="975"/>
      <c r="EHC28" s="975"/>
      <c r="EHD28" s="975"/>
      <c r="EHE28" s="975"/>
      <c r="EHF28" s="975"/>
      <c r="EHG28" s="975"/>
      <c r="EHH28" s="975"/>
      <c r="EHI28" s="975"/>
      <c r="EHJ28" s="975"/>
      <c r="EHK28" s="975"/>
      <c r="EHL28" s="975"/>
      <c r="EHM28" s="975"/>
      <c r="EHN28" s="975"/>
      <c r="EHO28" s="975"/>
      <c r="EHP28" s="975"/>
      <c r="EHQ28" s="975"/>
      <c r="EHR28" s="975"/>
      <c r="EHS28" s="975"/>
      <c r="EHT28" s="975"/>
      <c r="EHU28" s="975"/>
      <c r="EHV28" s="975"/>
      <c r="EHW28" s="975"/>
      <c r="EHX28" s="975"/>
      <c r="EHY28" s="975"/>
      <c r="EHZ28" s="975"/>
      <c r="EIA28" s="975"/>
      <c r="EIB28" s="975"/>
      <c r="EIC28" s="975"/>
      <c r="EID28" s="975"/>
      <c r="EIE28" s="975"/>
      <c r="EIF28" s="975"/>
      <c r="EIG28" s="975"/>
      <c r="EIH28" s="975"/>
      <c r="EII28" s="975"/>
      <c r="EIJ28" s="975"/>
      <c r="EIK28" s="975"/>
      <c r="EIL28" s="975"/>
      <c r="EIM28" s="975"/>
      <c r="EIN28" s="975"/>
      <c r="EIO28" s="975"/>
      <c r="EIP28" s="975"/>
      <c r="EIQ28" s="975"/>
      <c r="EIR28" s="975"/>
      <c r="EIS28" s="975"/>
      <c r="EIT28" s="975"/>
      <c r="EIU28" s="975"/>
      <c r="EIV28" s="975"/>
      <c r="EIW28" s="975"/>
      <c r="EIX28" s="975"/>
      <c r="EIY28" s="975"/>
      <c r="EIZ28" s="975"/>
      <c r="EJA28" s="975"/>
      <c r="EJB28" s="975"/>
      <c r="EJC28" s="975"/>
      <c r="EJD28" s="975"/>
      <c r="EJE28" s="975"/>
      <c r="EJF28" s="975"/>
      <c r="EJG28" s="975"/>
      <c r="EJH28" s="975"/>
      <c r="EJI28" s="975"/>
      <c r="EJJ28" s="975"/>
      <c r="EJK28" s="975"/>
      <c r="EJL28" s="975"/>
      <c r="EJM28" s="975"/>
      <c r="EJN28" s="975"/>
      <c r="EJO28" s="975"/>
      <c r="EJP28" s="975"/>
      <c r="EJQ28" s="975"/>
      <c r="EJR28" s="975"/>
      <c r="EJS28" s="975"/>
      <c r="EJT28" s="975"/>
      <c r="EJU28" s="975"/>
      <c r="EJV28" s="975"/>
      <c r="EJW28" s="975"/>
      <c r="EJX28" s="975"/>
      <c r="EJY28" s="975"/>
      <c r="EJZ28" s="975"/>
      <c r="EKA28" s="975"/>
      <c r="EKB28" s="975"/>
      <c r="EKC28" s="975"/>
      <c r="EKD28" s="975"/>
      <c r="EKE28" s="975"/>
      <c r="EKF28" s="975"/>
      <c r="EKG28" s="975"/>
      <c r="EKH28" s="975"/>
      <c r="EKI28" s="975"/>
      <c r="EKJ28" s="975"/>
      <c r="EKK28" s="975"/>
      <c r="EKL28" s="975"/>
      <c r="EKM28" s="975"/>
      <c r="EKN28" s="975"/>
      <c r="EKO28" s="975"/>
      <c r="EKP28" s="975"/>
      <c r="EKQ28" s="975"/>
      <c r="EKR28" s="975"/>
      <c r="EKS28" s="975"/>
      <c r="EKT28" s="975"/>
      <c r="EKU28" s="975"/>
      <c r="EKV28" s="975"/>
      <c r="EKW28" s="975"/>
      <c r="EKX28" s="975"/>
      <c r="EKY28" s="975"/>
      <c r="EKZ28" s="975"/>
      <c r="ELA28" s="975"/>
      <c r="ELB28" s="975"/>
      <c r="ELC28" s="975"/>
      <c r="ELD28" s="975"/>
      <c r="ELE28" s="975"/>
      <c r="ELF28" s="975"/>
      <c r="ELG28" s="975"/>
      <c r="ELH28" s="975"/>
      <c r="ELI28" s="975"/>
      <c r="ELJ28" s="975"/>
      <c r="ELK28" s="975"/>
      <c r="ELL28" s="975"/>
      <c r="ELM28" s="975"/>
      <c r="ELN28" s="975"/>
      <c r="ELO28" s="975"/>
      <c r="ELP28" s="975"/>
      <c r="ELQ28" s="975"/>
      <c r="ELR28" s="975"/>
      <c r="ELS28" s="975"/>
      <c r="ELT28" s="975"/>
      <c r="ELU28" s="975"/>
      <c r="ELV28" s="975"/>
      <c r="ELW28" s="975"/>
      <c r="ELX28" s="975"/>
      <c r="ELY28" s="975"/>
      <c r="ELZ28" s="975"/>
      <c r="EMA28" s="975"/>
      <c r="EMB28" s="975"/>
      <c r="EMC28" s="975"/>
      <c r="EMD28" s="975"/>
      <c r="EME28" s="975"/>
      <c r="EMF28" s="975"/>
      <c r="EMG28" s="975"/>
      <c r="EMH28" s="975"/>
      <c r="EMI28" s="975"/>
      <c r="EMJ28" s="975"/>
      <c r="EMK28" s="975"/>
      <c r="EML28" s="975"/>
      <c r="EMM28" s="975"/>
      <c r="EMN28" s="975"/>
      <c r="EMO28" s="975"/>
      <c r="EMP28" s="975"/>
      <c r="EMQ28" s="975"/>
      <c r="EMR28" s="975"/>
      <c r="EMS28" s="975"/>
      <c r="EMT28" s="975"/>
      <c r="EMU28" s="975"/>
      <c r="EMV28" s="975"/>
      <c r="EMW28" s="975"/>
      <c r="EMX28" s="975"/>
      <c r="EMY28" s="975"/>
      <c r="EMZ28" s="975"/>
      <c r="ENA28" s="975"/>
      <c r="ENB28" s="975"/>
      <c r="ENC28" s="975"/>
      <c r="END28" s="975"/>
      <c r="ENE28" s="975"/>
      <c r="ENF28" s="975"/>
      <c r="ENG28" s="975"/>
      <c r="ENH28" s="975"/>
      <c r="ENI28" s="975"/>
      <c r="ENJ28" s="975"/>
      <c r="ENK28" s="975"/>
      <c r="ENL28" s="975"/>
      <c r="ENM28" s="975"/>
      <c r="ENN28" s="975"/>
      <c r="ENO28" s="975"/>
      <c r="ENP28" s="975"/>
      <c r="ENQ28" s="975"/>
      <c r="ENR28" s="975"/>
      <c r="ENS28" s="975"/>
      <c r="ENT28" s="975"/>
      <c r="ENU28" s="975"/>
      <c r="ENV28" s="975"/>
      <c r="ENW28" s="975"/>
      <c r="ENX28" s="975"/>
      <c r="ENY28" s="975"/>
      <c r="ENZ28" s="975"/>
      <c r="EOA28" s="975"/>
      <c r="EOB28" s="975"/>
      <c r="EOC28" s="975"/>
      <c r="EOD28" s="975"/>
      <c r="EOE28" s="975"/>
      <c r="EOF28" s="975"/>
      <c r="EOG28" s="975"/>
      <c r="EOH28" s="975"/>
      <c r="EOI28" s="975"/>
      <c r="EOJ28" s="975"/>
      <c r="EOK28" s="975"/>
      <c r="EOL28" s="975"/>
      <c r="EOM28" s="975"/>
      <c r="EON28" s="975"/>
      <c r="EOO28" s="975"/>
      <c r="EOP28" s="975"/>
      <c r="EOQ28" s="975"/>
      <c r="EOR28" s="975"/>
      <c r="EOS28" s="975"/>
      <c r="EOT28" s="975"/>
      <c r="EOU28" s="975"/>
      <c r="EOV28" s="975"/>
      <c r="EOW28" s="975"/>
      <c r="EOX28" s="975"/>
      <c r="EOY28" s="975"/>
      <c r="EOZ28" s="975"/>
      <c r="EPA28" s="975"/>
      <c r="EPB28" s="975"/>
      <c r="EPC28" s="975"/>
      <c r="EPD28" s="975"/>
      <c r="EPE28" s="975"/>
      <c r="EPF28" s="975"/>
      <c r="EPG28" s="975"/>
      <c r="EPH28" s="975"/>
      <c r="EPI28" s="975"/>
      <c r="EPJ28" s="975"/>
      <c r="EPK28" s="975"/>
      <c r="EPL28" s="975"/>
      <c r="EPM28" s="975"/>
      <c r="EPN28" s="975"/>
      <c r="EPO28" s="975"/>
      <c r="EPP28" s="975"/>
      <c r="EPQ28" s="975"/>
      <c r="EPR28" s="975"/>
      <c r="EPS28" s="975"/>
      <c r="EPT28" s="975"/>
      <c r="EPU28" s="975"/>
      <c r="EPV28" s="975"/>
      <c r="EPW28" s="975"/>
      <c r="EPX28" s="975"/>
      <c r="EPY28" s="975"/>
      <c r="EPZ28" s="975"/>
      <c r="EQA28" s="975"/>
      <c r="EQB28" s="975"/>
      <c r="EQC28" s="975"/>
      <c r="EQD28" s="975"/>
      <c r="EQE28" s="975"/>
      <c r="EQF28" s="975"/>
      <c r="EQG28" s="975"/>
      <c r="EQH28" s="975"/>
      <c r="EQI28" s="975"/>
      <c r="EQJ28" s="975"/>
      <c r="EQK28" s="975"/>
      <c r="EQL28" s="975"/>
      <c r="EQM28" s="975"/>
      <c r="EQN28" s="975"/>
      <c r="EQO28" s="975"/>
      <c r="EQP28" s="975"/>
      <c r="EQQ28" s="975"/>
      <c r="EQR28" s="975"/>
      <c r="EQS28" s="975"/>
      <c r="EQT28" s="975"/>
      <c r="EQU28" s="975"/>
      <c r="EQV28" s="975"/>
      <c r="EQW28" s="975"/>
      <c r="EQX28" s="975"/>
      <c r="EQY28" s="975"/>
      <c r="EQZ28" s="975"/>
      <c r="ERA28" s="975"/>
      <c r="ERB28" s="975"/>
      <c r="ERC28" s="975"/>
      <c r="ERD28" s="975"/>
      <c r="ERE28" s="975"/>
      <c r="ERF28" s="975"/>
      <c r="ERG28" s="975"/>
      <c r="ERH28" s="975"/>
      <c r="ERI28" s="975"/>
      <c r="ERJ28" s="975"/>
      <c r="ERK28" s="975"/>
      <c r="ERL28" s="975"/>
      <c r="ERM28" s="975"/>
      <c r="ERN28" s="975"/>
      <c r="ERO28" s="975"/>
      <c r="ERP28" s="975"/>
      <c r="ERQ28" s="975"/>
      <c r="ERR28" s="975"/>
      <c r="ERS28" s="975"/>
      <c r="ERT28" s="975"/>
      <c r="ERU28" s="975"/>
      <c r="ERV28" s="975"/>
      <c r="ERW28" s="975"/>
      <c r="ERX28" s="975"/>
      <c r="ERY28" s="975"/>
      <c r="ERZ28" s="975"/>
      <c r="ESA28" s="975"/>
      <c r="ESB28" s="975"/>
      <c r="ESC28" s="975"/>
      <c r="ESD28" s="975"/>
      <c r="ESE28" s="975"/>
      <c r="ESF28" s="975"/>
      <c r="ESG28" s="975"/>
      <c r="ESH28" s="975"/>
      <c r="ESI28" s="975"/>
      <c r="ESJ28" s="975"/>
      <c r="ESK28" s="975"/>
      <c r="ESL28" s="975"/>
      <c r="ESM28" s="975"/>
      <c r="ESN28" s="975"/>
      <c r="ESO28" s="975"/>
      <c r="ESP28" s="975"/>
      <c r="ESQ28" s="975"/>
      <c r="ESR28" s="975"/>
      <c r="ESS28" s="975"/>
      <c r="EST28" s="975"/>
      <c r="ESU28" s="975"/>
      <c r="ESV28" s="975"/>
      <c r="ESW28" s="975"/>
      <c r="ESX28" s="975"/>
      <c r="ESY28" s="975"/>
      <c r="ESZ28" s="975"/>
      <c r="ETA28" s="975"/>
      <c r="ETB28" s="975"/>
      <c r="ETC28" s="975"/>
      <c r="ETD28" s="975"/>
      <c r="ETE28" s="975"/>
      <c r="ETF28" s="975"/>
      <c r="ETG28" s="975"/>
      <c r="ETH28" s="975"/>
      <c r="ETI28" s="975"/>
      <c r="ETJ28" s="975"/>
      <c r="ETK28" s="975"/>
      <c r="ETL28" s="975"/>
      <c r="ETM28" s="975"/>
      <c r="ETN28" s="975"/>
      <c r="ETO28" s="975"/>
      <c r="ETP28" s="975"/>
      <c r="ETQ28" s="975"/>
      <c r="ETR28" s="975"/>
      <c r="ETS28" s="975"/>
      <c r="ETT28" s="975"/>
      <c r="ETU28" s="975"/>
      <c r="ETV28" s="975"/>
      <c r="ETW28" s="975"/>
      <c r="ETX28" s="975"/>
      <c r="ETY28" s="975"/>
      <c r="ETZ28" s="975"/>
      <c r="EUA28" s="975"/>
      <c r="EUB28" s="975"/>
      <c r="EUC28" s="975"/>
      <c r="EUD28" s="975"/>
      <c r="EUE28" s="975"/>
      <c r="EUF28" s="975"/>
      <c r="EUG28" s="975"/>
      <c r="EUH28" s="975"/>
      <c r="EUI28" s="975"/>
      <c r="EUJ28" s="975"/>
      <c r="EUK28" s="975"/>
      <c r="EUL28" s="975"/>
      <c r="EUM28" s="975"/>
      <c r="EUN28" s="975"/>
      <c r="EUO28" s="975"/>
      <c r="EUP28" s="975"/>
      <c r="EUQ28" s="975"/>
      <c r="EUR28" s="975"/>
      <c r="EUS28" s="975"/>
      <c r="EUT28" s="975"/>
      <c r="EUU28" s="975"/>
      <c r="EUV28" s="975"/>
      <c r="EUW28" s="975"/>
      <c r="EUX28" s="975"/>
      <c r="EUY28" s="975"/>
      <c r="EUZ28" s="975"/>
      <c r="EVA28" s="975"/>
      <c r="EVB28" s="975"/>
      <c r="EVC28" s="975"/>
      <c r="EVD28" s="975"/>
      <c r="EVE28" s="975"/>
      <c r="EVF28" s="975"/>
      <c r="EVG28" s="975"/>
      <c r="EVH28" s="975"/>
      <c r="EVI28" s="975"/>
      <c r="EVJ28" s="975"/>
      <c r="EVK28" s="975"/>
      <c r="EVL28" s="975"/>
      <c r="EVM28" s="975"/>
      <c r="EVN28" s="975"/>
      <c r="EVO28" s="975"/>
      <c r="EVP28" s="975"/>
      <c r="EVQ28" s="975"/>
      <c r="EVR28" s="975"/>
      <c r="EVS28" s="975"/>
      <c r="EVT28" s="975"/>
      <c r="EVU28" s="975"/>
      <c r="EVV28" s="975"/>
      <c r="EVW28" s="975"/>
      <c r="EVX28" s="975"/>
      <c r="EVY28" s="975"/>
      <c r="EVZ28" s="975"/>
      <c r="EWA28" s="975"/>
      <c r="EWB28" s="975"/>
      <c r="EWC28" s="975"/>
      <c r="EWD28" s="975"/>
      <c r="EWE28" s="975"/>
      <c r="EWF28" s="975"/>
      <c r="EWG28" s="975"/>
      <c r="EWH28" s="975"/>
      <c r="EWI28" s="975"/>
      <c r="EWJ28" s="975"/>
      <c r="EWK28" s="975"/>
      <c r="EWL28" s="975"/>
      <c r="EWM28" s="975"/>
      <c r="EWN28" s="975"/>
      <c r="EWO28" s="975"/>
      <c r="EWP28" s="975"/>
      <c r="EWQ28" s="975"/>
      <c r="EWR28" s="975"/>
      <c r="EWS28" s="975"/>
      <c r="EWT28" s="975"/>
      <c r="EWU28" s="975"/>
      <c r="EWV28" s="975"/>
      <c r="EWW28" s="975"/>
      <c r="EWX28" s="975"/>
      <c r="EWY28" s="975"/>
      <c r="EWZ28" s="975"/>
      <c r="EXA28" s="975"/>
      <c r="EXB28" s="975"/>
      <c r="EXC28" s="975"/>
      <c r="EXD28" s="975"/>
      <c r="EXE28" s="975"/>
      <c r="EXF28" s="975"/>
      <c r="EXG28" s="975"/>
      <c r="EXH28" s="975"/>
      <c r="EXI28" s="975"/>
      <c r="EXJ28" s="975"/>
      <c r="EXK28" s="975"/>
      <c r="EXL28" s="975"/>
      <c r="EXM28" s="975"/>
      <c r="EXN28" s="975"/>
      <c r="EXO28" s="975"/>
      <c r="EXP28" s="975"/>
      <c r="EXQ28" s="975"/>
      <c r="EXR28" s="975"/>
      <c r="EXS28" s="975"/>
      <c r="EXT28" s="975"/>
      <c r="EXU28" s="975"/>
      <c r="EXV28" s="975"/>
      <c r="EXW28" s="975"/>
      <c r="EXX28" s="975"/>
      <c r="EXY28" s="975"/>
      <c r="EXZ28" s="975"/>
      <c r="EYA28" s="975"/>
      <c r="EYB28" s="975"/>
      <c r="EYC28" s="975"/>
      <c r="EYD28" s="975"/>
      <c r="EYE28" s="975"/>
      <c r="EYF28" s="975"/>
      <c r="EYG28" s="975"/>
      <c r="EYH28" s="975"/>
      <c r="EYI28" s="975"/>
      <c r="EYJ28" s="975"/>
      <c r="EYK28" s="975"/>
      <c r="EYL28" s="975"/>
      <c r="EYM28" s="975"/>
      <c r="EYN28" s="975"/>
      <c r="EYO28" s="975"/>
      <c r="EYP28" s="975"/>
      <c r="EYQ28" s="975"/>
      <c r="EYR28" s="975"/>
      <c r="EYS28" s="975"/>
      <c r="EYT28" s="975"/>
      <c r="EYU28" s="975"/>
      <c r="EYV28" s="975"/>
      <c r="EYW28" s="975"/>
      <c r="EYX28" s="975"/>
      <c r="EYY28" s="975"/>
      <c r="EYZ28" s="975"/>
      <c r="EZA28" s="975"/>
      <c r="EZB28" s="975"/>
      <c r="EZC28" s="975"/>
      <c r="EZD28" s="975"/>
      <c r="EZE28" s="975"/>
      <c r="EZF28" s="975"/>
      <c r="EZG28" s="975"/>
      <c r="EZH28" s="975"/>
      <c r="EZI28" s="975"/>
      <c r="EZJ28" s="975"/>
      <c r="EZK28" s="975"/>
      <c r="EZL28" s="975"/>
      <c r="EZM28" s="975"/>
      <c r="EZN28" s="975"/>
      <c r="EZO28" s="975"/>
      <c r="EZP28" s="975"/>
      <c r="EZQ28" s="975"/>
      <c r="EZR28" s="975"/>
      <c r="EZS28" s="975"/>
      <c r="EZT28" s="975"/>
      <c r="EZU28" s="975"/>
      <c r="EZV28" s="975"/>
      <c r="EZW28" s="975"/>
      <c r="EZX28" s="975"/>
      <c r="EZY28" s="975"/>
      <c r="EZZ28" s="975"/>
      <c r="FAA28" s="975"/>
      <c r="FAB28" s="975"/>
      <c r="FAC28" s="975"/>
      <c r="FAD28" s="975"/>
      <c r="FAE28" s="975"/>
      <c r="FAF28" s="975"/>
      <c r="FAG28" s="975"/>
      <c r="FAH28" s="975"/>
      <c r="FAI28" s="975"/>
      <c r="FAJ28" s="975"/>
      <c r="FAK28" s="975"/>
      <c r="FAL28" s="975"/>
      <c r="FAM28" s="975"/>
      <c r="FAN28" s="975"/>
      <c r="FAO28" s="975"/>
      <c r="FAP28" s="975"/>
      <c r="FAQ28" s="975"/>
      <c r="FAR28" s="975"/>
      <c r="FAS28" s="975"/>
      <c r="FAT28" s="975"/>
      <c r="FAU28" s="975"/>
      <c r="FAV28" s="975"/>
      <c r="FAW28" s="975"/>
      <c r="FAX28" s="975"/>
      <c r="FAY28" s="975"/>
      <c r="FAZ28" s="975"/>
      <c r="FBA28" s="975"/>
      <c r="FBB28" s="975"/>
      <c r="FBC28" s="975"/>
      <c r="FBD28" s="975"/>
      <c r="FBE28" s="975"/>
      <c r="FBF28" s="975"/>
      <c r="FBG28" s="975"/>
      <c r="FBH28" s="975"/>
      <c r="FBI28" s="975"/>
      <c r="FBJ28" s="975"/>
      <c r="FBK28" s="975"/>
      <c r="FBL28" s="975"/>
      <c r="FBM28" s="975"/>
      <c r="FBN28" s="975"/>
      <c r="FBO28" s="975"/>
      <c r="FBP28" s="975"/>
      <c r="FBQ28" s="975"/>
      <c r="FBR28" s="975"/>
      <c r="FBS28" s="975"/>
      <c r="FBT28" s="975"/>
      <c r="FBU28" s="975"/>
      <c r="FBV28" s="975"/>
      <c r="FBW28" s="975"/>
      <c r="FBX28" s="975"/>
      <c r="FBY28" s="975"/>
      <c r="FBZ28" s="975"/>
      <c r="FCA28" s="975"/>
      <c r="FCB28" s="975"/>
      <c r="FCC28" s="975"/>
      <c r="FCD28" s="975"/>
      <c r="FCE28" s="975"/>
      <c r="FCF28" s="975"/>
      <c r="FCG28" s="975"/>
      <c r="FCH28" s="975"/>
      <c r="FCI28" s="975"/>
      <c r="FCJ28" s="975"/>
      <c r="FCK28" s="975"/>
      <c r="FCL28" s="975"/>
      <c r="FCM28" s="975"/>
      <c r="FCN28" s="975"/>
      <c r="FCO28" s="975"/>
      <c r="FCP28" s="975"/>
      <c r="FCQ28" s="975"/>
      <c r="FCR28" s="975"/>
      <c r="FCS28" s="975"/>
      <c r="FCT28" s="975"/>
      <c r="FCU28" s="975"/>
      <c r="FCV28" s="975"/>
      <c r="FCW28" s="975"/>
      <c r="FCX28" s="975"/>
      <c r="FCY28" s="975"/>
      <c r="FCZ28" s="975"/>
      <c r="FDA28" s="975"/>
      <c r="FDB28" s="975"/>
      <c r="FDC28" s="975"/>
      <c r="FDD28" s="975"/>
      <c r="FDE28" s="975"/>
      <c r="FDF28" s="975"/>
      <c r="FDG28" s="975"/>
      <c r="FDH28" s="975"/>
      <c r="FDI28" s="975"/>
      <c r="FDJ28" s="975"/>
      <c r="FDK28" s="975"/>
      <c r="FDL28" s="975"/>
      <c r="FDM28" s="975"/>
      <c r="FDN28" s="975"/>
      <c r="FDO28" s="975"/>
      <c r="FDP28" s="975"/>
      <c r="FDQ28" s="975"/>
      <c r="FDR28" s="975"/>
      <c r="FDS28" s="975"/>
      <c r="FDT28" s="975"/>
      <c r="FDU28" s="975"/>
      <c r="FDV28" s="975"/>
      <c r="FDW28" s="975"/>
      <c r="FDX28" s="975"/>
      <c r="FDY28" s="975"/>
      <c r="FDZ28" s="975"/>
      <c r="FEA28" s="975"/>
      <c r="FEB28" s="975"/>
      <c r="FEC28" s="975"/>
      <c r="FED28" s="975"/>
      <c r="FEE28" s="975"/>
      <c r="FEF28" s="975"/>
      <c r="FEG28" s="975"/>
      <c r="FEH28" s="975"/>
      <c r="FEI28" s="975"/>
      <c r="FEJ28" s="975"/>
      <c r="FEK28" s="975"/>
      <c r="FEL28" s="975"/>
      <c r="FEM28" s="975"/>
      <c r="FEN28" s="975"/>
      <c r="FEO28" s="975"/>
      <c r="FEP28" s="975"/>
      <c r="FEQ28" s="975"/>
      <c r="FER28" s="975"/>
      <c r="FES28" s="975"/>
      <c r="FET28" s="975"/>
      <c r="FEU28" s="975"/>
      <c r="FEV28" s="975"/>
      <c r="FEW28" s="975"/>
      <c r="FEX28" s="975"/>
      <c r="FEY28" s="975"/>
      <c r="FEZ28" s="975"/>
      <c r="FFA28" s="975"/>
      <c r="FFB28" s="975"/>
      <c r="FFC28" s="975"/>
      <c r="FFD28" s="975"/>
      <c r="FFE28" s="975"/>
      <c r="FFF28" s="975"/>
      <c r="FFG28" s="975"/>
      <c r="FFH28" s="975"/>
      <c r="FFI28" s="975"/>
      <c r="FFJ28" s="975"/>
      <c r="FFK28" s="975"/>
      <c r="FFL28" s="975"/>
      <c r="FFM28" s="975"/>
      <c r="FFN28" s="975"/>
      <c r="FFO28" s="975"/>
      <c r="FFP28" s="975"/>
      <c r="FFQ28" s="975"/>
      <c r="FFR28" s="975"/>
      <c r="FFS28" s="975"/>
      <c r="FFT28" s="975"/>
      <c r="FFU28" s="975"/>
      <c r="FFV28" s="975"/>
      <c r="FFW28" s="975"/>
      <c r="FFX28" s="975"/>
      <c r="FFY28" s="975"/>
      <c r="FFZ28" s="975"/>
      <c r="FGA28" s="975"/>
      <c r="FGB28" s="975"/>
      <c r="FGC28" s="975"/>
      <c r="FGD28" s="975"/>
      <c r="FGE28" s="975"/>
      <c r="FGF28" s="975"/>
      <c r="FGG28" s="975"/>
      <c r="FGH28" s="975"/>
      <c r="FGI28" s="975"/>
      <c r="FGJ28" s="975"/>
      <c r="FGK28" s="975"/>
      <c r="FGL28" s="975"/>
      <c r="FGM28" s="975"/>
      <c r="FGN28" s="975"/>
      <c r="FGO28" s="975"/>
      <c r="FGP28" s="975"/>
      <c r="FGQ28" s="975"/>
      <c r="FGR28" s="975"/>
      <c r="FGS28" s="975"/>
      <c r="FGT28" s="975"/>
      <c r="FGU28" s="975"/>
      <c r="FGV28" s="975"/>
      <c r="FGW28" s="975"/>
      <c r="FGX28" s="975"/>
      <c r="FGY28" s="975"/>
      <c r="FGZ28" s="975"/>
      <c r="FHA28" s="975"/>
      <c r="FHB28" s="975"/>
      <c r="FHC28" s="975"/>
      <c r="FHD28" s="975"/>
      <c r="FHE28" s="975"/>
      <c r="FHF28" s="975"/>
      <c r="FHG28" s="975"/>
      <c r="FHH28" s="975"/>
      <c r="FHI28" s="975"/>
      <c r="FHJ28" s="975"/>
      <c r="FHK28" s="975"/>
      <c r="FHL28" s="975"/>
      <c r="FHM28" s="975"/>
      <c r="FHN28" s="975"/>
      <c r="FHO28" s="975"/>
      <c r="FHP28" s="975"/>
      <c r="FHQ28" s="975"/>
      <c r="FHR28" s="975"/>
      <c r="FHS28" s="975"/>
      <c r="FHT28" s="975"/>
      <c r="FHU28" s="975"/>
      <c r="FHV28" s="975"/>
      <c r="FHW28" s="975"/>
      <c r="FHX28" s="975"/>
      <c r="FHY28" s="975"/>
      <c r="FHZ28" s="975"/>
      <c r="FIA28" s="975"/>
      <c r="FIB28" s="975"/>
      <c r="FIC28" s="975"/>
      <c r="FID28" s="975"/>
      <c r="FIE28" s="975"/>
      <c r="FIF28" s="975"/>
      <c r="FIG28" s="975"/>
      <c r="FIH28" s="975"/>
      <c r="FII28" s="975"/>
      <c r="FIJ28" s="975"/>
      <c r="FIK28" s="975"/>
      <c r="FIL28" s="975"/>
      <c r="FIM28" s="975"/>
      <c r="FIN28" s="975"/>
      <c r="FIO28" s="975"/>
      <c r="FIP28" s="975"/>
      <c r="FIQ28" s="975"/>
      <c r="FIR28" s="975"/>
      <c r="FIS28" s="975"/>
      <c r="FIT28" s="975"/>
      <c r="FIU28" s="975"/>
      <c r="FIV28" s="975"/>
      <c r="FIW28" s="975"/>
      <c r="FIX28" s="975"/>
      <c r="FIY28" s="975"/>
      <c r="FIZ28" s="975"/>
      <c r="FJA28" s="975"/>
      <c r="FJB28" s="975"/>
      <c r="FJC28" s="975"/>
      <c r="FJD28" s="975"/>
      <c r="FJE28" s="975"/>
      <c r="FJF28" s="975"/>
      <c r="FJG28" s="975"/>
      <c r="FJH28" s="975"/>
      <c r="FJI28" s="975"/>
      <c r="FJJ28" s="975"/>
      <c r="FJK28" s="975"/>
      <c r="FJL28" s="975"/>
      <c r="FJM28" s="975"/>
      <c r="FJN28" s="975"/>
      <c r="FJO28" s="975"/>
      <c r="FJP28" s="975"/>
      <c r="FJQ28" s="975"/>
      <c r="FJR28" s="975"/>
      <c r="FJS28" s="975"/>
      <c r="FJT28" s="975"/>
      <c r="FJU28" s="975"/>
      <c r="FJV28" s="975"/>
      <c r="FJW28" s="975"/>
      <c r="FJX28" s="975"/>
      <c r="FJY28" s="975"/>
      <c r="FJZ28" s="975"/>
      <c r="FKA28" s="975"/>
      <c r="FKB28" s="975"/>
      <c r="FKC28" s="975"/>
      <c r="FKD28" s="975"/>
      <c r="FKE28" s="975"/>
      <c r="FKF28" s="975"/>
      <c r="FKG28" s="975"/>
      <c r="FKH28" s="975"/>
      <c r="FKI28" s="975"/>
      <c r="FKJ28" s="975"/>
      <c r="FKK28" s="975"/>
      <c r="FKL28" s="975"/>
      <c r="FKM28" s="975"/>
      <c r="FKN28" s="975"/>
      <c r="FKO28" s="975"/>
      <c r="FKP28" s="975"/>
      <c r="FKQ28" s="975"/>
      <c r="FKR28" s="975"/>
      <c r="FKS28" s="975"/>
      <c r="FKT28" s="975"/>
      <c r="FKU28" s="975"/>
      <c r="FKV28" s="975"/>
      <c r="FKW28" s="975"/>
      <c r="FKX28" s="975"/>
      <c r="FKY28" s="975"/>
      <c r="FKZ28" s="975"/>
      <c r="FLA28" s="975"/>
      <c r="FLB28" s="975"/>
      <c r="FLC28" s="975"/>
      <c r="FLD28" s="975"/>
      <c r="FLE28" s="975"/>
      <c r="FLF28" s="975"/>
      <c r="FLG28" s="975"/>
      <c r="FLH28" s="975"/>
      <c r="FLI28" s="975"/>
      <c r="FLJ28" s="975"/>
      <c r="FLK28" s="975"/>
      <c r="FLL28" s="975"/>
      <c r="FLM28" s="975"/>
      <c r="FLN28" s="975"/>
      <c r="FLO28" s="975"/>
      <c r="FLP28" s="975"/>
      <c r="FLQ28" s="975"/>
      <c r="FLR28" s="975"/>
      <c r="FLS28" s="975"/>
      <c r="FLT28" s="975"/>
      <c r="FLU28" s="975"/>
      <c r="FLV28" s="975"/>
      <c r="FLW28" s="975"/>
      <c r="FLX28" s="975"/>
      <c r="FLY28" s="975"/>
      <c r="FLZ28" s="975"/>
      <c r="FMA28" s="975"/>
      <c r="FMB28" s="975"/>
      <c r="FMC28" s="975"/>
      <c r="FMD28" s="975"/>
      <c r="FME28" s="975"/>
      <c r="FMF28" s="975"/>
      <c r="FMG28" s="975"/>
      <c r="FMH28" s="975"/>
      <c r="FMI28" s="975"/>
      <c r="FMJ28" s="975"/>
      <c r="FMK28" s="975"/>
      <c r="FML28" s="975"/>
      <c r="FMM28" s="975"/>
      <c r="FMN28" s="975"/>
      <c r="FMO28" s="975"/>
      <c r="FMP28" s="975"/>
      <c r="FMQ28" s="975"/>
      <c r="FMR28" s="975"/>
      <c r="FMS28" s="975"/>
      <c r="FMT28" s="975"/>
      <c r="FMU28" s="975"/>
      <c r="FMV28" s="975"/>
      <c r="FMW28" s="975"/>
      <c r="FMX28" s="975"/>
      <c r="FMY28" s="975"/>
      <c r="FMZ28" s="975"/>
      <c r="FNA28" s="975"/>
      <c r="FNB28" s="975"/>
      <c r="FNC28" s="975"/>
      <c r="FND28" s="975"/>
      <c r="FNE28" s="975"/>
      <c r="FNF28" s="975"/>
      <c r="FNG28" s="975"/>
      <c r="FNH28" s="975"/>
      <c r="FNI28" s="975"/>
      <c r="FNJ28" s="975"/>
      <c r="FNK28" s="975"/>
      <c r="FNL28" s="975"/>
      <c r="FNM28" s="975"/>
      <c r="FNN28" s="975"/>
      <c r="FNO28" s="975"/>
      <c r="FNP28" s="975"/>
      <c r="FNQ28" s="975"/>
      <c r="FNR28" s="975"/>
      <c r="FNS28" s="975"/>
      <c r="FNT28" s="975"/>
      <c r="FNU28" s="975"/>
      <c r="FNV28" s="975"/>
      <c r="FNW28" s="975"/>
      <c r="FNX28" s="975"/>
      <c r="FNY28" s="975"/>
      <c r="FNZ28" s="975"/>
      <c r="FOA28" s="975"/>
      <c r="FOB28" s="975"/>
      <c r="FOC28" s="975"/>
      <c r="FOD28" s="975"/>
      <c r="FOE28" s="975"/>
      <c r="FOF28" s="975"/>
      <c r="FOG28" s="975"/>
      <c r="FOH28" s="975"/>
      <c r="FOI28" s="975"/>
      <c r="FOJ28" s="975"/>
      <c r="FOK28" s="975"/>
      <c r="FOL28" s="975"/>
      <c r="FOM28" s="975"/>
      <c r="FON28" s="975"/>
      <c r="FOO28" s="975"/>
      <c r="FOP28" s="975"/>
      <c r="FOQ28" s="975"/>
      <c r="FOR28" s="975"/>
      <c r="FOS28" s="975"/>
      <c r="FOT28" s="975"/>
      <c r="FOU28" s="975"/>
      <c r="FOV28" s="975"/>
      <c r="FOW28" s="975"/>
      <c r="FOX28" s="975"/>
      <c r="FOY28" s="975"/>
      <c r="FOZ28" s="975"/>
      <c r="FPA28" s="975"/>
      <c r="FPB28" s="975"/>
      <c r="FPC28" s="975"/>
      <c r="FPD28" s="975"/>
      <c r="FPE28" s="975"/>
      <c r="FPF28" s="975"/>
      <c r="FPG28" s="975"/>
      <c r="FPH28" s="975"/>
      <c r="FPI28" s="975"/>
      <c r="FPJ28" s="975"/>
      <c r="FPK28" s="975"/>
      <c r="FPL28" s="975"/>
      <c r="FPM28" s="975"/>
      <c r="FPN28" s="975"/>
      <c r="FPO28" s="975"/>
      <c r="FPP28" s="975"/>
      <c r="FPQ28" s="975"/>
      <c r="FPR28" s="975"/>
      <c r="FPS28" s="975"/>
      <c r="FPT28" s="975"/>
      <c r="FPU28" s="975"/>
      <c r="FPV28" s="975"/>
      <c r="FPW28" s="975"/>
      <c r="FPX28" s="975"/>
      <c r="FPY28" s="975"/>
      <c r="FPZ28" s="975"/>
      <c r="FQA28" s="975"/>
      <c r="FQB28" s="975"/>
      <c r="FQC28" s="975"/>
      <c r="FQD28" s="975"/>
      <c r="FQE28" s="975"/>
      <c r="FQF28" s="975"/>
      <c r="FQG28" s="975"/>
      <c r="FQH28" s="975"/>
      <c r="FQI28" s="975"/>
      <c r="FQJ28" s="975"/>
      <c r="FQK28" s="975"/>
      <c r="FQL28" s="975"/>
      <c r="FQM28" s="975"/>
      <c r="FQN28" s="975"/>
      <c r="FQO28" s="975"/>
      <c r="FQP28" s="975"/>
      <c r="FQQ28" s="975"/>
      <c r="FQR28" s="975"/>
      <c r="FQS28" s="975"/>
      <c r="FQT28" s="975"/>
      <c r="FQU28" s="975"/>
      <c r="FQV28" s="975"/>
      <c r="FQW28" s="975"/>
      <c r="FQX28" s="975"/>
      <c r="FQY28" s="975"/>
      <c r="FQZ28" s="975"/>
      <c r="FRA28" s="975"/>
      <c r="FRB28" s="975"/>
      <c r="FRC28" s="975"/>
      <c r="FRD28" s="975"/>
      <c r="FRE28" s="975"/>
      <c r="FRF28" s="975"/>
      <c r="FRG28" s="975"/>
      <c r="FRH28" s="975"/>
      <c r="FRI28" s="975"/>
      <c r="FRJ28" s="975"/>
      <c r="FRK28" s="975"/>
      <c r="FRL28" s="975"/>
      <c r="FRM28" s="975"/>
      <c r="FRN28" s="975"/>
      <c r="FRO28" s="975"/>
      <c r="FRP28" s="975"/>
      <c r="FRQ28" s="975"/>
      <c r="FRR28" s="975"/>
      <c r="FRS28" s="975"/>
      <c r="FRT28" s="975"/>
      <c r="FRU28" s="975"/>
      <c r="FRV28" s="975"/>
      <c r="FRW28" s="975"/>
      <c r="FRX28" s="975"/>
      <c r="FRY28" s="975"/>
      <c r="FRZ28" s="975"/>
      <c r="FSA28" s="975"/>
      <c r="FSB28" s="975"/>
      <c r="FSC28" s="975"/>
      <c r="FSD28" s="975"/>
      <c r="FSE28" s="975"/>
      <c r="FSF28" s="975"/>
      <c r="FSG28" s="975"/>
      <c r="FSH28" s="975"/>
      <c r="FSI28" s="975"/>
      <c r="FSJ28" s="975"/>
      <c r="FSK28" s="975"/>
      <c r="FSL28" s="975"/>
      <c r="FSM28" s="975"/>
      <c r="FSN28" s="975"/>
      <c r="FSO28" s="975"/>
      <c r="FSP28" s="975"/>
      <c r="FSQ28" s="975"/>
      <c r="FSR28" s="975"/>
      <c r="FSS28" s="975"/>
      <c r="FST28" s="975"/>
      <c r="FSU28" s="975"/>
      <c r="FSV28" s="975"/>
      <c r="FSW28" s="975"/>
      <c r="FSX28" s="975"/>
      <c r="FSY28" s="975"/>
      <c r="FSZ28" s="975"/>
      <c r="FTA28" s="975"/>
      <c r="FTB28" s="975"/>
      <c r="FTC28" s="975"/>
      <c r="FTD28" s="975"/>
      <c r="FTE28" s="975"/>
      <c r="FTF28" s="975"/>
      <c r="FTG28" s="975"/>
      <c r="FTH28" s="975"/>
      <c r="FTI28" s="975"/>
      <c r="FTJ28" s="975"/>
      <c r="FTK28" s="975"/>
      <c r="FTL28" s="975"/>
      <c r="FTM28" s="975"/>
      <c r="FTN28" s="975"/>
      <c r="FTO28" s="975"/>
      <c r="FTP28" s="975"/>
      <c r="FTQ28" s="975"/>
      <c r="FTR28" s="975"/>
      <c r="FTS28" s="975"/>
      <c r="FTT28" s="975"/>
      <c r="FTU28" s="975"/>
      <c r="FTV28" s="975"/>
      <c r="FTW28" s="975"/>
      <c r="FTX28" s="975"/>
      <c r="FTY28" s="975"/>
      <c r="FTZ28" s="975"/>
      <c r="FUA28" s="975"/>
      <c r="FUB28" s="975"/>
      <c r="FUC28" s="975"/>
      <c r="FUD28" s="975"/>
      <c r="FUE28" s="975"/>
      <c r="FUF28" s="975"/>
      <c r="FUG28" s="975"/>
      <c r="FUH28" s="975"/>
      <c r="FUI28" s="975"/>
      <c r="FUJ28" s="975"/>
      <c r="FUK28" s="975"/>
      <c r="FUL28" s="975"/>
      <c r="FUM28" s="975"/>
      <c r="FUN28" s="975"/>
      <c r="FUO28" s="975"/>
      <c r="FUP28" s="975"/>
      <c r="FUQ28" s="975"/>
      <c r="FUR28" s="975"/>
      <c r="FUS28" s="975"/>
      <c r="FUT28" s="975"/>
      <c r="FUU28" s="975"/>
      <c r="FUV28" s="975"/>
      <c r="FUW28" s="975"/>
      <c r="FUX28" s="975"/>
      <c r="FUY28" s="975"/>
      <c r="FUZ28" s="975"/>
      <c r="FVA28" s="975"/>
      <c r="FVB28" s="975"/>
      <c r="FVC28" s="975"/>
      <c r="FVD28" s="975"/>
      <c r="FVE28" s="975"/>
      <c r="FVF28" s="975"/>
      <c r="FVG28" s="975"/>
      <c r="FVH28" s="975"/>
      <c r="FVI28" s="975"/>
      <c r="FVJ28" s="975"/>
      <c r="FVK28" s="975"/>
      <c r="FVL28" s="975"/>
      <c r="FVM28" s="975"/>
      <c r="FVN28" s="975"/>
      <c r="FVO28" s="975"/>
      <c r="FVP28" s="975"/>
      <c r="FVQ28" s="975"/>
      <c r="FVR28" s="975"/>
      <c r="FVS28" s="975"/>
      <c r="FVT28" s="975"/>
      <c r="FVU28" s="975"/>
      <c r="FVV28" s="975"/>
      <c r="FVW28" s="975"/>
      <c r="FVX28" s="975"/>
      <c r="FVY28" s="975"/>
      <c r="FVZ28" s="975"/>
      <c r="FWA28" s="975"/>
      <c r="FWB28" s="975"/>
      <c r="FWC28" s="975"/>
      <c r="FWD28" s="975"/>
      <c r="FWE28" s="975"/>
      <c r="FWF28" s="975"/>
      <c r="FWG28" s="975"/>
      <c r="FWH28" s="975"/>
      <c r="FWI28" s="975"/>
      <c r="FWJ28" s="975"/>
      <c r="FWK28" s="975"/>
      <c r="FWL28" s="975"/>
      <c r="FWM28" s="975"/>
      <c r="FWN28" s="975"/>
      <c r="FWO28" s="975"/>
      <c r="FWP28" s="975"/>
      <c r="FWQ28" s="975"/>
      <c r="FWR28" s="975"/>
      <c r="FWS28" s="975"/>
      <c r="FWT28" s="975"/>
      <c r="FWU28" s="975"/>
      <c r="FWV28" s="975"/>
      <c r="FWW28" s="975"/>
      <c r="FWX28" s="975"/>
      <c r="FWY28" s="975"/>
      <c r="FWZ28" s="975"/>
      <c r="FXA28" s="975"/>
      <c r="FXB28" s="975"/>
      <c r="FXC28" s="975"/>
      <c r="FXD28" s="975"/>
      <c r="FXE28" s="975"/>
      <c r="FXF28" s="975"/>
      <c r="FXG28" s="975"/>
      <c r="FXH28" s="975"/>
      <c r="FXI28" s="975"/>
      <c r="FXJ28" s="975"/>
      <c r="FXK28" s="975"/>
      <c r="FXL28" s="975"/>
      <c r="FXM28" s="975"/>
      <c r="FXN28" s="975"/>
      <c r="FXO28" s="975"/>
      <c r="FXP28" s="975"/>
      <c r="FXQ28" s="975"/>
      <c r="FXR28" s="975"/>
      <c r="FXS28" s="975"/>
      <c r="FXT28" s="975"/>
      <c r="FXU28" s="975"/>
      <c r="FXV28" s="975"/>
      <c r="FXW28" s="975"/>
      <c r="FXX28" s="975"/>
      <c r="FXY28" s="975"/>
      <c r="FXZ28" s="975"/>
      <c r="FYA28" s="975"/>
      <c r="FYB28" s="975"/>
      <c r="FYC28" s="975"/>
      <c r="FYD28" s="975"/>
      <c r="FYE28" s="975"/>
      <c r="FYF28" s="975"/>
      <c r="FYG28" s="975"/>
      <c r="FYH28" s="975"/>
      <c r="FYI28" s="975"/>
      <c r="FYJ28" s="975"/>
      <c r="FYK28" s="975"/>
      <c r="FYL28" s="975"/>
      <c r="FYM28" s="975"/>
      <c r="FYN28" s="975"/>
      <c r="FYO28" s="975"/>
      <c r="FYP28" s="975"/>
      <c r="FYQ28" s="975"/>
      <c r="FYR28" s="975"/>
      <c r="FYS28" s="975"/>
      <c r="FYT28" s="975"/>
      <c r="FYU28" s="975"/>
      <c r="FYV28" s="975"/>
      <c r="FYW28" s="975"/>
      <c r="FYX28" s="975"/>
      <c r="FYY28" s="975"/>
      <c r="FYZ28" s="975"/>
      <c r="FZA28" s="975"/>
      <c r="FZB28" s="975"/>
      <c r="FZC28" s="975"/>
      <c r="FZD28" s="975"/>
      <c r="FZE28" s="975"/>
      <c r="FZF28" s="975"/>
      <c r="FZG28" s="975"/>
      <c r="FZH28" s="975"/>
      <c r="FZI28" s="975"/>
      <c r="FZJ28" s="975"/>
      <c r="FZK28" s="975"/>
      <c r="FZL28" s="975"/>
      <c r="FZM28" s="975"/>
      <c r="FZN28" s="975"/>
      <c r="FZO28" s="975"/>
      <c r="FZP28" s="975"/>
      <c r="FZQ28" s="975"/>
      <c r="FZR28" s="975"/>
      <c r="FZS28" s="975"/>
      <c r="FZT28" s="975"/>
      <c r="FZU28" s="975"/>
      <c r="FZV28" s="975"/>
      <c r="FZW28" s="975"/>
      <c r="FZX28" s="975"/>
      <c r="FZY28" s="975"/>
      <c r="FZZ28" s="975"/>
      <c r="GAA28" s="975"/>
      <c r="GAB28" s="975"/>
      <c r="GAC28" s="975"/>
      <c r="GAD28" s="975"/>
      <c r="GAE28" s="975"/>
      <c r="GAF28" s="975"/>
      <c r="GAG28" s="975"/>
      <c r="GAH28" s="975"/>
      <c r="GAI28" s="975"/>
      <c r="GAJ28" s="975"/>
      <c r="GAK28" s="975"/>
      <c r="GAL28" s="975"/>
      <c r="GAM28" s="975"/>
      <c r="GAN28" s="975"/>
      <c r="GAO28" s="975"/>
      <c r="GAP28" s="975"/>
      <c r="GAQ28" s="975"/>
      <c r="GAR28" s="975"/>
      <c r="GAS28" s="975"/>
      <c r="GAT28" s="975"/>
      <c r="GAU28" s="975"/>
      <c r="GAV28" s="975"/>
      <c r="GAW28" s="975"/>
      <c r="GAX28" s="975"/>
      <c r="GAY28" s="975"/>
      <c r="GAZ28" s="975"/>
      <c r="GBA28" s="975"/>
      <c r="GBB28" s="975"/>
      <c r="GBC28" s="975"/>
      <c r="GBD28" s="975"/>
      <c r="GBE28" s="975"/>
      <c r="GBF28" s="975"/>
      <c r="GBG28" s="975"/>
      <c r="GBH28" s="975"/>
      <c r="GBI28" s="975"/>
      <c r="GBJ28" s="975"/>
      <c r="GBK28" s="975"/>
      <c r="GBL28" s="975"/>
      <c r="GBM28" s="975"/>
      <c r="GBN28" s="975"/>
      <c r="GBO28" s="975"/>
      <c r="GBP28" s="975"/>
      <c r="GBQ28" s="975"/>
      <c r="GBR28" s="975"/>
      <c r="GBS28" s="975"/>
      <c r="GBT28" s="975"/>
      <c r="GBU28" s="975"/>
      <c r="GBV28" s="975"/>
      <c r="GBW28" s="975"/>
      <c r="GBX28" s="975"/>
      <c r="GBY28" s="975"/>
      <c r="GBZ28" s="975"/>
      <c r="GCA28" s="975"/>
      <c r="GCB28" s="975"/>
      <c r="GCC28" s="975"/>
      <c r="GCD28" s="975"/>
      <c r="GCE28" s="975"/>
      <c r="GCF28" s="975"/>
      <c r="GCG28" s="975"/>
      <c r="GCH28" s="975"/>
      <c r="GCI28" s="975"/>
      <c r="GCJ28" s="975"/>
      <c r="GCK28" s="975"/>
      <c r="GCL28" s="975"/>
      <c r="GCM28" s="975"/>
      <c r="GCN28" s="975"/>
      <c r="GCO28" s="975"/>
      <c r="GCP28" s="975"/>
      <c r="GCQ28" s="975"/>
      <c r="GCR28" s="975"/>
      <c r="GCS28" s="975"/>
      <c r="GCT28" s="975"/>
      <c r="GCU28" s="975"/>
      <c r="GCV28" s="975"/>
      <c r="GCW28" s="975"/>
      <c r="GCX28" s="975"/>
      <c r="GCY28" s="975"/>
      <c r="GCZ28" s="975"/>
      <c r="GDA28" s="975"/>
      <c r="GDB28" s="975"/>
      <c r="GDC28" s="975"/>
      <c r="GDD28" s="975"/>
      <c r="GDE28" s="975"/>
      <c r="GDF28" s="975"/>
      <c r="GDG28" s="975"/>
      <c r="GDH28" s="975"/>
      <c r="GDI28" s="975"/>
      <c r="GDJ28" s="975"/>
      <c r="GDK28" s="975"/>
      <c r="GDL28" s="975"/>
      <c r="GDM28" s="975"/>
      <c r="GDN28" s="975"/>
      <c r="GDO28" s="975"/>
      <c r="GDP28" s="975"/>
      <c r="GDQ28" s="975"/>
      <c r="GDR28" s="975"/>
      <c r="GDS28" s="975"/>
      <c r="GDT28" s="975"/>
      <c r="GDU28" s="975"/>
      <c r="GDV28" s="975"/>
      <c r="GDW28" s="975"/>
      <c r="GDX28" s="975"/>
      <c r="GDY28" s="975"/>
      <c r="GDZ28" s="975"/>
      <c r="GEA28" s="975"/>
      <c r="GEB28" s="975"/>
      <c r="GEC28" s="975"/>
      <c r="GED28" s="975"/>
      <c r="GEE28" s="975"/>
      <c r="GEF28" s="975"/>
      <c r="GEG28" s="975"/>
      <c r="GEH28" s="975"/>
      <c r="GEI28" s="975"/>
      <c r="GEJ28" s="975"/>
      <c r="GEK28" s="975"/>
      <c r="GEL28" s="975"/>
      <c r="GEM28" s="975"/>
      <c r="GEN28" s="975"/>
      <c r="GEO28" s="975"/>
      <c r="GEP28" s="975"/>
      <c r="GEQ28" s="975"/>
      <c r="GER28" s="975"/>
      <c r="GES28" s="975"/>
      <c r="GET28" s="975"/>
      <c r="GEU28" s="975"/>
      <c r="GEV28" s="975"/>
      <c r="GEW28" s="975"/>
      <c r="GEX28" s="975"/>
      <c r="GEY28" s="975"/>
      <c r="GEZ28" s="975"/>
      <c r="GFA28" s="975"/>
      <c r="GFB28" s="975"/>
      <c r="GFC28" s="975"/>
      <c r="GFD28" s="975"/>
      <c r="GFE28" s="975"/>
      <c r="GFF28" s="975"/>
      <c r="GFG28" s="975"/>
      <c r="GFH28" s="975"/>
      <c r="GFI28" s="975"/>
      <c r="GFJ28" s="975"/>
      <c r="GFK28" s="975"/>
      <c r="GFL28" s="975"/>
      <c r="GFM28" s="975"/>
      <c r="GFN28" s="975"/>
      <c r="GFO28" s="975"/>
      <c r="GFP28" s="975"/>
      <c r="GFQ28" s="975"/>
      <c r="GFR28" s="975"/>
      <c r="GFS28" s="975"/>
      <c r="GFT28" s="975"/>
      <c r="GFU28" s="975"/>
      <c r="GFV28" s="975"/>
      <c r="GFW28" s="975"/>
      <c r="GFX28" s="975"/>
      <c r="GFY28" s="975"/>
      <c r="GFZ28" s="975"/>
      <c r="GGA28" s="975"/>
      <c r="GGB28" s="975"/>
      <c r="GGC28" s="975"/>
      <c r="GGD28" s="975"/>
      <c r="GGE28" s="975"/>
      <c r="GGF28" s="975"/>
      <c r="GGG28" s="975"/>
      <c r="GGH28" s="975"/>
      <c r="GGI28" s="975"/>
      <c r="GGJ28" s="975"/>
      <c r="GGK28" s="975"/>
      <c r="GGL28" s="975"/>
      <c r="GGM28" s="975"/>
      <c r="GGN28" s="975"/>
      <c r="GGO28" s="975"/>
      <c r="GGP28" s="975"/>
      <c r="GGQ28" s="975"/>
      <c r="GGR28" s="975"/>
      <c r="GGS28" s="975"/>
      <c r="GGT28" s="975"/>
      <c r="GGU28" s="975"/>
      <c r="GGV28" s="975"/>
      <c r="GGW28" s="975"/>
      <c r="GGX28" s="975"/>
      <c r="GGY28" s="975"/>
      <c r="GGZ28" s="975"/>
      <c r="GHA28" s="975"/>
      <c r="GHB28" s="975"/>
      <c r="GHC28" s="975"/>
      <c r="GHD28" s="975"/>
      <c r="GHE28" s="975"/>
      <c r="GHF28" s="975"/>
      <c r="GHG28" s="975"/>
      <c r="GHH28" s="975"/>
      <c r="GHI28" s="975"/>
      <c r="GHJ28" s="975"/>
      <c r="GHK28" s="975"/>
      <c r="GHL28" s="975"/>
      <c r="GHM28" s="975"/>
      <c r="GHN28" s="975"/>
      <c r="GHO28" s="975"/>
      <c r="GHP28" s="975"/>
      <c r="GHQ28" s="975"/>
      <c r="GHR28" s="975"/>
      <c r="GHS28" s="975"/>
      <c r="GHT28" s="975"/>
      <c r="GHU28" s="975"/>
      <c r="GHV28" s="975"/>
      <c r="GHW28" s="975"/>
      <c r="GHX28" s="975"/>
      <c r="GHY28" s="975"/>
      <c r="GHZ28" s="975"/>
      <c r="GIA28" s="975"/>
      <c r="GIB28" s="975"/>
      <c r="GIC28" s="975"/>
      <c r="GID28" s="975"/>
      <c r="GIE28" s="975"/>
      <c r="GIF28" s="975"/>
      <c r="GIG28" s="975"/>
      <c r="GIH28" s="975"/>
      <c r="GII28" s="975"/>
      <c r="GIJ28" s="975"/>
      <c r="GIK28" s="975"/>
      <c r="GIL28" s="975"/>
      <c r="GIM28" s="975"/>
      <c r="GIN28" s="975"/>
      <c r="GIO28" s="975"/>
      <c r="GIP28" s="975"/>
      <c r="GIQ28" s="975"/>
      <c r="GIR28" s="975"/>
      <c r="GIS28" s="975"/>
      <c r="GIT28" s="975"/>
      <c r="GIU28" s="975"/>
      <c r="GIV28" s="975"/>
      <c r="GIW28" s="975"/>
      <c r="GIX28" s="975"/>
      <c r="GIY28" s="975"/>
      <c r="GIZ28" s="975"/>
      <c r="GJA28" s="975"/>
      <c r="GJB28" s="975"/>
      <c r="GJC28" s="975"/>
      <c r="GJD28" s="975"/>
      <c r="GJE28" s="975"/>
      <c r="GJF28" s="975"/>
      <c r="GJG28" s="975"/>
      <c r="GJH28" s="975"/>
      <c r="GJI28" s="975"/>
      <c r="GJJ28" s="975"/>
      <c r="GJK28" s="975"/>
      <c r="GJL28" s="975"/>
      <c r="GJM28" s="975"/>
      <c r="GJN28" s="975"/>
      <c r="GJO28" s="975"/>
      <c r="GJP28" s="975"/>
      <c r="GJQ28" s="975"/>
      <c r="GJR28" s="975"/>
      <c r="GJS28" s="975"/>
      <c r="GJT28" s="975"/>
      <c r="GJU28" s="975"/>
      <c r="GJV28" s="975"/>
      <c r="GJW28" s="975"/>
      <c r="GJX28" s="975"/>
      <c r="GJY28" s="975"/>
      <c r="GJZ28" s="975"/>
      <c r="GKA28" s="975"/>
      <c r="GKB28" s="975"/>
      <c r="GKC28" s="975"/>
      <c r="GKD28" s="975"/>
      <c r="GKE28" s="975"/>
      <c r="GKF28" s="975"/>
      <c r="GKG28" s="975"/>
      <c r="GKH28" s="975"/>
      <c r="GKI28" s="975"/>
      <c r="GKJ28" s="975"/>
      <c r="GKK28" s="975"/>
      <c r="GKL28" s="975"/>
      <c r="GKM28" s="975"/>
      <c r="GKN28" s="975"/>
      <c r="GKO28" s="975"/>
      <c r="GKP28" s="975"/>
      <c r="GKQ28" s="975"/>
      <c r="GKR28" s="975"/>
      <c r="GKS28" s="975"/>
      <c r="GKT28" s="975"/>
      <c r="GKU28" s="975"/>
      <c r="GKV28" s="975"/>
      <c r="GKW28" s="975"/>
      <c r="GKX28" s="975"/>
      <c r="GKY28" s="975"/>
      <c r="GKZ28" s="975"/>
      <c r="GLA28" s="975"/>
      <c r="GLB28" s="975"/>
      <c r="GLC28" s="975"/>
      <c r="GLD28" s="975"/>
      <c r="GLE28" s="975"/>
      <c r="GLF28" s="975"/>
      <c r="GLG28" s="975"/>
      <c r="GLH28" s="975"/>
      <c r="GLI28" s="975"/>
      <c r="GLJ28" s="975"/>
      <c r="GLK28" s="975"/>
      <c r="GLL28" s="975"/>
      <c r="GLM28" s="975"/>
      <c r="GLN28" s="975"/>
      <c r="GLO28" s="975"/>
      <c r="GLP28" s="975"/>
      <c r="GLQ28" s="975"/>
      <c r="GLR28" s="975"/>
      <c r="GLS28" s="975"/>
      <c r="GLT28" s="975"/>
      <c r="GLU28" s="975"/>
      <c r="GLV28" s="975"/>
      <c r="GLW28" s="975"/>
      <c r="GLX28" s="975"/>
      <c r="GLY28" s="975"/>
      <c r="GLZ28" s="975"/>
      <c r="GMA28" s="975"/>
      <c r="GMB28" s="975"/>
      <c r="GMC28" s="975"/>
      <c r="GMD28" s="975"/>
      <c r="GME28" s="975"/>
      <c r="GMF28" s="975"/>
      <c r="GMG28" s="975"/>
      <c r="GMH28" s="975"/>
      <c r="GMI28" s="975"/>
      <c r="GMJ28" s="975"/>
      <c r="GMK28" s="975"/>
      <c r="GML28" s="975"/>
      <c r="GMM28" s="975"/>
      <c r="GMN28" s="975"/>
      <c r="GMO28" s="975"/>
      <c r="GMP28" s="975"/>
      <c r="GMQ28" s="975"/>
      <c r="GMR28" s="975"/>
      <c r="GMS28" s="975"/>
      <c r="GMT28" s="975"/>
      <c r="GMU28" s="975"/>
      <c r="GMV28" s="975"/>
      <c r="GMW28" s="975"/>
      <c r="GMX28" s="975"/>
      <c r="GMY28" s="975"/>
      <c r="GMZ28" s="975"/>
      <c r="GNA28" s="975"/>
      <c r="GNB28" s="975"/>
      <c r="GNC28" s="975"/>
      <c r="GND28" s="975"/>
      <c r="GNE28" s="975"/>
      <c r="GNF28" s="975"/>
      <c r="GNG28" s="975"/>
      <c r="GNH28" s="975"/>
      <c r="GNI28" s="975"/>
      <c r="GNJ28" s="975"/>
      <c r="GNK28" s="975"/>
      <c r="GNL28" s="975"/>
      <c r="GNM28" s="975"/>
      <c r="GNN28" s="975"/>
      <c r="GNO28" s="975"/>
      <c r="GNP28" s="975"/>
      <c r="GNQ28" s="975"/>
      <c r="GNR28" s="975"/>
      <c r="GNS28" s="975"/>
      <c r="GNT28" s="975"/>
      <c r="GNU28" s="975"/>
      <c r="GNV28" s="975"/>
      <c r="GNW28" s="975"/>
      <c r="GNX28" s="975"/>
      <c r="GNY28" s="975"/>
      <c r="GNZ28" s="975"/>
      <c r="GOA28" s="975"/>
      <c r="GOB28" s="975"/>
      <c r="GOC28" s="975"/>
      <c r="GOD28" s="975"/>
      <c r="GOE28" s="975"/>
      <c r="GOF28" s="975"/>
      <c r="GOG28" s="975"/>
      <c r="GOH28" s="975"/>
      <c r="GOI28" s="975"/>
      <c r="GOJ28" s="975"/>
      <c r="GOK28" s="975"/>
      <c r="GOL28" s="975"/>
      <c r="GOM28" s="975"/>
      <c r="GON28" s="975"/>
      <c r="GOO28" s="975"/>
      <c r="GOP28" s="975"/>
      <c r="GOQ28" s="975"/>
      <c r="GOR28" s="975"/>
      <c r="GOS28" s="975"/>
      <c r="GOT28" s="975"/>
      <c r="GOU28" s="975"/>
      <c r="GOV28" s="975"/>
      <c r="GOW28" s="975"/>
      <c r="GOX28" s="975"/>
      <c r="GOY28" s="975"/>
      <c r="GOZ28" s="975"/>
      <c r="GPA28" s="975"/>
      <c r="GPB28" s="975"/>
      <c r="GPC28" s="975"/>
      <c r="GPD28" s="975"/>
      <c r="GPE28" s="975"/>
      <c r="GPF28" s="975"/>
      <c r="GPG28" s="975"/>
      <c r="GPH28" s="975"/>
      <c r="GPI28" s="975"/>
      <c r="GPJ28" s="975"/>
      <c r="GPK28" s="975"/>
      <c r="GPL28" s="975"/>
      <c r="GPM28" s="975"/>
      <c r="GPN28" s="975"/>
      <c r="GPO28" s="975"/>
      <c r="GPP28" s="975"/>
      <c r="GPQ28" s="975"/>
      <c r="GPR28" s="975"/>
      <c r="GPS28" s="975"/>
      <c r="GPT28" s="975"/>
      <c r="GPU28" s="975"/>
      <c r="GPV28" s="975"/>
      <c r="GPW28" s="975"/>
      <c r="GPX28" s="975"/>
      <c r="GPY28" s="975"/>
      <c r="GPZ28" s="975"/>
      <c r="GQA28" s="975"/>
      <c r="GQB28" s="975"/>
      <c r="GQC28" s="975"/>
      <c r="GQD28" s="975"/>
      <c r="GQE28" s="975"/>
      <c r="GQF28" s="975"/>
      <c r="GQG28" s="975"/>
      <c r="GQH28" s="975"/>
      <c r="GQI28" s="975"/>
      <c r="GQJ28" s="975"/>
      <c r="GQK28" s="975"/>
      <c r="GQL28" s="975"/>
      <c r="GQM28" s="975"/>
      <c r="GQN28" s="975"/>
      <c r="GQO28" s="975"/>
      <c r="GQP28" s="975"/>
      <c r="GQQ28" s="975"/>
      <c r="GQR28" s="975"/>
      <c r="GQS28" s="975"/>
      <c r="GQT28" s="975"/>
      <c r="GQU28" s="975"/>
      <c r="GQV28" s="975"/>
      <c r="GQW28" s="975"/>
      <c r="GQX28" s="975"/>
      <c r="GQY28" s="975"/>
      <c r="GQZ28" s="975"/>
      <c r="GRA28" s="975"/>
      <c r="GRB28" s="975"/>
      <c r="GRC28" s="975"/>
      <c r="GRD28" s="975"/>
      <c r="GRE28" s="975"/>
      <c r="GRF28" s="975"/>
      <c r="GRG28" s="975"/>
      <c r="GRH28" s="975"/>
      <c r="GRI28" s="975"/>
      <c r="GRJ28" s="975"/>
      <c r="GRK28" s="975"/>
      <c r="GRL28" s="975"/>
      <c r="GRM28" s="975"/>
      <c r="GRN28" s="975"/>
      <c r="GRO28" s="975"/>
      <c r="GRP28" s="975"/>
      <c r="GRQ28" s="975"/>
      <c r="GRR28" s="975"/>
      <c r="GRS28" s="975"/>
      <c r="GRT28" s="975"/>
      <c r="GRU28" s="975"/>
      <c r="GRV28" s="975"/>
      <c r="GRW28" s="975"/>
      <c r="GRX28" s="975"/>
      <c r="GRY28" s="975"/>
      <c r="GRZ28" s="975"/>
      <c r="GSA28" s="975"/>
      <c r="GSB28" s="975"/>
      <c r="GSC28" s="975"/>
      <c r="GSD28" s="975"/>
      <c r="GSE28" s="975"/>
      <c r="GSF28" s="975"/>
      <c r="GSG28" s="975"/>
      <c r="GSH28" s="975"/>
      <c r="GSI28" s="975"/>
      <c r="GSJ28" s="975"/>
      <c r="GSK28" s="975"/>
      <c r="GSL28" s="975"/>
      <c r="GSM28" s="975"/>
      <c r="GSN28" s="975"/>
      <c r="GSO28" s="975"/>
      <c r="GSP28" s="975"/>
      <c r="GSQ28" s="975"/>
      <c r="GSR28" s="975"/>
      <c r="GSS28" s="975"/>
      <c r="GST28" s="975"/>
      <c r="GSU28" s="975"/>
      <c r="GSV28" s="975"/>
      <c r="GSW28" s="975"/>
      <c r="GSX28" s="975"/>
      <c r="GSY28" s="975"/>
      <c r="GSZ28" s="975"/>
      <c r="GTA28" s="975"/>
      <c r="GTB28" s="975"/>
      <c r="GTC28" s="975"/>
      <c r="GTD28" s="975"/>
      <c r="GTE28" s="975"/>
      <c r="GTF28" s="975"/>
      <c r="GTG28" s="975"/>
      <c r="GTH28" s="975"/>
      <c r="GTI28" s="975"/>
      <c r="GTJ28" s="975"/>
      <c r="GTK28" s="975"/>
      <c r="GTL28" s="975"/>
      <c r="GTM28" s="975"/>
      <c r="GTN28" s="975"/>
      <c r="GTO28" s="975"/>
      <c r="GTP28" s="975"/>
      <c r="GTQ28" s="975"/>
      <c r="GTR28" s="975"/>
      <c r="GTS28" s="975"/>
      <c r="GTT28" s="975"/>
      <c r="GTU28" s="975"/>
      <c r="GTV28" s="975"/>
      <c r="GTW28" s="975"/>
      <c r="GTX28" s="975"/>
      <c r="GTY28" s="975"/>
      <c r="GTZ28" s="975"/>
      <c r="GUA28" s="975"/>
      <c r="GUB28" s="975"/>
      <c r="GUC28" s="975"/>
      <c r="GUD28" s="975"/>
      <c r="GUE28" s="975"/>
      <c r="GUF28" s="975"/>
      <c r="GUG28" s="975"/>
      <c r="GUH28" s="975"/>
      <c r="GUI28" s="975"/>
      <c r="GUJ28" s="975"/>
      <c r="GUK28" s="975"/>
      <c r="GUL28" s="975"/>
      <c r="GUM28" s="975"/>
      <c r="GUN28" s="975"/>
      <c r="GUO28" s="975"/>
      <c r="GUP28" s="975"/>
      <c r="GUQ28" s="975"/>
      <c r="GUR28" s="975"/>
      <c r="GUS28" s="975"/>
      <c r="GUT28" s="975"/>
      <c r="GUU28" s="975"/>
      <c r="GUV28" s="975"/>
      <c r="GUW28" s="975"/>
      <c r="GUX28" s="975"/>
      <c r="GUY28" s="975"/>
      <c r="GUZ28" s="975"/>
      <c r="GVA28" s="975"/>
      <c r="GVB28" s="975"/>
      <c r="GVC28" s="975"/>
      <c r="GVD28" s="975"/>
      <c r="GVE28" s="975"/>
      <c r="GVF28" s="975"/>
      <c r="GVG28" s="975"/>
      <c r="GVH28" s="975"/>
      <c r="GVI28" s="975"/>
      <c r="GVJ28" s="975"/>
      <c r="GVK28" s="975"/>
      <c r="GVL28" s="975"/>
      <c r="GVM28" s="975"/>
      <c r="GVN28" s="975"/>
      <c r="GVO28" s="975"/>
      <c r="GVP28" s="975"/>
      <c r="GVQ28" s="975"/>
      <c r="GVR28" s="975"/>
      <c r="GVS28" s="975"/>
      <c r="GVT28" s="975"/>
      <c r="GVU28" s="975"/>
      <c r="GVV28" s="975"/>
      <c r="GVW28" s="975"/>
      <c r="GVX28" s="975"/>
      <c r="GVY28" s="975"/>
      <c r="GVZ28" s="975"/>
      <c r="GWA28" s="975"/>
      <c r="GWB28" s="975"/>
      <c r="GWC28" s="975"/>
      <c r="GWD28" s="975"/>
      <c r="GWE28" s="975"/>
      <c r="GWF28" s="975"/>
      <c r="GWG28" s="975"/>
      <c r="GWH28" s="975"/>
      <c r="GWI28" s="975"/>
      <c r="GWJ28" s="975"/>
      <c r="GWK28" s="975"/>
      <c r="GWL28" s="975"/>
      <c r="GWM28" s="975"/>
      <c r="GWN28" s="975"/>
      <c r="GWO28" s="975"/>
      <c r="GWP28" s="975"/>
      <c r="GWQ28" s="975"/>
      <c r="GWR28" s="975"/>
      <c r="GWS28" s="975"/>
      <c r="GWT28" s="975"/>
      <c r="GWU28" s="975"/>
      <c r="GWV28" s="975"/>
      <c r="GWW28" s="975"/>
      <c r="GWX28" s="975"/>
      <c r="GWY28" s="975"/>
      <c r="GWZ28" s="975"/>
      <c r="GXA28" s="975"/>
      <c r="GXB28" s="975"/>
      <c r="GXC28" s="975"/>
      <c r="GXD28" s="975"/>
      <c r="GXE28" s="975"/>
      <c r="GXF28" s="975"/>
      <c r="GXG28" s="975"/>
      <c r="GXH28" s="975"/>
      <c r="GXI28" s="975"/>
      <c r="GXJ28" s="975"/>
      <c r="GXK28" s="975"/>
      <c r="GXL28" s="975"/>
      <c r="GXM28" s="975"/>
      <c r="GXN28" s="975"/>
      <c r="GXO28" s="975"/>
      <c r="GXP28" s="975"/>
      <c r="GXQ28" s="975"/>
      <c r="GXR28" s="975"/>
      <c r="GXS28" s="975"/>
      <c r="GXT28" s="975"/>
      <c r="GXU28" s="975"/>
      <c r="GXV28" s="975"/>
      <c r="GXW28" s="975"/>
      <c r="GXX28" s="975"/>
      <c r="GXY28" s="975"/>
      <c r="GXZ28" s="975"/>
      <c r="GYA28" s="975"/>
      <c r="GYB28" s="975"/>
      <c r="GYC28" s="975"/>
      <c r="GYD28" s="975"/>
      <c r="GYE28" s="975"/>
      <c r="GYF28" s="975"/>
      <c r="GYG28" s="975"/>
      <c r="GYH28" s="975"/>
      <c r="GYI28" s="975"/>
      <c r="GYJ28" s="975"/>
      <c r="GYK28" s="975"/>
      <c r="GYL28" s="975"/>
      <c r="GYM28" s="975"/>
      <c r="GYN28" s="975"/>
      <c r="GYO28" s="975"/>
      <c r="GYP28" s="975"/>
      <c r="GYQ28" s="975"/>
      <c r="GYR28" s="975"/>
      <c r="GYS28" s="975"/>
      <c r="GYT28" s="975"/>
      <c r="GYU28" s="975"/>
      <c r="GYV28" s="975"/>
      <c r="GYW28" s="975"/>
      <c r="GYX28" s="975"/>
      <c r="GYY28" s="975"/>
      <c r="GYZ28" s="975"/>
      <c r="GZA28" s="975"/>
      <c r="GZB28" s="975"/>
      <c r="GZC28" s="975"/>
      <c r="GZD28" s="975"/>
      <c r="GZE28" s="975"/>
      <c r="GZF28" s="975"/>
      <c r="GZG28" s="975"/>
      <c r="GZH28" s="975"/>
      <c r="GZI28" s="975"/>
      <c r="GZJ28" s="975"/>
      <c r="GZK28" s="975"/>
      <c r="GZL28" s="975"/>
      <c r="GZM28" s="975"/>
      <c r="GZN28" s="975"/>
      <c r="GZO28" s="975"/>
      <c r="GZP28" s="975"/>
      <c r="GZQ28" s="975"/>
      <c r="GZR28" s="975"/>
      <c r="GZS28" s="975"/>
      <c r="GZT28" s="975"/>
      <c r="GZU28" s="975"/>
      <c r="GZV28" s="975"/>
      <c r="GZW28" s="975"/>
      <c r="GZX28" s="975"/>
      <c r="GZY28" s="975"/>
      <c r="GZZ28" s="975"/>
      <c r="HAA28" s="975"/>
      <c r="HAB28" s="975"/>
      <c r="HAC28" s="975"/>
      <c r="HAD28" s="975"/>
      <c r="HAE28" s="975"/>
      <c r="HAF28" s="975"/>
      <c r="HAG28" s="975"/>
      <c r="HAH28" s="975"/>
      <c r="HAI28" s="975"/>
      <c r="HAJ28" s="975"/>
      <c r="HAK28" s="975"/>
      <c r="HAL28" s="975"/>
      <c r="HAM28" s="975"/>
      <c r="HAN28" s="975"/>
      <c r="HAO28" s="975"/>
      <c r="HAP28" s="975"/>
      <c r="HAQ28" s="975"/>
      <c r="HAR28" s="975"/>
      <c r="HAS28" s="975"/>
      <c r="HAT28" s="975"/>
      <c r="HAU28" s="975"/>
      <c r="HAV28" s="975"/>
      <c r="HAW28" s="975"/>
      <c r="HAX28" s="975"/>
      <c r="HAY28" s="975"/>
      <c r="HAZ28" s="975"/>
      <c r="HBA28" s="975"/>
      <c r="HBB28" s="975"/>
      <c r="HBC28" s="975"/>
      <c r="HBD28" s="975"/>
      <c r="HBE28" s="975"/>
      <c r="HBF28" s="975"/>
      <c r="HBG28" s="975"/>
      <c r="HBH28" s="975"/>
      <c r="HBI28" s="975"/>
      <c r="HBJ28" s="975"/>
      <c r="HBK28" s="975"/>
      <c r="HBL28" s="975"/>
      <c r="HBM28" s="975"/>
      <c r="HBN28" s="975"/>
      <c r="HBO28" s="975"/>
      <c r="HBP28" s="975"/>
      <c r="HBQ28" s="975"/>
      <c r="HBR28" s="975"/>
      <c r="HBS28" s="975"/>
      <c r="HBT28" s="975"/>
      <c r="HBU28" s="975"/>
      <c r="HBV28" s="975"/>
      <c r="HBW28" s="975"/>
      <c r="HBX28" s="975"/>
      <c r="HBY28" s="975"/>
      <c r="HBZ28" s="975"/>
      <c r="HCA28" s="975"/>
      <c r="HCB28" s="975"/>
      <c r="HCC28" s="975"/>
      <c r="HCD28" s="975"/>
      <c r="HCE28" s="975"/>
      <c r="HCF28" s="975"/>
      <c r="HCG28" s="975"/>
      <c r="HCH28" s="975"/>
      <c r="HCI28" s="975"/>
      <c r="HCJ28" s="975"/>
      <c r="HCK28" s="975"/>
      <c r="HCL28" s="975"/>
      <c r="HCM28" s="975"/>
      <c r="HCN28" s="975"/>
      <c r="HCO28" s="975"/>
      <c r="HCP28" s="975"/>
      <c r="HCQ28" s="975"/>
      <c r="HCR28" s="975"/>
      <c r="HCS28" s="975"/>
      <c r="HCT28" s="975"/>
      <c r="HCU28" s="975"/>
      <c r="HCV28" s="975"/>
      <c r="HCW28" s="975"/>
      <c r="HCX28" s="975"/>
      <c r="HCY28" s="975"/>
      <c r="HCZ28" s="975"/>
      <c r="HDA28" s="975"/>
      <c r="HDB28" s="975"/>
      <c r="HDC28" s="975"/>
      <c r="HDD28" s="975"/>
      <c r="HDE28" s="975"/>
      <c r="HDF28" s="975"/>
      <c r="HDG28" s="975"/>
      <c r="HDH28" s="975"/>
      <c r="HDI28" s="975"/>
      <c r="HDJ28" s="975"/>
      <c r="HDK28" s="975"/>
      <c r="HDL28" s="975"/>
      <c r="HDM28" s="975"/>
      <c r="HDN28" s="975"/>
      <c r="HDO28" s="975"/>
      <c r="HDP28" s="975"/>
      <c r="HDQ28" s="975"/>
      <c r="HDR28" s="975"/>
      <c r="HDS28" s="975"/>
      <c r="HDT28" s="975"/>
      <c r="HDU28" s="975"/>
      <c r="HDV28" s="975"/>
      <c r="HDW28" s="975"/>
      <c r="HDX28" s="975"/>
      <c r="HDY28" s="975"/>
      <c r="HDZ28" s="975"/>
      <c r="HEA28" s="975"/>
      <c r="HEB28" s="975"/>
      <c r="HEC28" s="975"/>
      <c r="HED28" s="975"/>
      <c r="HEE28" s="975"/>
      <c r="HEF28" s="975"/>
      <c r="HEG28" s="975"/>
      <c r="HEH28" s="975"/>
      <c r="HEI28" s="975"/>
      <c r="HEJ28" s="975"/>
      <c r="HEK28" s="975"/>
      <c r="HEL28" s="975"/>
      <c r="HEM28" s="975"/>
      <c r="HEN28" s="975"/>
      <c r="HEO28" s="975"/>
      <c r="HEP28" s="975"/>
      <c r="HEQ28" s="975"/>
      <c r="HER28" s="975"/>
      <c r="HES28" s="975"/>
      <c r="HET28" s="975"/>
      <c r="HEU28" s="975"/>
      <c r="HEV28" s="975"/>
      <c r="HEW28" s="975"/>
      <c r="HEX28" s="975"/>
      <c r="HEY28" s="975"/>
      <c r="HEZ28" s="975"/>
      <c r="HFA28" s="975"/>
      <c r="HFB28" s="975"/>
      <c r="HFC28" s="975"/>
      <c r="HFD28" s="975"/>
      <c r="HFE28" s="975"/>
      <c r="HFF28" s="975"/>
      <c r="HFG28" s="975"/>
      <c r="HFH28" s="975"/>
      <c r="HFI28" s="975"/>
      <c r="HFJ28" s="975"/>
      <c r="HFK28" s="975"/>
      <c r="HFL28" s="975"/>
      <c r="HFM28" s="975"/>
      <c r="HFN28" s="975"/>
      <c r="HFO28" s="975"/>
      <c r="HFP28" s="975"/>
      <c r="HFQ28" s="975"/>
      <c r="HFR28" s="975"/>
      <c r="HFS28" s="975"/>
      <c r="HFT28" s="975"/>
      <c r="HFU28" s="975"/>
      <c r="HFV28" s="975"/>
      <c r="HFW28" s="975"/>
      <c r="HFX28" s="975"/>
      <c r="HFY28" s="975"/>
      <c r="HFZ28" s="975"/>
      <c r="HGA28" s="975"/>
      <c r="HGB28" s="975"/>
      <c r="HGC28" s="975"/>
      <c r="HGD28" s="975"/>
      <c r="HGE28" s="975"/>
      <c r="HGF28" s="975"/>
      <c r="HGG28" s="975"/>
      <c r="HGH28" s="975"/>
      <c r="HGI28" s="975"/>
      <c r="HGJ28" s="975"/>
      <c r="HGK28" s="975"/>
      <c r="HGL28" s="975"/>
      <c r="HGM28" s="975"/>
      <c r="HGN28" s="975"/>
      <c r="HGO28" s="975"/>
      <c r="HGP28" s="975"/>
      <c r="HGQ28" s="975"/>
      <c r="HGR28" s="975"/>
      <c r="HGS28" s="975"/>
      <c r="HGT28" s="975"/>
      <c r="HGU28" s="975"/>
      <c r="HGV28" s="975"/>
      <c r="HGW28" s="975"/>
      <c r="HGX28" s="975"/>
      <c r="HGY28" s="975"/>
      <c r="HGZ28" s="975"/>
      <c r="HHA28" s="975"/>
      <c r="HHB28" s="975"/>
      <c r="HHC28" s="975"/>
      <c r="HHD28" s="975"/>
      <c r="HHE28" s="975"/>
      <c r="HHF28" s="975"/>
      <c r="HHG28" s="975"/>
      <c r="HHH28" s="975"/>
      <c r="HHI28" s="975"/>
      <c r="HHJ28" s="975"/>
      <c r="HHK28" s="975"/>
      <c r="HHL28" s="975"/>
      <c r="HHM28" s="975"/>
      <c r="HHN28" s="975"/>
      <c r="HHO28" s="975"/>
      <c r="HHP28" s="975"/>
      <c r="HHQ28" s="975"/>
      <c r="HHR28" s="975"/>
      <c r="HHS28" s="975"/>
      <c r="HHT28" s="975"/>
      <c r="HHU28" s="975"/>
      <c r="HHV28" s="975"/>
      <c r="HHW28" s="975"/>
      <c r="HHX28" s="975"/>
      <c r="HHY28" s="975"/>
      <c r="HHZ28" s="975"/>
      <c r="HIA28" s="975"/>
      <c r="HIB28" s="975"/>
      <c r="HIC28" s="975"/>
      <c r="HID28" s="975"/>
      <c r="HIE28" s="975"/>
      <c r="HIF28" s="975"/>
      <c r="HIG28" s="975"/>
      <c r="HIH28" s="975"/>
      <c r="HII28" s="975"/>
      <c r="HIJ28" s="975"/>
      <c r="HIK28" s="975"/>
      <c r="HIL28" s="975"/>
      <c r="HIM28" s="975"/>
      <c r="HIN28" s="975"/>
      <c r="HIO28" s="975"/>
      <c r="HIP28" s="975"/>
      <c r="HIQ28" s="975"/>
      <c r="HIR28" s="975"/>
      <c r="HIS28" s="975"/>
      <c r="HIT28" s="975"/>
      <c r="HIU28" s="975"/>
      <c r="HIV28" s="975"/>
      <c r="HIW28" s="975"/>
      <c r="HIX28" s="975"/>
      <c r="HIY28" s="975"/>
      <c r="HIZ28" s="975"/>
      <c r="HJA28" s="975"/>
      <c r="HJB28" s="975"/>
      <c r="HJC28" s="975"/>
      <c r="HJD28" s="975"/>
      <c r="HJE28" s="975"/>
      <c r="HJF28" s="975"/>
      <c r="HJG28" s="975"/>
      <c r="HJH28" s="975"/>
      <c r="HJI28" s="975"/>
      <c r="HJJ28" s="975"/>
      <c r="HJK28" s="975"/>
      <c r="HJL28" s="975"/>
      <c r="HJM28" s="975"/>
      <c r="HJN28" s="975"/>
      <c r="HJO28" s="975"/>
      <c r="HJP28" s="975"/>
      <c r="HJQ28" s="975"/>
      <c r="HJR28" s="975"/>
      <c r="HJS28" s="975"/>
      <c r="HJT28" s="975"/>
      <c r="HJU28" s="975"/>
      <c r="HJV28" s="975"/>
      <c r="HJW28" s="975"/>
      <c r="HJX28" s="975"/>
      <c r="HJY28" s="975"/>
      <c r="HJZ28" s="975"/>
      <c r="HKA28" s="975"/>
      <c r="HKB28" s="975"/>
      <c r="HKC28" s="975"/>
      <c r="HKD28" s="975"/>
      <c r="HKE28" s="975"/>
      <c r="HKF28" s="975"/>
      <c r="HKG28" s="975"/>
      <c r="HKH28" s="975"/>
      <c r="HKI28" s="975"/>
      <c r="HKJ28" s="975"/>
      <c r="HKK28" s="975"/>
      <c r="HKL28" s="975"/>
      <c r="HKM28" s="975"/>
      <c r="HKN28" s="975"/>
      <c r="HKO28" s="975"/>
      <c r="HKP28" s="975"/>
      <c r="HKQ28" s="975"/>
      <c r="HKR28" s="975"/>
      <c r="HKS28" s="975"/>
      <c r="HKT28" s="975"/>
      <c r="HKU28" s="975"/>
      <c r="HKV28" s="975"/>
      <c r="HKW28" s="975"/>
      <c r="HKX28" s="975"/>
      <c r="HKY28" s="975"/>
      <c r="HKZ28" s="975"/>
      <c r="HLA28" s="975"/>
      <c r="HLB28" s="975"/>
      <c r="HLC28" s="975"/>
      <c r="HLD28" s="975"/>
      <c r="HLE28" s="975"/>
      <c r="HLF28" s="975"/>
      <c r="HLG28" s="975"/>
      <c r="HLH28" s="975"/>
      <c r="HLI28" s="975"/>
      <c r="HLJ28" s="975"/>
      <c r="HLK28" s="975"/>
      <c r="HLL28" s="975"/>
      <c r="HLM28" s="975"/>
      <c r="HLN28" s="975"/>
      <c r="HLO28" s="975"/>
      <c r="HLP28" s="975"/>
      <c r="HLQ28" s="975"/>
      <c r="HLR28" s="975"/>
      <c r="HLS28" s="975"/>
      <c r="HLT28" s="975"/>
      <c r="HLU28" s="975"/>
      <c r="HLV28" s="975"/>
      <c r="HLW28" s="975"/>
      <c r="HLX28" s="975"/>
      <c r="HLY28" s="975"/>
      <c r="HLZ28" s="975"/>
      <c r="HMA28" s="975"/>
      <c r="HMB28" s="975"/>
      <c r="HMC28" s="975"/>
      <c r="HMD28" s="975"/>
      <c r="HME28" s="975"/>
      <c r="HMF28" s="975"/>
      <c r="HMG28" s="975"/>
      <c r="HMH28" s="975"/>
      <c r="HMI28" s="975"/>
      <c r="HMJ28" s="975"/>
      <c r="HMK28" s="975"/>
      <c r="HML28" s="975"/>
      <c r="HMM28" s="975"/>
      <c r="HMN28" s="975"/>
      <c r="HMO28" s="975"/>
      <c r="HMP28" s="975"/>
      <c r="HMQ28" s="975"/>
      <c r="HMR28" s="975"/>
      <c r="HMS28" s="975"/>
      <c r="HMT28" s="975"/>
      <c r="HMU28" s="975"/>
      <c r="HMV28" s="975"/>
      <c r="HMW28" s="975"/>
      <c r="HMX28" s="975"/>
      <c r="HMY28" s="975"/>
      <c r="HMZ28" s="975"/>
      <c r="HNA28" s="975"/>
      <c r="HNB28" s="975"/>
      <c r="HNC28" s="975"/>
      <c r="HND28" s="975"/>
      <c r="HNE28" s="975"/>
      <c r="HNF28" s="975"/>
      <c r="HNG28" s="975"/>
      <c r="HNH28" s="975"/>
      <c r="HNI28" s="975"/>
      <c r="HNJ28" s="975"/>
      <c r="HNK28" s="975"/>
      <c r="HNL28" s="975"/>
      <c r="HNM28" s="975"/>
      <c r="HNN28" s="975"/>
      <c r="HNO28" s="975"/>
      <c r="HNP28" s="975"/>
      <c r="HNQ28" s="975"/>
      <c r="HNR28" s="975"/>
      <c r="HNS28" s="975"/>
      <c r="HNT28" s="975"/>
      <c r="HNU28" s="975"/>
      <c r="HNV28" s="975"/>
      <c r="HNW28" s="975"/>
      <c r="HNX28" s="975"/>
      <c r="HNY28" s="975"/>
      <c r="HNZ28" s="975"/>
      <c r="HOA28" s="975"/>
      <c r="HOB28" s="975"/>
      <c r="HOC28" s="975"/>
      <c r="HOD28" s="975"/>
      <c r="HOE28" s="975"/>
      <c r="HOF28" s="975"/>
      <c r="HOG28" s="975"/>
      <c r="HOH28" s="975"/>
      <c r="HOI28" s="975"/>
      <c r="HOJ28" s="975"/>
      <c r="HOK28" s="975"/>
      <c r="HOL28" s="975"/>
      <c r="HOM28" s="975"/>
      <c r="HON28" s="975"/>
      <c r="HOO28" s="975"/>
      <c r="HOP28" s="975"/>
      <c r="HOQ28" s="975"/>
      <c r="HOR28" s="975"/>
      <c r="HOS28" s="975"/>
      <c r="HOT28" s="975"/>
      <c r="HOU28" s="975"/>
      <c r="HOV28" s="975"/>
      <c r="HOW28" s="975"/>
      <c r="HOX28" s="975"/>
      <c r="HOY28" s="975"/>
      <c r="HOZ28" s="975"/>
      <c r="HPA28" s="975"/>
      <c r="HPB28" s="975"/>
      <c r="HPC28" s="975"/>
      <c r="HPD28" s="975"/>
      <c r="HPE28" s="975"/>
      <c r="HPF28" s="975"/>
      <c r="HPG28" s="975"/>
      <c r="HPH28" s="975"/>
      <c r="HPI28" s="975"/>
      <c r="HPJ28" s="975"/>
      <c r="HPK28" s="975"/>
      <c r="HPL28" s="975"/>
      <c r="HPM28" s="975"/>
      <c r="HPN28" s="975"/>
      <c r="HPO28" s="975"/>
      <c r="HPP28" s="975"/>
      <c r="HPQ28" s="975"/>
      <c r="HPR28" s="975"/>
      <c r="HPS28" s="975"/>
      <c r="HPT28" s="975"/>
      <c r="HPU28" s="975"/>
      <c r="HPV28" s="975"/>
      <c r="HPW28" s="975"/>
      <c r="HPX28" s="975"/>
      <c r="HPY28" s="975"/>
      <c r="HPZ28" s="975"/>
      <c r="HQA28" s="975"/>
      <c r="HQB28" s="975"/>
      <c r="HQC28" s="975"/>
      <c r="HQD28" s="975"/>
      <c r="HQE28" s="975"/>
      <c r="HQF28" s="975"/>
      <c r="HQG28" s="975"/>
      <c r="HQH28" s="975"/>
      <c r="HQI28" s="975"/>
      <c r="HQJ28" s="975"/>
      <c r="HQK28" s="975"/>
      <c r="HQL28" s="975"/>
      <c r="HQM28" s="975"/>
      <c r="HQN28" s="975"/>
      <c r="HQO28" s="975"/>
      <c r="HQP28" s="975"/>
      <c r="HQQ28" s="975"/>
      <c r="HQR28" s="975"/>
      <c r="HQS28" s="975"/>
      <c r="HQT28" s="975"/>
      <c r="HQU28" s="975"/>
      <c r="HQV28" s="975"/>
      <c r="HQW28" s="975"/>
      <c r="HQX28" s="975"/>
      <c r="HQY28" s="975"/>
      <c r="HQZ28" s="975"/>
      <c r="HRA28" s="975"/>
      <c r="HRB28" s="975"/>
      <c r="HRC28" s="975"/>
      <c r="HRD28" s="975"/>
      <c r="HRE28" s="975"/>
      <c r="HRF28" s="975"/>
      <c r="HRG28" s="975"/>
      <c r="HRH28" s="975"/>
      <c r="HRI28" s="975"/>
      <c r="HRJ28" s="975"/>
      <c r="HRK28" s="975"/>
      <c r="HRL28" s="975"/>
      <c r="HRM28" s="975"/>
      <c r="HRN28" s="975"/>
      <c r="HRO28" s="975"/>
      <c r="HRP28" s="975"/>
      <c r="HRQ28" s="975"/>
      <c r="HRR28" s="975"/>
      <c r="HRS28" s="975"/>
      <c r="HRT28" s="975"/>
      <c r="HRU28" s="975"/>
      <c r="HRV28" s="975"/>
      <c r="HRW28" s="975"/>
      <c r="HRX28" s="975"/>
      <c r="HRY28" s="975"/>
      <c r="HRZ28" s="975"/>
      <c r="HSA28" s="975"/>
      <c r="HSB28" s="975"/>
      <c r="HSC28" s="975"/>
      <c r="HSD28" s="975"/>
      <c r="HSE28" s="975"/>
      <c r="HSF28" s="975"/>
      <c r="HSG28" s="975"/>
      <c r="HSH28" s="975"/>
      <c r="HSI28" s="975"/>
      <c r="HSJ28" s="975"/>
      <c r="HSK28" s="975"/>
      <c r="HSL28" s="975"/>
      <c r="HSM28" s="975"/>
      <c r="HSN28" s="975"/>
      <c r="HSO28" s="975"/>
      <c r="HSP28" s="975"/>
      <c r="HSQ28" s="975"/>
      <c r="HSR28" s="975"/>
      <c r="HSS28" s="975"/>
      <c r="HST28" s="975"/>
      <c r="HSU28" s="975"/>
      <c r="HSV28" s="975"/>
      <c r="HSW28" s="975"/>
      <c r="HSX28" s="975"/>
      <c r="HSY28" s="975"/>
      <c r="HSZ28" s="975"/>
      <c r="HTA28" s="975"/>
      <c r="HTB28" s="975"/>
      <c r="HTC28" s="975"/>
      <c r="HTD28" s="975"/>
      <c r="HTE28" s="975"/>
      <c r="HTF28" s="975"/>
      <c r="HTG28" s="975"/>
      <c r="HTH28" s="975"/>
      <c r="HTI28" s="975"/>
      <c r="HTJ28" s="975"/>
      <c r="HTK28" s="975"/>
      <c r="HTL28" s="975"/>
      <c r="HTM28" s="975"/>
      <c r="HTN28" s="975"/>
      <c r="HTO28" s="975"/>
      <c r="HTP28" s="975"/>
      <c r="HTQ28" s="975"/>
      <c r="HTR28" s="975"/>
      <c r="HTS28" s="975"/>
      <c r="HTT28" s="975"/>
      <c r="HTU28" s="975"/>
      <c r="HTV28" s="975"/>
      <c r="HTW28" s="975"/>
      <c r="HTX28" s="975"/>
      <c r="HTY28" s="975"/>
      <c r="HTZ28" s="975"/>
      <c r="HUA28" s="975"/>
      <c r="HUB28" s="975"/>
      <c r="HUC28" s="975"/>
      <c r="HUD28" s="975"/>
      <c r="HUE28" s="975"/>
      <c r="HUF28" s="975"/>
      <c r="HUG28" s="975"/>
      <c r="HUH28" s="975"/>
      <c r="HUI28" s="975"/>
      <c r="HUJ28" s="975"/>
      <c r="HUK28" s="975"/>
      <c r="HUL28" s="975"/>
      <c r="HUM28" s="975"/>
      <c r="HUN28" s="975"/>
      <c r="HUO28" s="975"/>
      <c r="HUP28" s="975"/>
      <c r="HUQ28" s="975"/>
      <c r="HUR28" s="975"/>
      <c r="HUS28" s="975"/>
      <c r="HUT28" s="975"/>
      <c r="HUU28" s="975"/>
      <c r="HUV28" s="975"/>
      <c r="HUW28" s="975"/>
      <c r="HUX28" s="975"/>
      <c r="HUY28" s="975"/>
      <c r="HUZ28" s="975"/>
      <c r="HVA28" s="975"/>
      <c r="HVB28" s="975"/>
      <c r="HVC28" s="975"/>
      <c r="HVD28" s="975"/>
      <c r="HVE28" s="975"/>
      <c r="HVF28" s="975"/>
      <c r="HVG28" s="975"/>
      <c r="HVH28" s="975"/>
      <c r="HVI28" s="975"/>
      <c r="HVJ28" s="975"/>
      <c r="HVK28" s="975"/>
      <c r="HVL28" s="975"/>
      <c r="HVM28" s="975"/>
      <c r="HVN28" s="975"/>
      <c r="HVO28" s="975"/>
      <c r="HVP28" s="975"/>
      <c r="HVQ28" s="975"/>
      <c r="HVR28" s="975"/>
      <c r="HVS28" s="975"/>
      <c r="HVT28" s="975"/>
      <c r="HVU28" s="975"/>
      <c r="HVV28" s="975"/>
      <c r="HVW28" s="975"/>
      <c r="HVX28" s="975"/>
      <c r="HVY28" s="975"/>
      <c r="HVZ28" s="975"/>
      <c r="HWA28" s="975"/>
      <c r="HWB28" s="975"/>
      <c r="HWC28" s="975"/>
      <c r="HWD28" s="975"/>
      <c r="HWE28" s="975"/>
      <c r="HWF28" s="975"/>
      <c r="HWG28" s="975"/>
      <c r="HWH28" s="975"/>
      <c r="HWI28" s="975"/>
      <c r="HWJ28" s="975"/>
      <c r="HWK28" s="975"/>
      <c r="HWL28" s="975"/>
      <c r="HWM28" s="975"/>
      <c r="HWN28" s="975"/>
      <c r="HWO28" s="975"/>
      <c r="HWP28" s="975"/>
      <c r="HWQ28" s="975"/>
      <c r="HWR28" s="975"/>
      <c r="HWS28" s="975"/>
      <c r="HWT28" s="975"/>
      <c r="HWU28" s="975"/>
      <c r="HWV28" s="975"/>
      <c r="HWW28" s="975"/>
      <c r="HWX28" s="975"/>
      <c r="HWY28" s="975"/>
      <c r="HWZ28" s="975"/>
      <c r="HXA28" s="975"/>
      <c r="HXB28" s="975"/>
      <c r="HXC28" s="975"/>
      <c r="HXD28" s="975"/>
      <c r="HXE28" s="975"/>
      <c r="HXF28" s="975"/>
      <c r="HXG28" s="975"/>
      <c r="HXH28" s="975"/>
      <c r="HXI28" s="975"/>
      <c r="HXJ28" s="975"/>
      <c r="HXK28" s="975"/>
      <c r="HXL28" s="975"/>
      <c r="HXM28" s="975"/>
      <c r="HXN28" s="975"/>
      <c r="HXO28" s="975"/>
      <c r="HXP28" s="975"/>
      <c r="HXQ28" s="975"/>
      <c r="HXR28" s="975"/>
      <c r="HXS28" s="975"/>
      <c r="HXT28" s="975"/>
      <c r="HXU28" s="975"/>
      <c r="HXV28" s="975"/>
      <c r="HXW28" s="975"/>
      <c r="HXX28" s="975"/>
      <c r="HXY28" s="975"/>
      <c r="HXZ28" s="975"/>
      <c r="HYA28" s="975"/>
      <c r="HYB28" s="975"/>
      <c r="HYC28" s="975"/>
      <c r="HYD28" s="975"/>
      <c r="HYE28" s="975"/>
      <c r="HYF28" s="975"/>
      <c r="HYG28" s="975"/>
      <c r="HYH28" s="975"/>
      <c r="HYI28" s="975"/>
      <c r="HYJ28" s="975"/>
      <c r="HYK28" s="975"/>
      <c r="HYL28" s="975"/>
      <c r="HYM28" s="975"/>
      <c r="HYN28" s="975"/>
      <c r="HYO28" s="975"/>
      <c r="HYP28" s="975"/>
      <c r="HYQ28" s="975"/>
      <c r="HYR28" s="975"/>
      <c r="HYS28" s="975"/>
      <c r="HYT28" s="975"/>
      <c r="HYU28" s="975"/>
      <c r="HYV28" s="975"/>
      <c r="HYW28" s="975"/>
      <c r="HYX28" s="975"/>
      <c r="HYY28" s="975"/>
      <c r="HYZ28" s="975"/>
      <c r="HZA28" s="975"/>
      <c r="HZB28" s="975"/>
      <c r="HZC28" s="975"/>
      <c r="HZD28" s="975"/>
      <c r="HZE28" s="975"/>
      <c r="HZF28" s="975"/>
      <c r="HZG28" s="975"/>
      <c r="HZH28" s="975"/>
      <c r="HZI28" s="975"/>
      <c r="HZJ28" s="975"/>
      <c r="HZK28" s="975"/>
      <c r="HZL28" s="975"/>
      <c r="HZM28" s="975"/>
      <c r="HZN28" s="975"/>
      <c r="HZO28" s="975"/>
      <c r="HZP28" s="975"/>
      <c r="HZQ28" s="975"/>
      <c r="HZR28" s="975"/>
      <c r="HZS28" s="975"/>
      <c r="HZT28" s="975"/>
      <c r="HZU28" s="975"/>
      <c r="HZV28" s="975"/>
      <c r="HZW28" s="975"/>
      <c r="HZX28" s="975"/>
      <c r="HZY28" s="975"/>
      <c r="HZZ28" s="975"/>
      <c r="IAA28" s="975"/>
      <c r="IAB28" s="975"/>
      <c r="IAC28" s="975"/>
      <c r="IAD28" s="975"/>
      <c r="IAE28" s="975"/>
      <c r="IAF28" s="975"/>
      <c r="IAG28" s="975"/>
      <c r="IAH28" s="975"/>
      <c r="IAI28" s="975"/>
      <c r="IAJ28" s="975"/>
      <c r="IAK28" s="975"/>
      <c r="IAL28" s="975"/>
      <c r="IAM28" s="975"/>
      <c r="IAN28" s="975"/>
      <c r="IAO28" s="975"/>
      <c r="IAP28" s="975"/>
      <c r="IAQ28" s="975"/>
      <c r="IAR28" s="975"/>
      <c r="IAS28" s="975"/>
      <c r="IAT28" s="975"/>
      <c r="IAU28" s="975"/>
      <c r="IAV28" s="975"/>
      <c r="IAW28" s="975"/>
      <c r="IAX28" s="975"/>
      <c r="IAY28" s="975"/>
      <c r="IAZ28" s="975"/>
      <c r="IBA28" s="975"/>
      <c r="IBB28" s="975"/>
      <c r="IBC28" s="975"/>
      <c r="IBD28" s="975"/>
      <c r="IBE28" s="975"/>
      <c r="IBF28" s="975"/>
      <c r="IBG28" s="975"/>
      <c r="IBH28" s="975"/>
      <c r="IBI28" s="975"/>
      <c r="IBJ28" s="975"/>
      <c r="IBK28" s="975"/>
      <c r="IBL28" s="975"/>
      <c r="IBM28" s="975"/>
      <c r="IBN28" s="975"/>
      <c r="IBO28" s="975"/>
      <c r="IBP28" s="975"/>
      <c r="IBQ28" s="975"/>
      <c r="IBR28" s="975"/>
      <c r="IBS28" s="975"/>
      <c r="IBT28" s="975"/>
      <c r="IBU28" s="975"/>
      <c r="IBV28" s="975"/>
      <c r="IBW28" s="975"/>
      <c r="IBX28" s="975"/>
      <c r="IBY28" s="975"/>
      <c r="IBZ28" s="975"/>
      <c r="ICA28" s="975"/>
      <c r="ICB28" s="975"/>
      <c r="ICC28" s="975"/>
      <c r="ICD28" s="975"/>
      <c r="ICE28" s="975"/>
      <c r="ICF28" s="975"/>
      <c r="ICG28" s="975"/>
      <c r="ICH28" s="975"/>
      <c r="ICI28" s="975"/>
      <c r="ICJ28" s="975"/>
      <c r="ICK28" s="975"/>
      <c r="ICL28" s="975"/>
      <c r="ICM28" s="975"/>
      <c r="ICN28" s="975"/>
      <c r="ICO28" s="975"/>
      <c r="ICP28" s="975"/>
      <c r="ICQ28" s="975"/>
      <c r="ICR28" s="975"/>
      <c r="ICS28" s="975"/>
      <c r="ICT28" s="975"/>
      <c r="ICU28" s="975"/>
      <c r="ICV28" s="975"/>
      <c r="ICW28" s="975"/>
      <c r="ICX28" s="975"/>
      <c r="ICY28" s="975"/>
      <c r="ICZ28" s="975"/>
      <c r="IDA28" s="975"/>
      <c r="IDB28" s="975"/>
      <c r="IDC28" s="975"/>
      <c r="IDD28" s="975"/>
      <c r="IDE28" s="975"/>
      <c r="IDF28" s="975"/>
      <c r="IDG28" s="975"/>
      <c r="IDH28" s="975"/>
      <c r="IDI28" s="975"/>
      <c r="IDJ28" s="975"/>
      <c r="IDK28" s="975"/>
      <c r="IDL28" s="975"/>
      <c r="IDM28" s="975"/>
      <c r="IDN28" s="975"/>
      <c r="IDO28" s="975"/>
      <c r="IDP28" s="975"/>
      <c r="IDQ28" s="975"/>
      <c r="IDR28" s="975"/>
      <c r="IDS28" s="975"/>
      <c r="IDT28" s="975"/>
      <c r="IDU28" s="975"/>
      <c r="IDV28" s="975"/>
      <c r="IDW28" s="975"/>
      <c r="IDX28" s="975"/>
      <c r="IDY28" s="975"/>
      <c r="IDZ28" s="975"/>
      <c r="IEA28" s="975"/>
      <c r="IEB28" s="975"/>
      <c r="IEC28" s="975"/>
      <c r="IED28" s="975"/>
      <c r="IEE28" s="975"/>
      <c r="IEF28" s="975"/>
      <c r="IEG28" s="975"/>
      <c r="IEH28" s="975"/>
      <c r="IEI28" s="975"/>
      <c r="IEJ28" s="975"/>
      <c r="IEK28" s="975"/>
      <c r="IEL28" s="975"/>
      <c r="IEM28" s="975"/>
      <c r="IEN28" s="975"/>
      <c r="IEO28" s="975"/>
      <c r="IEP28" s="975"/>
      <c r="IEQ28" s="975"/>
      <c r="IER28" s="975"/>
      <c r="IES28" s="975"/>
      <c r="IET28" s="975"/>
      <c r="IEU28" s="975"/>
      <c r="IEV28" s="975"/>
      <c r="IEW28" s="975"/>
      <c r="IEX28" s="975"/>
      <c r="IEY28" s="975"/>
      <c r="IEZ28" s="975"/>
      <c r="IFA28" s="975"/>
      <c r="IFB28" s="975"/>
      <c r="IFC28" s="975"/>
      <c r="IFD28" s="975"/>
      <c r="IFE28" s="975"/>
      <c r="IFF28" s="975"/>
      <c r="IFG28" s="975"/>
      <c r="IFH28" s="975"/>
      <c r="IFI28" s="975"/>
      <c r="IFJ28" s="975"/>
      <c r="IFK28" s="975"/>
      <c r="IFL28" s="975"/>
      <c r="IFM28" s="975"/>
      <c r="IFN28" s="975"/>
      <c r="IFO28" s="975"/>
      <c r="IFP28" s="975"/>
      <c r="IFQ28" s="975"/>
      <c r="IFR28" s="975"/>
      <c r="IFS28" s="975"/>
      <c r="IFT28" s="975"/>
      <c r="IFU28" s="975"/>
      <c r="IFV28" s="975"/>
      <c r="IFW28" s="975"/>
      <c r="IFX28" s="975"/>
      <c r="IFY28" s="975"/>
      <c r="IFZ28" s="975"/>
      <c r="IGA28" s="975"/>
      <c r="IGB28" s="975"/>
      <c r="IGC28" s="975"/>
      <c r="IGD28" s="975"/>
      <c r="IGE28" s="975"/>
      <c r="IGF28" s="975"/>
      <c r="IGG28" s="975"/>
      <c r="IGH28" s="975"/>
      <c r="IGI28" s="975"/>
      <c r="IGJ28" s="975"/>
      <c r="IGK28" s="975"/>
      <c r="IGL28" s="975"/>
      <c r="IGM28" s="975"/>
      <c r="IGN28" s="975"/>
      <c r="IGO28" s="975"/>
      <c r="IGP28" s="975"/>
      <c r="IGQ28" s="975"/>
      <c r="IGR28" s="975"/>
      <c r="IGS28" s="975"/>
      <c r="IGT28" s="975"/>
      <c r="IGU28" s="975"/>
      <c r="IGV28" s="975"/>
      <c r="IGW28" s="975"/>
      <c r="IGX28" s="975"/>
      <c r="IGY28" s="975"/>
      <c r="IGZ28" s="975"/>
      <c r="IHA28" s="975"/>
      <c r="IHB28" s="975"/>
      <c r="IHC28" s="975"/>
      <c r="IHD28" s="975"/>
      <c r="IHE28" s="975"/>
      <c r="IHF28" s="975"/>
      <c r="IHG28" s="975"/>
      <c r="IHH28" s="975"/>
      <c r="IHI28" s="975"/>
      <c r="IHJ28" s="975"/>
      <c r="IHK28" s="975"/>
      <c r="IHL28" s="975"/>
      <c r="IHM28" s="975"/>
      <c r="IHN28" s="975"/>
      <c r="IHO28" s="975"/>
      <c r="IHP28" s="975"/>
      <c r="IHQ28" s="975"/>
      <c r="IHR28" s="975"/>
      <c r="IHS28" s="975"/>
      <c r="IHT28" s="975"/>
      <c r="IHU28" s="975"/>
      <c r="IHV28" s="975"/>
      <c r="IHW28" s="975"/>
      <c r="IHX28" s="975"/>
      <c r="IHY28" s="975"/>
      <c r="IHZ28" s="975"/>
      <c r="IIA28" s="975"/>
      <c r="IIB28" s="975"/>
      <c r="IIC28" s="975"/>
      <c r="IID28" s="975"/>
      <c r="IIE28" s="975"/>
      <c r="IIF28" s="975"/>
      <c r="IIG28" s="975"/>
      <c r="IIH28" s="975"/>
      <c r="III28" s="975"/>
      <c r="IIJ28" s="975"/>
      <c r="IIK28" s="975"/>
      <c r="IIL28" s="975"/>
      <c r="IIM28" s="975"/>
      <c r="IIN28" s="975"/>
      <c r="IIO28" s="975"/>
      <c r="IIP28" s="975"/>
      <c r="IIQ28" s="975"/>
      <c r="IIR28" s="975"/>
      <c r="IIS28" s="975"/>
      <c r="IIT28" s="975"/>
      <c r="IIU28" s="975"/>
      <c r="IIV28" s="975"/>
      <c r="IIW28" s="975"/>
      <c r="IIX28" s="975"/>
      <c r="IIY28" s="975"/>
      <c r="IIZ28" s="975"/>
      <c r="IJA28" s="975"/>
      <c r="IJB28" s="975"/>
      <c r="IJC28" s="975"/>
      <c r="IJD28" s="975"/>
      <c r="IJE28" s="975"/>
      <c r="IJF28" s="975"/>
      <c r="IJG28" s="975"/>
      <c r="IJH28" s="975"/>
      <c r="IJI28" s="975"/>
      <c r="IJJ28" s="975"/>
      <c r="IJK28" s="975"/>
      <c r="IJL28" s="975"/>
      <c r="IJM28" s="975"/>
      <c r="IJN28" s="975"/>
      <c r="IJO28" s="975"/>
      <c r="IJP28" s="975"/>
      <c r="IJQ28" s="975"/>
      <c r="IJR28" s="975"/>
      <c r="IJS28" s="975"/>
      <c r="IJT28" s="975"/>
      <c r="IJU28" s="975"/>
      <c r="IJV28" s="975"/>
      <c r="IJW28" s="975"/>
      <c r="IJX28" s="975"/>
      <c r="IJY28" s="975"/>
      <c r="IJZ28" s="975"/>
      <c r="IKA28" s="975"/>
      <c r="IKB28" s="975"/>
      <c r="IKC28" s="975"/>
      <c r="IKD28" s="975"/>
      <c r="IKE28" s="975"/>
      <c r="IKF28" s="975"/>
      <c r="IKG28" s="975"/>
      <c r="IKH28" s="975"/>
      <c r="IKI28" s="975"/>
      <c r="IKJ28" s="975"/>
      <c r="IKK28" s="975"/>
      <c r="IKL28" s="975"/>
      <c r="IKM28" s="975"/>
      <c r="IKN28" s="975"/>
      <c r="IKO28" s="975"/>
      <c r="IKP28" s="975"/>
      <c r="IKQ28" s="975"/>
      <c r="IKR28" s="975"/>
      <c r="IKS28" s="975"/>
      <c r="IKT28" s="975"/>
      <c r="IKU28" s="975"/>
      <c r="IKV28" s="975"/>
      <c r="IKW28" s="975"/>
      <c r="IKX28" s="975"/>
      <c r="IKY28" s="975"/>
      <c r="IKZ28" s="975"/>
      <c r="ILA28" s="975"/>
      <c r="ILB28" s="975"/>
      <c r="ILC28" s="975"/>
      <c r="ILD28" s="975"/>
      <c r="ILE28" s="975"/>
      <c r="ILF28" s="975"/>
      <c r="ILG28" s="975"/>
      <c r="ILH28" s="975"/>
      <c r="ILI28" s="975"/>
      <c r="ILJ28" s="975"/>
      <c r="ILK28" s="975"/>
      <c r="ILL28" s="975"/>
      <c r="ILM28" s="975"/>
      <c r="ILN28" s="975"/>
      <c r="ILO28" s="975"/>
      <c r="ILP28" s="975"/>
      <c r="ILQ28" s="975"/>
      <c r="ILR28" s="975"/>
      <c r="ILS28" s="975"/>
      <c r="ILT28" s="975"/>
      <c r="ILU28" s="975"/>
      <c r="ILV28" s="975"/>
      <c r="ILW28" s="975"/>
      <c r="ILX28" s="975"/>
      <c r="ILY28" s="975"/>
      <c r="ILZ28" s="975"/>
      <c r="IMA28" s="975"/>
      <c r="IMB28" s="975"/>
      <c r="IMC28" s="975"/>
      <c r="IMD28" s="975"/>
      <c r="IME28" s="975"/>
      <c r="IMF28" s="975"/>
      <c r="IMG28" s="975"/>
      <c r="IMH28" s="975"/>
      <c r="IMI28" s="975"/>
      <c r="IMJ28" s="975"/>
      <c r="IMK28" s="975"/>
      <c r="IML28" s="975"/>
      <c r="IMM28" s="975"/>
      <c r="IMN28" s="975"/>
      <c r="IMO28" s="975"/>
      <c r="IMP28" s="975"/>
      <c r="IMQ28" s="975"/>
      <c r="IMR28" s="975"/>
      <c r="IMS28" s="975"/>
      <c r="IMT28" s="975"/>
      <c r="IMU28" s="975"/>
      <c r="IMV28" s="975"/>
      <c r="IMW28" s="975"/>
      <c r="IMX28" s="975"/>
      <c r="IMY28" s="975"/>
      <c r="IMZ28" s="975"/>
      <c r="INA28" s="975"/>
      <c r="INB28" s="975"/>
      <c r="INC28" s="975"/>
      <c r="IND28" s="975"/>
      <c r="INE28" s="975"/>
      <c r="INF28" s="975"/>
      <c r="ING28" s="975"/>
      <c r="INH28" s="975"/>
      <c r="INI28" s="975"/>
      <c r="INJ28" s="975"/>
      <c r="INK28" s="975"/>
      <c r="INL28" s="975"/>
      <c r="INM28" s="975"/>
      <c r="INN28" s="975"/>
      <c r="INO28" s="975"/>
      <c r="INP28" s="975"/>
      <c r="INQ28" s="975"/>
      <c r="INR28" s="975"/>
      <c r="INS28" s="975"/>
      <c r="INT28" s="975"/>
      <c r="INU28" s="975"/>
      <c r="INV28" s="975"/>
      <c r="INW28" s="975"/>
      <c r="INX28" s="975"/>
      <c r="INY28" s="975"/>
      <c r="INZ28" s="975"/>
      <c r="IOA28" s="975"/>
      <c r="IOB28" s="975"/>
      <c r="IOC28" s="975"/>
      <c r="IOD28" s="975"/>
      <c r="IOE28" s="975"/>
      <c r="IOF28" s="975"/>
      <c r="IOG28" s="975"/>
      <c r="IOH28" s="975"/>
      <c r="IOI28" s="975"/>
      <c r="IOJ28" s="975"/>
      <c r="IOK28" s="975"/>
      <c r="IOL28" s="975"/>
      <c r="IOM28" s="975"/>
      <c r="ION28" s="975"/>
      <c r="IOO28" s="975"/>
      <c r="IOP28" s="975"/>
      <c r="IOQ28" s="975"/>
      <c r="IOR28" s="975"/>
      <c r="IOS28" s="975"/>
      <c r="IOT28" s="975"/>
      <c r="IOU28" s="975"/>
      <c r="IOV28" s="975"/>
      <c r="IOW28" s="975"/>
      <c r="IOX28" s="975"/>
      <c r="IOY28" s="975"/>
      <c r="IOZ28" s="975"/>
      <c r="IPA28" s="975"/>
      <c r="IPB28" s="975"/>
      <c r="IPC28" s="975"/>
      <c r="IPD28" s="975"/>
      <c r="IPE28" s="975"/>
      <c r="IPF28" s="975"/>
      <c r="IPG28" s="975"/>
      <c r="IPH28" s="975"/>
      <c r="IPI28" s="975"/>
      <c r="IPJ28" s="975"/>
      <c r="IPK28" s="975"/>
      <c r="IPL28" s="975"/>
      <c r="IPM28" s="975"/>
      <c r="IPN28" s="975"/>
      <c r="IPO28" s="975"/>
      <c r="IPP28" s="975"/>
      <c r="IPQ28" s="975"/>
      <c r="IPR28" s="975"/>
      <c r="IPS28" s="975"/>
      <c r="IPT28" s="975"/>
      <c r="IPU28" s="975"/>
      <c r="IPV28" s="975"/>
      <c r="IPW28" s="975"/>
      <c r="IPX28" s="975"/>
      <c r="IPY28" s="975"/>
      <c r="IPZ28" s="975"/>
      <c r="IQA28" s="975"/>
      <c r="IQB28" s="975"/>
      <c r="IQC28" s="975"/>
      <c r="IQD28" s="975"/>
      <c r="IQE28" s="975"/>
      <c r="IQF28" s="975"/>
      <c r="IQG28" s="975"/>
      <c r="IQH28" s="975"/>
      <c r="IQI28" s="975"/>
      <c r="IQJ28" s="975"/>
      <c r="IQK28" s="975"/>
      <c r="IQL28" s="975"/>
      <c r="IQM28" s="975"/>
      <c r="IQN28" s="975"/>
      <c r="IQO28" s="975"/>
      <c r="IQP28" s="975"/>
      <c r="IQQ28" s="975"/>
      <c r="IQR28" s="975"/>
      <c r="IQS28" s="975"/>
      <c r="IQT28" s="975"/>
      <c r="IQU28" s="975"/>
      <c r="IQV28" s="975"/>
      <c r="IQW28" s="975"/>
      <c r="IQX28" s="975"/>
      <c r="IQY28" s="975"/>
      <c r="IQZ28" s="975"/>
      <c r="IRA28" s="975"/>
      <c r="IRB28" s="975"/>
      <c r="IRC28" s="975"/>
      <c r="IRD28" s="975"/>
      <c r="IRE28" s="975"/>
      <c r="IRF28" s="975"/>
      <c r="IRG28" s="975"/>
      <c r="IRH28" s="975"/>
      <c r="IRI28" s="975"/>
      <c r="IRJ28" s="975"/>
      <c r="IRK28" s="975"/>
      <c r="IRL28" s="975"/>
      <c r="IRM28" s="975"/>
      <c r="IRN28" s="975"/>
      <c r="IRO28" s="975"/>
      <c r="IRP28" s="975"/>
      <c r="IRQ28" s="975"/>
      <c r="IRR28" s="975"/>
      <c r="IRS28" s="975"/>
      <c r="IRT28" s="975"/>
      <c r="IRU28" s="975"/>
      <c r="IRV28" s="975"/>
      <c r="IRW28" s="975"/>
      <c r="IRX28" s="975"/>
      <c r="IRY28" s="975"/>
      <c r="IRZ28" s="975"/>
      <c r="ISA28" s="975"/>
      <c r="ISB28" s="975"/>
      <c r="ISC28" s="975"/>
      <c r="ISD28" s="975"/>
      <c r="ISE28" s="975"/>
      <c r="ISF28" s="975"/>
      <c r="ISG28" s="975"/>
      <c r="ISH28" s="975"/>
      <c r="ISI28" s="975"/>
      <c r="ISJ28" s="975"/>
      <c r="ISK28" s="975"/>
      <c r="ISL28" s="975"/>
      <c r="ISM28" s="975"/>
      <c r="ISN28" s="975"/>
      <c r="ISO28" s="975"/>
      <c r="ISP28" s="975"/>
      <c r="ISQ28" s="975"/>
      <c r="ISR28" s="975"/>
      <c r="ISS28" s="975"/>
      <c r="IST28" s="975"/>
      <c r="ISU28" s="975"/>
      <c r="ISV28" s="975"/>
      <c r="ISW28" s="975"/>
      <c r="ISX28" s="975"/>
      <c r="ISY28" s="975"/>
      <c r="ISZ28" s="975"/>
      <c r="ITA28" s="975"/>
      <c r="ITB28" s="975"/>
      <c r="ITC28" s="975"/>
      <c r="ITD28" s="975"/>
      <c r="ITE28" s="975"/>
      <c r="ITF28" s="975"/>
      <c r="ITG28" s="975"/>
      <c r="ITH28" s="975"/>
      <c r="ITI28" s="975"/>
      <c r="ITJ28" s="975"/>
      <c r="ITK28" s="975"/>
      <c r="ITL28" s="975"/>
      <c r="ITM28" s="975"/>
      <c r="ITN28" s="975"/>
      <c r="ITO28" s="975"/>
      <c r="ITP28" s="975"/>
      <c r="ITQ28" s="975"/>
      <c r="ITR28" s="975"/>
      <c r="ITS28" s="975"/>
      <c r="ITT28" s="975"/>
      <c r="ITU28" s="975"/>
      <c r="ITV28" s="975"/>
      <c r="ITW28" s="975"/>
      <c r="ITX28" s="975"/>
      <c r="ITY28" s="975"/>
      <c r="ITZ28" s="975"/>
      <c r="IUA28" s="975"/>
      <c r="IUB28" s="975"/>
      <c r="IUC28" s="975"/>
      <c r="IUD28" s="975"/>
      <c r="IUE28" s="975"/>
      <c r="IUF28" s="975"/>
      <c r="IUG28" s="975"/>
      <c r="IUH28" s="975"/>
      <c r="IUI28" s="975"/>
      <c r="IUJ28" s="975"/>
      <c r="IUK28" s="975"/>
      <c r="IUL28" s="975"/>
      <c r="IUM28" s="975"/>
      <c r="IUN28" s="975"/>
      <c r="IUO28" s="975"/>
      <c r="IUP28" s="975"/>
      <c r="IUQ28" s="975"/>
      <c r="IUR28" s="975"/>
      <c r="IUS28" s="975"/>
      <c r="IUT28" s="975"/>
      <c r="IUU28" s="975"/>
      <c r="IUV28" s="975"/>
      <c r="IUW28" s="975"/>
      <c r="IUX28" s="975"/>
      <c r="IUY28" s="975"/>
      <c r="IUZ28" s="975"/>
      <c r="IVA28" s="975"/>
      <c r="IVB28" s="975"/>
      <c r="IVC28" s="975"/>
      <c r="IVD28" s="975"/>
      <c r="IVE28" s="975"/>
      <c r="IVF28" s="975"/>
      <c r="IVG28" s="975"/>
      <c r="IVH28" s="975"/>
      <c r="IVI28" s="975"/>
      <c r="IVJ28" s="975"/>
      <c r="IVK28" s="975"/>
      <c r="IVL28" s="975"/>
      <c r="IVM28" s="975"/>
      <c r="IVN28" s="975"/>
      <c r="IVO28" s="975"/>
      <c r="IVP28" s="975"/>
      <c r="IVQ28" s="975"/>
      <c r="IVR28" s="975"/>
      <c r="IVS28" s="975"/>
      <c r="IVT28" s="975"/>
      <c r="IVU28" s="975"/>
      <c r="IVV28" s="975"/>
      <c r="IVW28" s="975"/>
      <c r="IVX28" s="975"/>
      <c r="IVY28" s="975"/>
      <c r="IVZ28" s="975"/>
      <c r="IWA28" s="975"/>
      <c r="IWB28" s="975"/>
      <c r="IWC28" s="975"/>
      <c r="IWD28" s="975"/>
      <c r="IWE28" s="975"/>
      <c r="IWF28" s="975"/>
      <c r="IWG28" s="975"/>
      <c r="IWH28" s="975"/>
      <c r="IWI28" s="975"/>
      <c r="IWJ28" s="975"/>
      <c r="IWK28" s="975"/>
      <c r="IWL28" s="975"/>
      <c r="IWM28" s="975"/>
      <c r="IWN28" s="975"/>
      <c r="IWO28" s="975"/>
      <c r="IWP28" s="975"/>
      <c r="IWQ28" s="975"/>
      <c r="IWR28" s="975"/>
      <c r="IWS28" s="975"/>
      <c r="IWT28" s="975"/>
      <c r="IWU28" s="975"/>
      <c r="IWV28" s="975"/>
      <c r="IWW28" s="975"/>
      <c r="IWX28" s="975"/>
      <c r="IWY28" s="975"/>
      <c r="IWZ28" s="975"/>
      <c r="IXA28" s="975"/>
      <c r="IXB28" s="975"/>
      <c r="IXC28" s="975"/>
      <c r="IXD28" s="975"/>
      <c r="IXE28" s="975"/>
      <c r="IXF28" s="975"/>
      <c r="IXG28" s="975"/>
      <c r="IXH28" s="975"/>
      <c r="IXI28" s="975"/>
      <c r="IXJ28" s="975"/>
      <c r="IXK28" s="975"/>
      <c r="IXL28" s="975"/>
      <c r="IXM28" s="975"/>
      <c r="IXN28" s="975"/>
      <c r="IXO28" s="975"/>
      <c r="IXP28" s="975"/>
      <c r="IXQ28" s="975"/>
      <c r="IXR28" s="975"/>
      <c r="IXS28" s="975"/>
      <c r="IXT28" s="975"/>
      <c r="IXU28" s="975"/>
      <c r="IXV28" s="975"/>
      <c r="IXW28" s="975"/>
      <c r="IXX28" s="975"/>
      <c r="IXY28" s="975"/>
      <c r="IXZ28" s="975"/>
      <c r="IYA28" s="975"/>
      <c r="IYB28" s="975"/>
      <c r="IYC28" s="975"/>
      <c r="IYD28" s="975"/>
      <c r="IYE28" s="975"/>
      <c r="IYF28" s="975"/>
      <c r="IYG28" s="975"/>
      <c r="IYH28" s="975"/>
      <c r="IYI28" s="975"/>
      <c r="IYJ28" s="975"/>
      <c r="IYK28" s="975"/>
      <c r="IYL28" s="975"/>
      <c r="IYM28" s="975"/>
      <c r="IYN28" s="975"/>
      <c r="IYO28" s="975"/>
      <c r="IYP28" s="975"/>
      <c r="IYQ28" s="975"/>
      <c r="IYR28" s="975"/>
      <c r="IYS28" s="975"/>
      <c r="IYT28" s="975"/>
      <c r="IYU28" s="975"/>
      <c r="IYV28" s="975"/>
      <c r="IYW28" s="975"/>
      <c r="IYX28" s="975"/>
      <c r="IYY28" s="975"/>
      <c r="IYZ28" s="975"/>
      <c r="IZA28" s="975"/>
      <c r="IZB28" s="975"/>
      <c r="IZC28" s="975"/>
      <c r="IZD28" s="975"/>
      <c r="IZE28" s="975"/>
      <c r="IZF28" s="975"/>
      <c r="IZG28" s="975"/>
      <c r="IZH28" s="975"/>
      <c r="IZI28" s="975"/>
      <c r="IZJ28" s="975"/>
      <c r="IZK28" s="975"/>
      <c r="IZL28" s="975"/>
      <c r="IZM28" s="975"/>
      <c r="IZN28" s="975"/>
      <c r="IZO28" s="975"/>
      <c r="IZP28" s="975"/>
      <c r="IZQ28" s="975"/>
      <c r="IZR28" s="975"/>
      <c r="IZS28" s="975"/>
      <c r="IZT28" s="975"/>
      <c r="IZU28" s="975"/>
      <c r="IZV28" s="975"/>
      <c r="IZW28" s="975"/>
      <c r="IZX28" s="975"/>
      <c r="IZY28" s="975"/>
      <c r="IZZ28" s="975"/>
      <c r="JAA28" s="975"/>
      <c r="JAB28" s="975"/>
      <c r="JAC28" s="975"/>
      <c r="JAD28" s="975"/>
      <c r="JAE28" s="975"/>
      <c r="JAF28" s="975"/>
      <c r="JAG28" s="975"/>
      <c r="JAH28" s="975"/>
      <c r="JAI28" s="975"/>
      <c r="JAJ28" s="975"/>
      <c r="JAK28" s="975"/>
      <c r="JAL28" s="975"/>
      <c r="JAM28" s="975"/>
      <c r="JAN28" s="975"/>
      <c r="JAO28" s="975"/>
      <c r="JAP28" s="975"/>
      <c r="JAQ28" s="975"/>
      <c r="JAR28" s="975"/>
      <c r="JAS28" s="975"/>
      <c r="JAT28" s="975"/>
      <c r="JAU28" s="975"/>
      <c r="JAV28" s="975"/>
      <c r="JAW28" s="975"/>
      <c r="JAX28" s="975"/>
      <c r="JAY28" s="975"/>
      <c r="JAZ28" s="975"/>
      <c r="JBA28" s="975"/>
      <c r="JBB28" s="975"/>
      <c r="JBC28" s="975"/>
      <c r="JBD28" s="975"/>
      <c r="JBE28" s="975"/>
      <c r="JBF28" s="975"/>
      <c r="JBG28" s="975"/>
      <c r="JBH28" s="975"/>
      <c r="JBI28" s="975"/>
      <c r="JBJ28" s="975"/>
      <c r="JBK28" s="975"/>
      <c r="JBL28" s="975"/>
      <c r="JBM28" s="975"/>
      <c r="JBN28" s="975"/>
      <c r="JBO28" s="975"/>
      <c r="JBP28" s="975"/>
      <c r="JBQ28" s="975"/>
      <c r="JBR28" s="975"/>
      <c r="JBS28" s="975"/>
      <c r="JBT28" s="975"/>
      <c r="JBU28" s="975"/>
      <c r="JBV28" s="975"/>
      <c r="JBW28" s="975"/>
      <c r="JBX28" s="975"/>
      <c r="JBY28" s="975"/>
      <c r="JBZ28" s="975"/>
      <c r="JCA28" s="975"/>
      <c r="JCB28" s="975"/>
      <c r="JCC28" s="975"/>
      <c r="JCD28" s="975"/>
      <c r="JCE28" s="975"/>
      <c r="JCF28" s="975"/>
      <c r="JCG28" s="975"/>
      <c r="JCH28" s="975"/>
      <c r="JCI28" s="975"/>
      <c r="JCJ28" s="975"/>
      <c r="JCK28" s="975"/>
      <c r="JCL28" s="975"/>
      <c r="JCM28" s="975"/>
      <c r="JCN28" s="975"/>
      <c r="JCO28" s="975"/>
      <c r="JCP28" s="975"/>
      <c r="JCQ28" s="975"/>
      <c r="JCR28" s="975"/>
      <c r="JCS28" s="975"/>
      <c r="JCT28" s="975"/>
      <c r="JCU28" s="975"/>
      <c r="JCV28" s="975"/>
      <c r="JCW28" s="975"/>
      <c r="JCX28" s="975"/>
      <c r="JCY28" s="975"/>
      <c r="JCZ28" s="975"/>
      <c r="JDA28" s="975"/>
      <c r="JDB28" s="975"/>
      <c r="JDC28" s="975"/>
      <c r="JDD28" s="975"/>
      <c r="JDE28" s="975"/>
      <c r="JDF28" s="975"/>
      <c r="JDG28" s="975"/>
      <c r="JDH28" s="975"/>
      <c r="JDI28" s="975"/>
      <c r="JDJ28" s="975"/>
      <c r="JDK28" s="975"/>
      <c r="JDL28" s="975"/>
      <c r="JDM28" s="975"/>
      <c r="JDN28" s="975"/>
      <c r="JDO28" s="975"/>
      <c r="JDP28" s="975"/>
      <c r="JDQ28" s="975"/>
      <c r="JDR28" s="975"/>
      <c r="JDS28" s="975"/>
      <c r="JDT28" s="975"/>
      <c r="JDU28" s="975"/>
      <c r="JDV28" s="975"/>
      <c r="JDW28" s="975"/>
      <c r="JDX28" s="975"/>
      <c r="JDY28" s="975"/>
      <c r="JDZ28" s="975"/>
      <c r="JEA28" s="975"/>
      <c r="JEB28" s="975"/>
      <c r="JEC28" s="975"/>
      <c r="JED28" s="975"/>
      <c r="JEE28" s="975"/>
      <c r="JEF28" s="975"/>
      <c r="JEG28" s="975"/>
      <c r="JEH28" s="975"/>
      <c r="JEI28" s="975"/>
      <c r="JEJ28" s="975"/>
      <c r="JEK28" s="975"/>
      <c r="JEL28" s="975"/>
      <c r="JEM28" s="975"/>
      <c r="JEN28" s="975"/>
      <c r="JEO28" s="975"/>
      <c r="JEP28" s="975"/>
      <c r="JEQ28" s="975"/>
      <c r="JER28" s="975"/>
      <c r="JES28" s="975"/>
      <c r="JET28" s="975"/>
      <c r="JEU28" s="975"/>
      <c r="JEV28" s="975"/>
      <c r="JEW28" s="975"/>
      <c r="JEX28" s="975"/>
      <c r="JEY28" s="975"/>
      <c r="JEZ28" s="975"/>
      <c r="JFA28" s="975"/>
      <c r="JFB28" s="975"/>
      <c r="JFC28" s="975"/>
      <c r="JFD28" s="975"/>
      <c r="JFE28" s="975"/>
      <c r="JFF28" s="975"/>
      <c r="JFG28" s="975"/>
      <c r="JFH28" s="975"/>
      <c r="JFI28" s="975"/>
      <c r="JFJ28" s="975"/>
      <c r="JFK28" s="975"/>
      <c r="JFL28" s="975"/>
      <c r="JFM28" s="975"/>
      <c r="JFN28" s="975"/>
      <c r="JFO28" s="975"/>
      <c r="JFP28" s="975"/>
      <c r="JFQ28" s="975"/>
      <c r="JFR28" s="975"/>
      <c r="JFS28" s="975"/>
      <c r="JFT28" s="975"/>
      <c r="JFU28" s="975"/>
      <c r="JFV28" s="975"/>
      <c r="JFW28" s="975"/>
      <c r="JFX28" s="975"/>
      <c r="JFY28" s="975"/>
      <c r="JFZ28" s="975"/>
      <c r="JGA28" s="975"/>
      <c r="JGB28" s="975"/>
      <c r="JGC28" s="975"/>
      <c r="JGD28" s="975"/>
      <c r="JGE28" s="975"/>
      <c r="JGF28" s="975"/>
      <c r="JGG28" s="975"/>
      <c r="JGH28" s="975"/>
      <c r="JGI28" s="975"/>
      <c r="JGJ28" s="975"/>
      <c r="JGK28" s="975"/>
      <c r="JGL28" s="975"/>
      <c r="JGM28" s="975"/>
      <c r="JGN28" s="975"/>
      <c r="JGO28" s="975"/>
      <c r="JGP28" s="975"/>
      <c r="JGQ28" s="975"/>
      <c r="JGR28" s="975"/>
      <c r="JGS28" s="975"/>
      <c r="JGT28" s="975"/>
      <c r="JGU28" s="975"/>
      <c r="JGV28" s="975"/>
      <c r="JGW28" s="975"/>
      <c r="JGX28" s="975"/>
      <c r="JGY28" s="975"/>
      <c r="JGZ28" s="975"/>
      <c r="JHA28" s="975"/>
      <c r="JHB28" s="975"/>
      <c r="JHC28" s="975"/>
      <c r="JHD28" s="975"/>
      <c r="JHE28" s="975"/>
      <c r="JHF28" s="975"/>
      <c r="JHG28" s="975"/>
      <c r="JHH28" s="975"/>
      <c r="JHI28" s="975"/>
      <c r="JHJ28" s="975"/>
      <c r="JHK28" s="975"/>
      <c r="JHL28" s="975"/>
      <c r="JHM28" s="975"/>
      <c r="JHN28" s="975"/>
      <c r="JHO28" s="975"/>
      <c r="JHP28" s="975"/>
      <c r="JHQ28" s="975"/>
      <c r="JHR28" s="975"/>
      <c r="JHS28" s="975"/>
      <c r="JHT28" s="975"/>
      <c r="JHU28" s="975"/>
      <c r="JHV28" s="975"/>
      <c r="JHW28" s="975"/>
      <c r="JHX28" s="975"/>
      <c r="JHY28" s="975"/>
      <c r="JHZ28" s="975"/>
      <c r="JIA28" s="975"/>
      <c r="JIB28" s="975"/>
      <c r="JIC28" s="975"/>
      <c r="JID28" s="975"/>
      <c r="JIE28" s="975"/>
      <c r="JIF28" s="975"/>
      <c r="JIG28" s="975"/>
      <c r="JIH28" s="975"/>
      <c r="JII28" s="975"/>
      <c r="JIJ28" s="975"/>
      <c r="JIK28" s="975"/>
      <c r="JIL28" s="975"/>
      <c r="JIM28" s="975"/>
      <c r="JIN28" s="975"/>
      <c r="JIO28" s="975"/>
      <c r="JIP28" s="975"/>
      <c r="JIQ28" s="975"/>
      <c r="JIR28" s="975"/>
      <c r="JIS28" s="975"/>
      <c r="JIT28" s="975"/>
      <c r="JIU28" s="975"/>
      <c r="JIV28" s="975"/>
      <c r="JIW28" s="975"/>
      <c r="JIX28" s="975"/>
      <c r="JIY28" s="975"/>
      <c r="JIZ28" s="975"/>
      <c r="JJA28" s="975"/>
      <c r="JJB28" s="975"/>
      <c r="JJC28" s="975"/>
      <c r="JJD28" s="975"/>
      <c r="JJE28" s="975"/>
      <c r="JJF28" s="975"/>
      <c r="JJG28" s="975"/>
      <c r="JJH28" s="975"/>
      <c r="JJI28" s="975"/>
      <c r="JJJ28" s="975"/>
      <c r="JJK28" s="975"/>
      <c r="JJL28" s="975"/>
      <c r="JJM28" s="975"/>
      <c r="JJN28" s="975"/>
      <c r="JJO28" s="975"/>
      <c r="JJP28" s="975"/>
      <c r="JJQ28" s="975"/>
      <c r="JJR28" s="975"/>
      <c r="JJS28" s="975"/>
      <c r="JJT28" s="975"/>
      <c r="JJU28" s="975"/>
      <c r="JJV28" s="975"/>
      <c r="JJW28" s="975"/>
      <c r="JJX28" s="975"/>
      <c r="JJY28" s="975"/>
      <c r="JJZ28" s="975"/>
      <c r="JKA28" s="975"/>
      <c r="JKB28" s="975"/>
      <c r="JKC28" s="975"/>
      <c r="JKD28" s="975"/>
      <c r="JKE28" s="975"/>
      <c r="JKF28" s="975"/>
      <c r="JKG28" s="975"/>
      <c r="JKH28" s="975"/>
      <c r="JKI28" s="975"/>
      <c r="JKJ28" s="975"/>
      <c r="JKK28" s="975"/>
      <c r="JKL28" s="975"/>
      <c r="JKM28" s="975"/>
      <c r="JKN28" s="975"/>
      <c r="JKO28" s="975"/>
      <c r="JKP28" s="975"/>
      <c r="JKQ28" s="975"/>
      <c r="JKR28" s="975"/>
      <c r="JKS28" s="975"/>
      <c r="JKT28" s="975"/>
      <c r="JKU28" s="975"/>
      <c r="JKV28" s="975"/>
      <c r="JKW28" s="975"/>
      <c r="JKX28" s="975"/>
      <c r="JKY28" s="975"/>
      <c r="JKZ28" s="975"/>
      <c r="JLA28" s="975"/>
      <c r="JLB28" s="975"/>
      <c r="JLC28" s="975"/>
      <c r="JLD28" s="975"/>
      <c r="JLE28" s="975"/>
      <c r="JLF28" s="975"/>
      <c r="JLG28" s="975"/>
      <c r="JLH28" s="975"/>
      <c r="JLI28" s="975"/>
      <c r="JLJ28" s="975"/>
      <c r="JLK28" s="975"/>
      <c r="JLL28" s="975"/>
      <c r="JLM28" s="975"/>
      <c r="JLN28" s="975"/>
      <c r="JLO28" s="975"/>
      <c r="JLP28" s="975"/>
      <c r="JLQ28" s="975"/>
      <c r="JLR28" s="975"/>
      <c r="JLS28" s="975"/>
      <c r="JLT28" s="975"/>
      <c r="JLU28" s="975"/>
      <c r="JLV28" s="975"/>
      <c r="JLW28" s="975"/>
      <c r="JLX28" s="975"/>
      <c r="JLY28" s="975"/>
      <c r="JLZ28" s="975"/>
      <c r="JMA28" s="975"/>
      <c r="JMB28" s="975"/>
      <c r="JMC28" s="975"/>
      <c r="JMD28" s="975"/>
      <c r="JME28" s="975"/>
      <c r="JMF28" s="975"/>
      <c r="JMG28" s="975"/>
      <c r="JMH28" s="975"/>
      <c r="JMI28" s="975"/>
      <c r="JMJ28" s="975"/>
      <c r="JMK28" s="975"/>
      <c r="JML28" s="975"/>
      <c r="JMM28" s="975"/>
      <c r="JMN28" s="975"/>
      <c r="JMO28" s="975"/>
      <c r="JMP28" s="975"/>
      <c r="JMQ28" s="975"/>
      <c r="JMR28" s="975"/>
      <c r="JMS28" s="975"/>
      <c r="JMT28" s="975"/>
      <c r="JMU28" s="975"/>
      <c r="JMV28" s="975"/>
      <c r="JMW28" s="975"/>
      <c r="JMX28" s="975"/>
      <c r="JMY28" s="975"/>
      <c r="JMZ28" s="975"/>
      <c r="JNA28" s="975"/>
      <c r="JNB28" s="975"/>
      <c r="JNC28" s="975"/>
      <c r="JND28" s="975"/>
      <c r="JNE28" s="975"/>
      <c r="JNF28" s="975"/>
      <c r="JNG28" s="975"/>
      <c r="JNH28" s="975"/>
      <c r="JNI28" s="975"/>
      <c r="JNJ28" s="975"/>
      <c r="JNK28" s="975"/>
      <c r="JNL28" s="975"/>
      <c r="JNM28" s="975"/>
      <c r="JNN28" s="975"/>
      <c r="JNO28" s="975"/>
      <c r="JNP28" s="975"/>
      <c r="JNQ28" s="975"/>
      <c r="JNR28" s="975"/>
      <c r="JNS28" s="975"/>
      <c r="JNT28" s="975"/>
      <c r="JNU28" s="975"/>
      <c r="JNV28" s="975"/>
      <c r="JNW28" s="975"/>
      <c r="JNX28" s="975"/>
      <c r="JNY28" s="975"/>
      <c r="JNZ28" s="975"/>
      <c r="JOA28" s="975"/>
      <c r="JOB28" s="975"/>
      <c r="JOC28" s="975"/>
      <c r="JOD28" s="975"/>
      <c r="JOE28" s="975"/>
      <c r="JOF28" s="975"/>
      <c r="JOG28" s="975"/>
      <c r="JOH28" s="975"/>
      <c r="JOI28" s="975"/>
      <c r="JOJ28" s="975"/>
      <c r="JOK28" s="975"/>
      <c r="JOL28" s="975"/>
      <c r="JOM28" s="975"/>
      <c r="JON28" s="975"/>
      <c r="JOO28" s="975"/>
      <c r="JOP28" s="975"/>
      <c r="JOQ28" s="975"/>
      <c r="JOR28" s="975"/>
      <c r="JOS28" s="975"/>
      <c r="JOT28" s="975"/>
      <c r="JOU28" s="975"/>
      <c r="JOV28" s="975"/>
      <c r="JOW28" s="975"/>
      <c r="JOX28" s="975"/>
      <c r="JOY28" s="975"/>
      <c r="JOZ28" s="975"/>
      <c r="JPA28" s="975"/>
      <c r="JPB28" s="975"/>
      <c r="JPC28" s="975"/>
      <c r="JPD28" s="975"/>
      <c r="JPE28" s="975"/>
      <c r="JPF28" s="975"/>
      <c r="JPG28" s="975"/>
      <c r="JPH28" s="975"/>
      <c r="JPI28" s="975"/>
      <c r="JPJ28" s="975"/>
      <c r="JPK28" s="975"/>
      <c r="JPL28" s="975"/>
      <c r="JPM28" s="975"/>
      <c r="JPN28" s="975"/>
      <c r="JPO28" s="975"/>
      <c r="JPP28" s="975"/>
      <c r="JPQ28" s="975"/>
      <c r="JPR28" s="975"/>
      <c r="JPS28" s="975"/>
      <c r="JPT28" s="975"/>
      <c r="JPU28" s="975"/>
      <c r="JPV28" s="975"/>
      <c r="JPW28" s="975"/>
      <c r="JPX28" s="975"/>
      <c r="JPY28" s="975"/>
      <c r="JPZ28" s="975"/>
      <c r="JQA28" s="975"/>
      <c r="JQB28" s="975"/>
      <c r="JQC28" s="975"/>
      <c r="JQD28" s="975"/>
      <c r="JQE28" s="975"/>
      <c r="JQF28" s="975"/>
      <c r="JQG28" s="975"/>
      <c r="JQH28" s="975"/>
      <c r="JQI28" s="975"/>
      <c r="JQJ28" s="975"/>
      <c r="JQK28" s="975"/>
      <c r="JQL28" s="975"/>
      <c r="JQM28" s="975"/>
      <c r="JQN28" s="975"/>
      <c r="JQO28" s="975"/>
      <c r="JQP28" s="975"/>
      <c r="JQQ28" s="975"/>
      <c r="JQR28" s="975"/>
      <c r="JQS28" s="975"/>
      <c r="JQT28" s="975"/>
      <c r="JQU28" s="975"/>
      <c r="JQV28" s="975"/>
      <c r="JQW28" s="975"/>
      <c r="JQX28" s="975"/>
      <c r="JQY28" s="975"/>
      <c r="JQZ28" s="975"/>
      <c r="JRA28" s="975"/>
      <c r="JRB28" s="975"/>
      <c r="JRC28" s="975"/>
      <c r="JRD28" s="975"/>
      <c r="JRE28" s="975"/>
      <c r="JRF28" s="975"/>
      <c r="JRG28" s="975"/>
      <c r="JRH28" s="975"/>
      <c r="JRI28" s="975"/>
      <c r="JRJ28" s="975"/>
      <c r="JRK28" s="975"/>
      <c r="JRL28" s="975"/>
      <c r="JRM28" s="975"/>
      <c r="JRN28" s="975"/>
      <c r="JRO28" s="975"/>
      <c r="JRP28" s="975"/>
      <c r="JRQ28" s="975"/>
      <c r="JRR28" s="975"/>
      <c r="JRS28" s="975"/>
      <c r="JRT28" s="975"/>
      <c r="JRU28" s="975"/>
      <c r="JRV28" s="975"/>
      <c r="JRW28" s="975"/>
      <c r="JRX28" s="975"/>
      <c r="JRY28" s="975"/>
      <c r="JRZ28" s="975"/>
      <c r="JSA28" s="975"/>
      <c r="JSB28" s="975"/>
      <c r="JSC28" s="975"/>
      <c r="JSD28" s="975"/>
      <c r="JSE28" s="975"/>
      <c r="JSF28" s="975"/>
      <c r="JSG28" s="975"/>
      <c r="JSH28" s="975"/>
      <c r="JSI28" s="975"/>
      <c r="JSJ28" s="975"/>
      <c r="JSK28" s="975"/>
      <c r="JSL28" s="975"/>
      <c r="JSM28" s="975"/>
      <c r="JSN28" s="975"/>
      <c r="JSO28" s="975"/>
      <c r="JSP28" s="975"/>
      <c r="JSQ28" s="975"/>
      <c r="JSR28" s="975"/>
      <c r="JSS28" s="975"/>
      <c r="JST28" s="975"/>
      <c r="JSU28" s="975"/>
      <c r="JSV28" s="975"/>
      <c r="JSW28" s="975"/>
      <c r="JSX28" s="975"/>
      <c r="JSY28" s="975"/>
      <c r="JSZ28" s="975"/>
      <c r="JTA28" s="975"/>
      <c r="JTB28" s="975"/>
      <c r="JTC28" s="975"/>
      <c r="JTD28" s="975"/>
      <c r="JTE28" s="975"/>
      <c r="JTF28" s="975"/>
      <c r="JTG28" s="975"/>
      <c r="JTH28" s="975"/>
      <c r="JTI28" s="975"/>
      <c r="JTJ28" s="975"/>
      <c r="JTK28" s="975"/>
      <c r="JTL28" s="975"/>
      <c r="JTM28" s="975"/>
      <c r="JTN28" s="975"/>
      <c r="JTO28" s="975"/>
      <c r="JTP28" s="975"/>
      <c r="JTQ28" s="975"/>
      <c r="JTR28" s="975"/>
      <c r="JTS28" s="975"/>
      <c r="JTT28" s="975"/>
      <c r="JTU28" s="975"/>
      <c r="JTV28" s="975"/>
      <c r="JTW28" s="975"/>
      <c r="JTX28" s="975"/>
      <c r="JTY28" s="975"/>
      <c r="JTZ28" s="975"/>
      <c r="JUA28" s="975"/>
      <c r="JUB28" s="975"/>
      <c r="JUC28" s="975"/>
      <c r="JUD28" s="975"/>
      <c r="JUE28" s="975"/>
      <c r="JUF28" s="975"/>
      <c r="JUG28" s="975"/>
      <c r="JUH28" s="975"/>
      <c r="JUI28" s="975"/>
      <c r="JUJ28" s="975"/>
      <c r="JUK28" s="975"/>
      <c r="JUL28" s="975"/>
      <c r="JUM28" s="975"/>
      <c r="JUN28" s="975"/>
      <c r="JUO28" s="975"/>
      <c r="JUP28" s="975"/>
      <c r="JUQ28" s="975"/>
      <c r="JUR28" s="975"/>
      <c r="JUS28" s="975"/>
      <c r="JUT28" s="975"/>
      <c r="JUU28" s="975"/>
      <c r="JUV28" s="975"/>
      <c r="JUW28" s="975"/>
      <c r="JUX28" s="975"/>
      <c r="JUY28" s="975"/>
      <c r="JUZ28" s="975"/>
      <c r="JVA28" s="975"/>
      <c r="JVB28" s="975"/>
      <c r="JVC28" s="975"/>
      <c r="JVD28" s="975"/>
      <c r="JVE28" s="975"/>
      <c r="JVF28" s="975"/>
      <c r="JVG28" s="975"/>
      <c r="JVH28" s="975"/>
      <c r="JVI28" s="975"/>
      <c r="JVJ28" s="975"/>
      <c r="JVK28" s="975"/>
      <c r="JVL28" s="975"/>
      <c r="JVM28" s="975"/>
      <c r="JVN28" s="975"/>
      <c r="JVO28" s="975"/>
      <c r="JVP28" s="975"/>
      <c r="JVQ28" s="975"/>
      <c r="JVR28" s="975"/>
      <c r="JVS28" s="975"/>
      <c r="JVT28" s="975"/>
      <c r="JVU28" s="975"/>
      <c r="JVV28" s="975"/>
      <c r="JVW28" s="975"/>
      <c r="JVX28" s="975"/>
      <c r="JVY28" s="975"/>
      <c r="JVZ28" s="975"/>
      <c r="JWA28" s="975"/>
      <c r="JWB28" s="975"/>
      <c r="JWC28" s="975"/>
      <c r="JWD28" s="975"/>
      <c r="JWE28" s="975"/>
      <c r="JWF28" s="975"/>
      <c r="JWG28" s="975"/>
      <c r="JWH28" s="975"/>
      <c r="JWI28" s="975"/>
      <c r="JWJ28" s="975"/>
      <c r="JWK28" s="975"/>
      <c r="JWL28" s="975"/>
      <c r="JWM28" s="975"/>
      <c r="JWN28" s="975"/>
      <c r="JWO28" s="975"/>
      <c r="JWP28" s="975"/>
      <c r="JWQ28" s="975"/>
      <c r="JWR28" s="975"/>
      <c r="JWS28" s="975"/>
      <c r="JWT28" s="975"/>
      <c r="JWU28" s="975"/>
      <c r="JWV28" s="975"/>
      <c r="JWW28" s="975"/>
      <c r="JWX28" s="975"/>
      <c r="JWY28" s="975"/>
      <c r="JWZ28" s="975"/>
      <c r="JXA28" s="975"/>
      <c r="JXB28" s="975"/>
      <c r="JXC28" s="975"/>
      <c r="JXD28" s="975"/>
      <c r="JXE28" s="975"/>
      <c r="JXF28" s="975"/>
      <c r="JXG28" s="975"/>
      <c r="JXH28" s="975"/>
      <c r="JXI28" s="975"/>
      <c r="JXJ28" s="975"/>
      <c r="JXK28" s="975"/>
      <c r="JXL28" s="975"/>
      <c r="JXM28" s="975"/>
      <c r="JXN28" s="975"/>
      <c r="JXO28" s="975"/>
      <c r="JXP28" s="975"/>
      <c r="JXQ28" s="975"/>
      <c r="JXR28" s="975"/>
      <c r="JXS28" s="975"/>
      <c r="JXT28" s="975"/>
      <c r="JXU28" s="975"/>
      <c r="JXV28" s="975"/>
      <c r="JXW28" s="975"/>
      <c r="JXX28" s="975"/>
      <c r="JXY28" s="975"/>
      <c r="JXZ28" s="975"/>
      <c r="JYA28" s="975"/>
      <c r="JYB28" s="975"/>
      <c r="JYC28" s="975"/>
      <c r="JYD28" s="975"/>
      <c r="JYE28" s="975"/>
      <c r="JYF28" s="975"/>
      <c r="JYG28" s="975"/>
      <c r="JYH28" s="975"/>
      <c r="JYI28" s="975"/>
      <c r="JYJ28" s="975"/>
      <c r="JYK28" s="975"/>
      <c r="JYL28" s="975"/>
      <c r="JYM28" s="975"/>
      <c r="JYN28" s="975"/>
      <c r="JYO28" s="975"/>
      <c r="JYP28" s="975"/>
      <c r="JYQ28" s="975"/>
      <c r="JYR28" s="975"/>
      <c r="JYS28" s="975"/>
      <c r="JYT28" s="975"/>
      <c r="JYU28" s="975"/>
      <c r="JYV28" s="975"/>
      <c r="JYW28" s="975"/>
      <c r="JYX28" s="975"/>
      <c r="JYY28" s="975"/>
      <c r="JYZ28" s="975"/>
      <c r="JZA28" s="975"/>
      <c r="JZB28" s="975"/>
      <c r="JZC28" s="975"/>
      <c r="JZD28" s="975"/>
      <c r="JZE28" s="975"/>
      <c r="JZF28" s="975"/>
      <c r="JZG28" s="975"/>
      <c r="JZH28" s="975"/>
      <c r="JZI28" s="975"/>
      <c r="JZJ28" s="975"/>
      <c r="JZK28" s="975"/>
      <c r="JZL28" s="975"/>
      <c r="JZM28" s="975"/>
      <c r="JZN28" s="975"/>
      <c r="JZO28" s="975"/>
      <c r="JZP28" s="975"/>
      <c r="JZQ28" s="975"/>
      <c r="JZR28" s="975"/>
      <c r="JZS28" s="975"/>
      <c r="JZT28" s="975"/>
      <c r="JZU28" s="975"/>
      <c r="JZV28" s="975"/>
      <c r="JZW28" s="975"/>
      <c r="JZX28" s="975"/>
      <c r="JZY28" s="975"/>
      <c r="JZZ28" s="975"/>
      <c r="KAA28" s="975"/>
      <c r="KAB28" s="975"/>
      <c r="KAC28" s="975"/>
      <c r="KAD28" s="975"/>
      <c r="KAE28" s="975"/>
      <c r="KAF28" s="975"/>
      <c r="KAG28" s="975"/>
      <c r="KAH28" s="975"/>
      <c r="KAI28" s="975"/>
      <c r="KAJ28" s="975"/>
      <c r="KAK28" s="975"/>
      <c r="KAL28" s="975"/>
      <c r="KAM28" s="975"/>
      <c r="KAN28" s="975"/>
      <c r="KAO28" s="975"/>
      <c r="KAP28" s="975"/>
      <c r="KAQ28" s="975"/>
      <c r="KAR28" s="975"/>
      <c r="KAS28" s="975"/>
      <c r="KAT28" s="975"/>
      <c r="KAU28" s="975"/>
      <c r="KAV28" s="975"/>
      <c r="KAW28" s="975"/>
      <c r="KAX28" s="975"/>
      <c r="KAY28" s="975"/>
      <c r="KAZ28" s="975"/>
      <c r="KBA28" s="975"/>
      <c r="KBB28" s="975"/>
      <c r="KBC28" s="975"/>
      <c r="KBD28" s="975"/>
      <c r="KBE28" s="975"/>
      <c r="KBF28" s="975"/>
      <c r="KBG28" s="975"/>
      <c r="KBH28" s="975"/>
      <c r="KBI28" s="975"/>
      <c r="KBJ28" s="975"/>
      <c r="KBK28" s="975"/>
      <c r="KBL28" s="975"/>
      <c r="KBM28" s="975"/>
      <c r="KBN28" s="975"/>
      <c r="KBO28" s="975"/>
      <c r="KBP28" s="975"/>
      <c r="KBQ28" s="975"/>
      <c r="KBR28" s="975"/>
      <c r="KBS28" s="975"/>
      <c r="KBT28" s="975"/>
      <c r="KBU28" s="975"/>
      <c r="KBV28" s="975"/>
      <c r="KBW28" s="975"/>
      <c r="KBX28" s="975"/>
      <c r="KBY28" s="975"/>
      <c r="KBZ28" s="975"/>
      <c r="KCA28" s="975"/>
      <c r="KCB28" s="975"/>
      <c r="KCC28" s="975"/>
      <c r="KCD28" s="975"/>
      <c r="KCE28" s="975"/>
      <c r="KCF28" s="975"/>
      <c r="KCG28" s="975"/>
      <c r="KCH28" s="975"/>
      <c r="KCI28" s="975"/>
      <c r="KCJ28" s="975"/>
      <c r="KCK28" s="975"/>
      <c r="KCL28" s="975"/>
      <c r="KCM28" s="975"/>
      <c r="KCN28" s="975"/>
      <c r="KCO28" s="975"/>
      <c r="KCP28" s="975"/>
      <c r="KCQ28" s="975"/>
      <c r="KCR28" s="975"/>
      <c r="KCS28" s="975"/>
      <c r="KCT28" s="975"/>
      <c r="KCU28" s="975"/>
      <c r="KCV28" s="975"/>
      <c r="KCW28" s="975"/>
      <c r="KCX28" s="975"/>
      <c r="KCY28" s="975"/>
      <c r="KCZ28" s="975"/>
      <c r="KDA28" s="975"/>
      <c r="KDB28" s="975"/>
      <c r="KDC28" s="975"/>
      <c r="KDD28" s="975"/>
      <c r="KDE28" s="975"/>
      <c r="KDF28" s="975"/>
      <c r="KDG28" s="975"/>
      <c r="KDH28" s="975"/>
      <c r="KDI28" s="975"/>
      <c r="KDJ28" s="975"/>
      <c r="KDK28" s="975"/>
      <c r="KDL28" s="975"/>
      <c r="KDM28" s="975"/>
      <c r="KDN28" s="975"/>
      <c r="KDO28" s="975"/>
      <c r="KDP28" s="975"/>
      <c r="KDQ28" s="975"/>
      <c r="KDR28" s="975"/>
      <c r="KDS28" s="975"/>
      <c r="KDT28" s="975"/>
      <c r="KDU28" s="975"/>
      <c r="KDV28" s="975"/>
      <c r="KDW28" s="975"/>
      <c r="KDX28" s="975"/>
      <c r="KDY28" s="975"/>
      <c r="KDZ28" s="975"/>
      <c r="KEA28" s="975"/>
      <c r="KEB28" s="975"/>
      <c r="KEC28" s="975"/>
      <c r="KED28" s="975"/>
      <c r="KEE28" s="975"/>
      <c r="KEF28" s="975"/>
      <c r="KEG28" s="975"/>
      <c r="KEH28" s="975"/>
      <c r="KEI28" s="975"/>
      <c r="KEJ28" s="975"/>
      <c r="KEK28" s="975"/>
      <c r="KEL28" s="975"/>
      <c r="KEM28" s="975"/>
      <c r="KEN28" s="975"/>
      <c r="KEO28" s="975"/>
      <c r="KEP28" s="975"/>
      <c r="KEQ28" s="975"/>
      <c r="KER28" s="975"/>
      <c r="KES28" s="975"/>
      <c r="KET28" s="975"/>
      <c r="KEU28" s="975"/>
      <c r="KEV28" s="975"/>
      <c r="KEW28" s="975"/>
      <c r="KEX28" s="975"/>
      <c r="KEY28" s="975"/>
      <c r="KEZ28" s="975"/>
      <c r="KFA28" s="975"/>
      <c r="KFB28" s="975"/>
      <c r="KFC28" s="975"/>
      <c r="KFD28" s="975"/>
      <c r="KFE28" s="975"/>
      <c r="KFF28" s="975"/>
      <c r="KFG28" s="975"/>
      <c r="KFH28" s="975"/>
      <c r="KFI28" s="975"/>
      <c r="KFJ28" s="975"/>
      <c r="KFK28" s="975"/>
      <c r="KFL28" s="975"/>
      <c r="KFM28" s="975"/>
      <c r="KFN28" s="975"/>
      <c r="KFO28" s="975"/>
      <c r="KFP28" s="975"/>
      <c r="KFQ28" s="975"/>
      <c r="KFR28" s="975"/>
      <c r="KFS28" s="975"/>
      <c r="KFT28" s="975"/>
      <c r="KFU28" s="975"/>
      <c r="KFV28" s="975"/>
      <c r="KFW28" s="975"/>
      <c r="KFX28" s="975"/>
      <c r="KFY28" s="975"/>
      <c r="KFZ28" s="975"/>
      <c r="KGA28" s="975"/>
      <c r="KGB28" s="975"/>
      <c r="KGC28" s="975"/>
      <c r="KGD28" s="975"/>
      <c r="KGE28" s="975"/>
      <c r="KGF28" s="975"/>
      <c r="KGG28" s="975"/>
      <c r="KGH28" s="975"/>
      <c r="KGI28" s="975"/>
      <c r="KGJ28" s="975"/>
      <c r="KGK28" s="975"/>
      <c r="KGL28" s="975"/>
      <c r="KGM28" s="975"/>
      <c r="KGN28" s="975"/>
      <c r="KGO28" s="975"/>
      <c r="KGP28" s="975"/>
      <c r="KGQ28" s="975"/>
      <c r="KGR28" s="975"/>
      <c r="KGS28" s="975"/>
      <c r="KGT28" s="975"/>
      <c r="KGU28" s="975"/>
      <c r="KGV28" s="975"/>
      <c r="KGW28" s="975"/>
      <c r="KGX28" s="975"/>
      <c r="KGY28" s="975"/>
      <c r="KGZ28" s="975"/>
      <c r="KHA28" s="975"/>
      <c r="KHB28" s="975"/>
      <c r="KHC28" s="975"/>
      <c r="KHD28" s="975"/>
      <c r="KHE28" s="975"/>
      <c r="KHF28" s="975"/>
      <c r="KHG28" s="975"/>
      <c r="KHH28" s="975"/>
      <c r="KHI28" s="975"/>
      <c r="KHJ28" s="975"/>
      <c r="KHK28" s="975"/>
      <c r="KHL28" s="975"/>
      <c r="KHM28" s="975"/>
      <c r="KHN28" s="975"/>
      <c r="KHO28" s="975"/>
      <c r="KHP28" s="975"/>
      <c r="KHQ28" s="975"/>
      <c r="KHR28" s="975"/>
      <c r="KHS28" s="975"/>
      <c r="KHT28" s="975"/>
      <c r="KHU28" s="975"/>
      <c r="KHV28" s="975"/>
      <c r="KHW28" s="975"/>
      <c r="KHX28" s="975"/>
      <c r="KHY28" s="975"/>
      <c r="KHZ28" s="975"/>
      <c r="KIA28" s="975"/>
      <c r="KIB28" s="975"/>
      <c r="KIC28" s="975"/>
      <c r="KID28" s="975"/>
      <c r="KIE28" s="975"/>
      <c r="KIF28" s="975"/>
      <c r="KIG28" s="975"/>
      <c r="KIH28" s="975"/>
      <c r="KII28" s="975"/>
      <c r="KIJ28" s="975"/>
      <c r="KIK28" s="975"/>
      <c r="KIL28" s="975"/>
      <c r="KIM28" s="975"/>
      <c r="KIN28" s="975"/>
      <c r="KIO28" s="975"/>
      <c r="KIP28" s="975"/>
      <c r="KIQ28" s="975"/>
      <c r="KIR28" s="975"/>
      <c r="KIS28" s="975"/>
      <c r="KIT28" s="975"/>
      <c r="KIU28" s="975"/>
      <c r="KIV28" s="975"/>
      <c r="KIW28" s="975"/>
      <c r="KIX28" s="975"/>
      <c r="KIY28" s="975"/>
      <c r="KIZ28" s="975"/>
      <c r="KJA28" s="975"/>
      <c r="KJB28" s="975"/>
      <c r="KJC28" s="975"/>
      <c r="KJD28" s="975"/>
      <c r="KJE28" s="975"/>
      <c r="KJF28" s="975"/>
      <c r="KJG28" s="975"/>
      <c r="KJH28" s="975"/>
      <c r="KJI28" s="975"/>
      <c r="KJJ28" s="975"/>
      <c r="KJK28" s="975"/>
      <c r="KJL28" s="975"/>
      <c r="KJM28" s="975"/>
      <c r="KJN28" s="975"/>
      <c r="KJO28" s="975"/>
      <c r="KJP28" s="975"/>
      <c r="KJQ28" s="975"/>
      <c r="KJR28" s="975"/>
      <c r="KJS28" s="975"/>
      <c r="KJT28" s="975"/>
      <c r="KJU28" s="975"/>
      <c r="KJV28" s="975"/>
      <c r="KJW28" s="975"/>
      <c r="KJX28" s="975"/>
      <c r="KJY28" s="975"/>
      <c r="KJZ28" s="975"/>
      <c r="KKA28" s="975"/>
      <c r="KKB28" s="975"/>
      <c r="KKC28" s="975"/>
      <c r="KKD28" s="975"/>
      <c r="KKE28" s="975"/>
      <c r="KKF28" s="975"/>
      <c r="KKG28" s="975"/>
      <c r="KKH28" s="975"/>
      <c r="KKI28" s="975"/>
      <c r="KKJ28" s="975"/>
      <c r="KKK28" s="975"/>
      <c r="KKL28" s="975"/>
      <c r="KKM28" s="975"/>
      <c r="KKN28" s="975"/>
      <c r="KKO28" s="975"/>
      <c r="KKP28" s="975"/>
      <c r="KKQ28" s="975"/>
      <c r="KKR28" s="975"/>
      <c r="KKS28" s="975"/>
      <c r="KKT28" s="975"/>
      <c r="KKU28" s="975"/>
      <c r="KKV28" s="975"/>
      <c r="KKW28" s="975"/>
      <c r="KKX28" s="975"/>
      <c r="KKY28" s="975"/>
      <c r="KKZ28" s="975"/>
      <c r="KLA28" s="975"/>
      <c r="KLB28" s="975"/>
      <c r="KLC28" s="975"/>
      <c r="KLD28" s="975"/>
      <c r="KLE28" s="975"/>
      <c r="KLF28" s="975"/>
      <c r="KLG28" s="975"/>
      <c r="KLH28" s="975"/>
      <c r="KLI28" s="975"/>
      <c r="KLJ28" s="975"/>
      <c r="KLK28" s="975"/>
      <c r="KLL28" s="975"/>
      <c r="KLM28" s="975"/>
      <c r="KLN28" s="975"/>
      <c r="KLO28" s="975"/>
      <c r="KLP28" s="975"/>
      <c r="KLQ28" s="975"/>
      <c r="KLR28" s="975"/>
      <c r="KLS28" s="975"/>
      <c r="KLT28" s="975"/>
      <c r="KLU28" s="975"/>
      <c r="KLV28" s="975"/>
      <c r="KLW28" s="975"/>
      <c r="KLX28" s="975"/>
      <c r="KLY28" s="975"/>
      <c r="KLZ28" s="975"/>
      <c r="KMA28" s="975"/>
      <c r="KMB28" s="975"/>
      <c r="KMC28" s="975"/>
      <c r="KMD28" s="975"/>
      <c r="KME28" s="975"/>
      <c r="KMF28" s="975"/>
      <c r="KMG28" s="975"/>
      <c r="KMH28" s="975"/>
      <c r="KMI28" s="975"/>
      <c r="KMJ28" s="975"/>
      <c r="KMK28" s="975"/>
      <c r="KML28" s="975"/>
      <c r="KMM28" s="975"/>
      <c r="KMN28" s="975"/>
      <c r="KMO28" s="975"/>
      <c r="KMP28" s="975"/>
      <c r="KMQ28" s="975"/>
      <c r="KMR28" s="975"/>
      <c r="KMS28" s="975"/>
      <c r="KMT28" s="975"/>
      <c r="KMU28" s="975"/>
      <c r="KMV28" s="975"/>
      <c r="KMW28" s="975"/>
      <c r="KMX28" s="975"/>
      <c r="KMY28" s="975"/>
      <c r="KMZ28" s="975"/>
      <c r="KNA28" s="975"/>
      <c r="KNB28" s="975"/>
      <c r="KNC28" s="975"/>
      <c r="KND28" s="975"/>
      <c r="KNE28" s="975"/>
      <c r="KNF28" s="975"/>
      <c r="KNG28" s="975"/>
      <c r="KNH28" s="975"/>
      <c r="KNI28" s="975"/>
      <c r="KNJ28" s="975"/>
      <c r="KNK28" s="975"/>
      <c r="KNL28" s="975"/>
      <c r="KNM28" s="975"/>
      <c r="KNN28" s="975"/>
      <c r="KNO28" s="975"/>
      <c r="KNP28" s="975"/>
      <c r="KNQ28" s="975"/>
      <c r="KNR28" s="975"/>
      <c r="KNS28" s="975"/>
      <c r="KNT28" s="975"/>
      <c r="KNU28" s="975"/>
      <c r="KNV28" s="975"/>
      <c r="KNW28" s="975"/>
      <c r="KNX28" s="975"/>
      <c r="KNY28" s="975"/>
      <c r="KNZ28" s="975"/>
      <c r="KOA28" s="975"/>
      <c r="KOB28" s="975"/>
      <c r="KOC28" s="975"/>
      <c r="KOD28" s="975"/>
      <c r="KOE28" s="975"/>
      <c r="KOF28" s="975"/>
      <c r="KOG28" s="975"/>
      <c r="KOH28" s="975"/>
      <c r="KOI28" s="975"/>
      <c r="KOJ28" s="975"/>
      <c r="KOK28" s="975"/>
      <c r="KOL28" s="975"/>
      <c r="KOM28" s="975"/>
      <c r="KON28" s="975"/>
      <c r="KOO28" s="975"/>
      <c r="KOP28" s="975"/>
      <c r="KOQ28" s="975"/>
      <c r="KOR28" s="975"/>
      <c r="KOS28" s="975"/>
      <c r="KOT28" s="975"/>
      <c r="KOU28" s="975"/>
      <c r="KOV28" s="975"/>
      <c r="KOW28" s="975"/>
      <c r="KOX28" s="975"/>
      <c r="KOY28" s="975"/>
      <c r="KOZ28" s="975"/>
      <c r="KPA28" s="975"/>
      <c r="KPB28" s="975"/>
      <c r="KPC28" s="975"/>
      <c r="KPD28" s="975"/>
      <c r="KPE28" s="975"/>
      <c r="KPF28" s="975"/>
      <c r="KPG28" s="975"/>
      <c r="KPH28" s="975"/>
      <c r="KPI28" s="975"/>
      <c r="KPJ28" s="975"/>
      <c r="KPK28" s="975"/>
      <c r="KPL28" s="975"/>
      <c r="KPM28" s="975"/>
      <c r="KPN28" s="975"/>
      <c r="KPO28" s="975"/>
      <c r="KPP28" s="975"/>
      <c r="KPQ28" s="975"/>
      <c r="KPR28" s="975"/>
      <c r="KPS28" s="975"/>
      <c r="KPT28" s="975"/>
      <c r="KPU28" s="975"/>
      <c r="KPV28" s="975"/>
      <c r="KPW28" s="975"/>
      <c r="KPX28" s="975"/>
      <c r="KPY28" s="975"/>
      <c r="KPZ28" s="975"/>
      <c r="KQA28" s="975"/>
      <c r="KQB28" s="975"/>
      <c r="KQC28" s="975"/>
      <c r="KQD28" s="975"/>
      <c r="KQE28" s="975"/>
      <c r="KQF28" s="975"/>
      <c r="KQG28" s="975"/>
      <c r="KQH28" s="975"/>
      <c r="KQI28" s="975"/>
      <c r="KQJ28" s="975"/>
      <c r="KQK28" s="975"/>
      <c r="KQL28" s="975"/>
      <c r="KQM28" s="975"/>
      <c r="KQN28" s="975"/>
      <c r="KQO28" s="975"/>
      <c r="KQP28" s="975"/>
      <c r="KQQ28" s="975"/>
      <c r="KQR28" s="975"/>
      <c r="KQS28" s="975"/>
      <c r="KQT28" s="975"/>
      <c r="KQU28" s="975"/>
      <c r="KQV28" s="975"/>
      <c r="KQW28" s="975"/>
      <c r="KQX28" s="975"/>
      <c r="KQY28" s="975"/>
      <c r="KQZ28" s="975"/>
      <c r="KRA28" s="975"/>
      <c r="KRB28" s="975"/>
      <c r="KRC28" s="975"/>
      <c r="KRD28" s="975"/>
      <c r="KRE28" s="975"/>
      <c r="KRF28" s="975"/>
      <c r="KRG28" s="975"/>
      <c r="KRH28" s="975"/>
      <c r="KRI28" s="975"/>
      <c r="KRJ28" s="975"/>
      <c r="KRK28" s="975"/>
      <c r="KRL28" s="975"/>
      <c r="KRM28" s="975"/>
      <c r="KRN28" s="975"/>
      <c r="KRO28" s="975"/>
      <c r="KRP28" s="975"/>
      <c r="KRQ28" s="975"/>
      <c r="KRR28" s="975"/>
      <c r="KRS28" s="975"/>
      <c r="KRT28" s="975"/>
      <c r="KRU28" s="975"/>
      <c r="KRV28" s="975"/>
      <c r="KRW28" s="975"/>
      <c r="KRX28" s="975"/>
      <c r="KRY28" s="975"/>
      <c r="KRZ28" s="975"/>
      <c r="KSA28" s="975"/>
      <c r="KSB28" s="975"/>
      <c r="KSC28" s="975"/>
      <c r="KSD28" s="975"/>
      <c r="KSE28" s="975"/>
      <c r="KSF28" s="975"/>
      <c r="KSG28" s="975"/>
      <c r="KSH28" s="975"/>
      <c r="KSI28" s="975"/>
      <c r="KSJ28" s="975"/>
      <c r="KSK28" s="975"/>
      <c r="KSL28" s="975"/>
      <c r="KSM28" s="975"/>
      <c r="KSN28" s="975"/>
      <c r="KSO28" s="975"/>
      <c r="KSP28" s="975"/>
      <c r="KSQ28" s="975"/>
      <c r="KSR28" s="975"/>
      <c r="KSS28" s="975"/>
      <c r="KST28" s="975"/>
      <c r="KSU28" s="975"/>
      <c r="KSV28" s="975"/>
      <c r="KSW28" s="975"/>
      <c r="KSX28" s="975"/>
      <c r="KSY28" s="975"/>
      <c r="KSZ28" s="975"/>
      <c r="KTA28" s="975"/>
      <c r="KTB28" s="975"/>
      <c r="KTC28" s="975"/>
      <c r="KTD28" s="975"/>
      <c r="KTE28" s="975"/>
      <c r="KTF28" s="975"/>
      <c r="KTG28" s="975"/>
      <c r="KTH28" s="975"/>
      <c r="KTI28" s="975"/>
      <c r="KTJ28" s="975"/>
      <c r="KTK28" s="975"/>
      <c r="KTL28" s="975"/>
      <c r="KTM28" s="975"/>
      <c r="KTN28" s="975"/>
      <c r="KTO28" s="975"/>
      <c r="KTP28" s="975"/>
      <c r="KTQ28" s="975"/>
      <c r="KTR28" s="975"/>
      <c r="KTS28" s="975"/>
      <c r="KTT28" s="975"/>
      <c r="KTU28" s="975"/>
      <c r="KTV28" s="975"/>
      <c r="KTW28" s="975"/>
      <c r="KTX28" s="975"/>
      <c r="KTY28" s="975"/>
      <c r="KTZ28" s="975"/>
      <c r="KUA28" s="975"/>
      <c r="KUB28" s="975"/>
      <c r="KUC28" s="975"/>
      <c r="KUD28" s="975"/>
      <c r="KUE28" s="975"/>
      <c r="KUF28" s="975"/>
      <c r="KUG28" s="975"/>
      <c r="KUH28" s="975"/>
      <c r="KUI28" s="975"/>
      <c r="KUJ28" s="975"/>
      <c r="KUK28" s="975"/>
      <c r="KUL28" s="975"/>
      <c r="KUM28" s="975"/>
      <c r="KUN28" s="975"/>
      <c r="KUO28" s="975"/>
      <c r="KUP28" s="975"/>
      <c r="KUQ28" s="975"/>
      <c r="KUR28" s="975"/>
      <c r="KUS28" s="975"/>
      <c r="KUT28" s="975"/>
      <c r="KUU28" s="975"/>
      <c r="KUV28" s="975"/>
      <c r="KUW28" s="975"/>
      <c r="KUX28" s="975"/>
      <c r="KUY28" s="975"/>
      <c r="KUZ28" s="975"/>
      <c r="KVA28" s="975"/>
      <c r="KVB28" s="975"/>
      <c r="KVC28" s="975"/>
      <c r="KVD28" s="975"/>
      <c r="KVE28" s="975"/>
      <c r="KVF28" s="975"/>
      <c r="KVG28" s="975"/>
      <c r="KVH28" s="975"/>
      <c r="KVI28" s="975"/>
      <c r="KVJ28" s="975"/>
      <c r="KVK28" s="975"/>
      <c r="KVL28" s="975"/>
      <c r="KVM28" s="975"/>
      <c r="KVN28" s="975"/>
      <c r="KVO28" s="975"/>
      <c r="KVP28" s="975"/>
      <c r="KVQ28" s="975"/>
      <c r="KVR28" s="975"/>
      <c r="KVS28" s="975"/>
      <c r="KVT28" s="975"/>
      <c r="KVU28" s="975"/>
      <c r="KVV28" s="975"/>
      <c r="KVW28" s="975"/>
      <c r="KVX28" s="975"/>
      <c r="KVY28" s="975"/>
      <c r="KVZ28" s="975"/>
      <c r="KWA28" s="975"/>
      <c r="KWB28" s="975"/>
      <c r="KWC28" s="975"/>
      <c r="KWD28" s="975"/>
      <c r="KWE28" s="975"/>
      <c r="KWF28" s="975"/>
      <c r="KWG28" s="975"/>
      <c r="KWH28" s="975"/>
      <c r="KWI28" s="975"/>
      <c r="KWJ28" s="975"/>
      <c r="KWK28" s="975"/>
      <c r="KWL28" s="975"/>
      <c r="KWM28" s="975"/>
      <c r="KWN28" s="975"/>
      <c r="KWO28" s="975"/>
      <c r="KWP28" s="975"/>
      <c r="KWQ28" s="975"/>
      <c r="KWR28" s="975"/>
      <c r="KWS28" s="975"/>
      <c r="KWT28" s="975"/>
      <c r="KWU28" s="975"/>
      <c r="KWV28" s="975"/>
      <c r="KWW28" s="975"/>
      <c r="KWX28" s="975"/>
      <c r="KWY28" s="975"/>
      <c r="KWZ28" s="975"/>
      <c r="KXA28" s="975"/>
      <c r="KXB28" s="975"/>
      <c r="KXC28" s="975"/>
      <c r="KXD28" s="975"/>
      <c r="KXE28" s="975"/>
      <c r="KXF28" s="975"/>
      <c r="KXG28" s="975"/>
      <c r="KXH28" s="975"/>
      <c r="KXI28" s="975"/>
      <c r="KXJ28" s="975"/>
      <c r="KXK28" s="975"/>
      <c r="KXL28" s="975"/>
      <c r="KXM28" s="975"/>
      <c r="KXN28" s="975"/>
      <c r="KXO28" s="975"/>
      <c r="KXP28" s="975"/>
      <c r="KXQ28" s="975"/>
      <c r="KXR28" s="975"/>
      <c r="KXS28" s="975"/>
      <c r="KXT28" s="975"/>
      <c r="KXU28" s="975"/>
      <c r="KXV28" s="975"/>
      <c r="KXW28" s="975"/>
      <c r="KXX28" s="975"/>
      <c r="KXY28" s="975"/>
      <c r="KXZ28" s="975"/>
      <c r="KYA28" s="975"/>
      <c r="KYB28" s="975"/>
      <c r="KYC28" s="975"/>
      <c r="KYD28" s="975"/>
      <c r="KYE28" s="975"/>
      <c r="KYF28" s="975"/>
      <c r="KYG28" s="975"/>
      <c r="KYH28" s="975"/>
      <c r="KYI28" s="975"/>
      <c r="KYJ28" s="975"/>
      <c r="KYK28" s="975"/>
      <c r="KYL28" s="975"/>
      <c r="KYM28" s="975"/>
      <c r="KYN28" s="975"/>
      <c r="KYO28" s="975"/>
      <c r="KYP28" s="975"/>
      <c r="KYQ28" s="975"/>
      <c r="KYR28" s="975"/>
      <c r="KYS28" s="975"/>
      <c r="KYT28" s="975"/>
      <c r="KYU28" s="975"/>
      <c r="KYV28" s="975"/>
      <c r="KYW28" s="975"/>
      <c r="KYX28" s="975"/>
      <c r="KYY28" s="975"/>
      <c r="KYZ28" s="975"/>
      <c r="KZA28" s="975"/>
      <c r="KZB28" s="975"/>
      <c r="KZC28" s="975"/>
      <c r="KZD28" s="975"/>
      <c r="KZE28" s="975"/>
      <c r="KZF28" s="975"/>
      <c r="KZG28" s="975"/>
      <c r="KZH28" s="975"/>
      <c r="KZI28" s="975"/>
      <c r="KZJ28" s="975"/>
      <c r="KZK28" s="975"/>
      <c r="KZL28" s="975"/>
      <c r="KZM28" s="975"/>
      <c r="KZN28" s="975"/>
      <c r="KZO28" s="975"/>
      <c r="KZP28" s="975"/>
      <c r="KZQ28" s="975"/>
      <c r="KZR28" s="975"/>
      <c r="KZS28" s="975"/>
      <c r="KZT28" s="975"/>
      <c r="KZU28" s="975"/>
      <c r="KZV28" s="975"/>
      <c r="KZW28" s="975"/>
      <c r="KZX28" s="975"/>
      <c r="KZY28" s="975"/>
      <c r="KZZ28" s="975"/>
      <c r="LAA28" s="975"/>
      <c r="LAB28" s="975"/>
      <c r="LAC28" s="975"/>
      <c r="LAD28" s="975"/>
      <c r="LAE28" s="975"/>
      <c r="LAF28" s="975"/>
      <c r="LAG28" s="975"/>
      <c r="LAH28" s="975"/>
      <c r="LAI28" s="975"/>
      <c r="LAJ28" s="975"/>
      <c r="LAK28" s="975"/>
      <c r="LAL28" s="975"/>
      <c r="LAM28" s="975"/>
      <c r="LAN28" s="975"/>
      <c r="LAO28" s="975"/>
      <c r="LAP28" s="975"/>
      <c r="LAQ28" s="975"/>
      <c r="LAR28" s="975"/>
      <c r="LAS28" s="975"/>
      <c r="LAT28" s="975"/>
      <c r="LAU28" s="975"/>
      <c r="LAV28" s="975"/>
      <c r="LAW28" s="975"/>
      <c r="LAX28" s="975"/>
      <c r="LAY28" s="975"/>
      <c r="LAZ28" s="975"/>
      <c r="LBA28" s="975"/>
      <c r="LBB28" s="975"/>
      <c r="LBC28" s="975"/>
      <c r="LBD28" s="975"/>
      <c r="LBE28" s="975"/>
      <c r="LBF28" s="975"/>
      <c r="LBG28" s="975"/>
      <c r="LBH28" s="975"/>
      <c r="LBI28" s="975"/>
      <c r="LBJ28" s="975"/>
      <c r="LBK28" s="975"/>
      <c r="LBL28" s="975"/>
      <c r="LBM28" s="975"/>
      <c r="LBN28" s="975"/>
      <c r="LBO28" s="975"/>
      <c r="LBP28" s="975"/>
      <c r="LBQ28" s="975"/>
      <c r="LBR28" s="975"/>
      <c r="LBS28" s="975"/>
      <c r="LBT28" s="975"/>
      <c r="LBU28" s="975"/>
      <c r="LBV28" s="975"/>
      <c r="LBW28" s="975"/>
      <c r="LBX28" s="975"/>
      <c r="LBY28" s="975"/>
      <c r="LBZ28" s="975"/>
      <c r="LCA28" s="975"/>
      <c r="LCB28" s="975"/>
      <c r="LCC28" s="975"/>
      <c r="LCD28" s="975"/>
      <c r="LCE28" s="975"/>
      <c r="LCF28" s="975"/>
      <c r="LCG28" s="975"/>
      <c r="LCH28" s="975"/>
      <c r="LCI28" s="975"/>
      <c r="LCJ28" s="975"/>
      <c r="LCK28" s="975"/>
      <c r="LCL28" s="975"/>
      <c r="LCM28" s="975"/>
      <c r="LCN28" s="975"/>
      <c r="LCO28" s="975"/>
      <c r="LCP28" s="975"/>
      <c r="LCQ28" s="975"/>
      <c r="LCR28" s="975"/>
      <c r="LCS28" s="975"/>
      <c r="LCT28" s="975"/>
      <c r="LCU28" s="975"/>
      <c r="LCV28" s="975"/>
      <c r="LCW28" s="975"/>
      <c r="LCX28" s="975"/>
      <c r="LCY28" s="975"/>
      <c r="LCZ28" s="975"/>
      <c r="LDA28" s="975"/>
      <c r="LDB28" s="975"/>
      <c r="LDC28" s="975"/>
      <c r="LDD28" s="975"/>
      <c r="LDE28" s="975"/>
      <c r="LDF28" s="975"/>
      <c r="LDG28" s="975"/>
      <c r="LDH28" s="975"/>
      <c r="LDI28" s="975"/>
      <c r="LDJ28" s="975"/>
      <c r="LDK28" s="975"/>
      <c r="LDL28" s="975"/>
      <c r="LDM28" s="975"/>
      <c r="LDN28" s="975"/>
      <c r="LDO28" s="975"/>
      <c r="LDP28" s="975"/>
      <c r="LDQ28" s="975"/>
      <c r="LDR28" s="975"/>
      <c r="LDS28" s="975"/>
      <c r="LDT28" s="975"/>
      <c r="LDU28" s="975"/>
      <c r="LDV28" s="975"/>
      <c r="LDW28" s="975"/>
      <c r="LDX28" s="975"/>
      <c r="LDY28" s="975"/>
      <c r="LDZ28" s="975"/>
      <c r="LEA28" s="975"/>
      <c r="LEB28" s="975"/>
      <c r="LEC28" s="975"/>
      <c r="LED28" s="975"/>
      <c r="LEE28" s="975"/>
      <c r="LEF28" s="975"/>
      <c r="LEG28" s="975"/>
      <c r="LEH28" s="975"/>
      <c r="LEI28" s="975"/>
      <c r="LEJ28" s="975"/>
      <c r="LEK28" s="975"/>
      <c r="LEL28" s="975"/>
      <c r="LEM28" s="975"/>
      <c r="LEN28" s="975"/>
      <c r="LEO28" s="975"/>
      <c r="LEP28" s="975"/>
      <c r="LEQ28" s="975"/>
      <c r="LER28" s="975"/>
      <c r="LES28" s="975"/>
      <c r="LET28" s="975"/>
      <c r="LEU28" s="975"/>
      <c r="LEV28" s="975"/>
      <c r="LEW28" s="975"/>
      <c r="LEX28" s="975"/>
      <c r="LEY28" s="975"/>
      <c r="LEZ28" s="975"/>
      <c r="LFA28" s="975"/>
      <c r="LFB28" s="975"/>
      <c r="LFC28" s="975"/>
      <c r="LFD28" s="975"/>
      <c r="LFE28" s="975"/>
      <c r="LFF28" s="975"/>
      <c r="LFG28" s="975"/>
      <c r="LFH28" s="975"/>
      <c r="LFI28" s="975"/>
      <c r="LFJ28" s="975"/>
      <c r="LFK28" s="975"/>
      <c r="LFL28" s="975"/>
      <c r="LFM28" s="975"/>
      <c r="LFN28" s="975"/>
      <c r="LFO28" s="975"/>
      <c r="LFP28" s="975"/>
      <c r="LFQ28" s="975"/>
      <c r="LFR28" s="975"/>
      <c r="LFS28" s="975"/>
      <c r="LFT28" s="975"/>
      <c r="LFU28" s="975"/>
      <c r="LFV28" s="975"/>
      <c r="LFW28" s="975"/>
      <c r="LFX28" s="975"/>
      <c r="LFY28" s="975"/>
      <c r="LFZ28" s="975"/>
      <c r="LGA28" s="975"/>
      <c r="LGB28" s="975"/>
      <c r="LGC28" s="975"/>
      <c r="LGD28" s="975"/>
      <c r="LGE28" s="975"/>
      <c r="LGF28" s="975"/>
      <c r="LGG28" s="975"/>
      <c r="LGH28" s="975"/>
      <c r="LGI28" s="975"/>
      <c r="LGJ28" s="975"/>
      <c r="LGK28" s="975"/>
      <c r="LGL28" s="975"/>
      <c r="LGM28" s="975"/>
      <c r="LGN28" s="975"/>
      <c r="LGO28" s="975"/>
      <c r="LGP28" s="975"/>
      <c r="LGQ28" s="975"/>
      <c r="LGR28" s="975"/>
      <c r="LGS28" s="975"/>
      <c r="LGT28" s="975"/>
      <c r="LGU28" s="975"/>
      <c r="LGV28" s="975"/>
      <c r="LGW28" s="975"/>
      <c r="LGX28" s="975"/>
      <c r="LGY28" s="975"/>
      <c r="LGZ28" s="975"/>
      <c r="LHA28" s="975"/>
      <c r="LHB28" s="975"/>
      <c r="LHC28" s="975"/>
      <c r="LHD28" s="975"/>
      <c r="LHE28" s="975"/>
      <c r="LHF28" s="975"/>
      <c r="LHG28" s="975"/>
      <c r="LHH28" s="975"/>
      <c r="LHI28" s="975"/>
      <c r="LHJ28" s="975"/>
      <c r="LHK28" s="975"/>
      <c r="LHL28" s="975"/>
      <c r="LHM28" s="975"/>
      <c r="LHN28" s="975"/>
      <c r="LHO28" s="975"/>
      <c r="LHP28" s="975"/>
      <c r="LHQ28" s="975"/>
      <c r="LHR28" s="975"/>
      <c r="LHS28" s="975"/>
      <c r="LHT28" s="975"/>
      <c r="LHU28" s="975"/>
      <c r="LHV28" s="975"/>
      <c r="LHW28" s="975"/>
      <c r="LHX28" s="975"/>
      <c r="LHY28" s="975"/>
      <c r="LHZ28" s="975"/>
      <c r="LIA28" s="975"/>
      <c r="LIB28" s="975"/>
      <c r="LIC28" s="975"/>
      <c r="LID28" s="975"/>
      <c r="LIE28" s="975"/>
      <c r="LIF28" s="975"/>
      <c r="LIG28" s="975"/>
      <c r="LIH28" s="975"/>
      <c r="LII28" s="975"/>
      <c r="LIJ28" s="975"/>
      <c r="LIK28" s="975"/>
      <c r="LIL28" s="975"/>
      <c r="LIM28" s="975"/>
      <c r="LIN28" s="975"/>
      <c r="LIO28" s="975"/>
      <c r="LIP28" s="975"/>
      <c r="LIQ28" s="975"/>
      <c r="LIR28" s="975"/>
      <c r="LIS28" s="975"/>
      <c r="LIT28" s="975"/>
      <c r="LIU28" s="975"/>
      <c r="LIV28" s="975"/>
      <c r="LIW28" s="975"/>
      <c r="LIX28" s="975"/>
      <c r="LIY28" s="975"/>
      <c r="LIZ28" s="975"/>
      <c r="LJA28" s="975"/>
      <c r="LJB28" s="975"/>
      <c r="LJC28" s="975"/>
      <c r="LJD28" s="975"/>
      <c r="LJE28" s="975"/>
      <c r="LJF28" s="975"/>
      <c r="LJG28" s="975"/>
      <c r="LJH28" s="975"/>
      <c r="LJI28" s="975"/>
      <c r="LJJ28" s="975"/>
      <c r="LJK28" s="975"/>
      <c r="LJL28" s="975"/>
      <c r="LJM28" s="975"/>
      <c r="LJN28" s="975"/>
      <c r="LJO28" s="975"/>
      <c r="LJP28" s="975"/>
      <c r="LJQ28" s="975"/>
      <c r="LJR28" s="975"/>
      <c r="LJS28" s="975"/>
      <c r="LJT28" s="975"/>
      <c r="LJU28" s="975"/>
      <c r="LJV28" s="975"/>
      <c r="LJW28" s="975"/>
      <c r="LJX28" s="975"/>
      <c r="LJY28" s="975"/>
      <c r="LJZ28" s="975"/>
      <c r="LKA28" s="975"/>
      <c r="LKB28" s="975"/>
      <c r="LKC28" s="975"/>
      <c r="LKD28" s="975"/>
      <c r="LKE28" s="975"/>
      <c r="LKF28" s="975"/>
      <c r="LKG28" s="975"/>
      <c r="LKH28" s="975"/>
      <c r="LKI28" s="975"/>
      <c r="LKJ28" s="975"/>
      <c r="LKK28" s="975"/>
      <c r="LKL28" s="975"/>
      <c r="LKM28" s="975"/>
      <c r="LKN28" s="975"/>
      <c r="LKO28" s="975"/>
      <c r="LKP28" s="975"/>
      <c r="LKQ28" s="975"/>
      <c r="LKR28" s="975"/>
      <c r="LKS28" s="975"/>
      <c r="LKT28" s="975"/>
      <c r="LKU28" s="975"/>
      <c r="LKV28" s="975"/>
      <c r="LKW28" s="975"/>
      <c r="LKX28" s="975"/>
      <c r="LKY28" s="975"/>
      <c r="LKZ28" s="975"/>
      <c r="LLA28" s="975"/>
      <c r="LLB28" s="975"/>
      <c r="LLC28" s="975"/>
      <c r="LLD28" s="975"/>
      <c r="LLE28" s="975"/>
      <c r="LLF28" s="975"/>
      <c r="LLG28" s="975"/>
      <c r="LLH28" s="975"/>
      <c r="LLI28" s="975"/>
      <c r="LLJ28" s="975"/>
      <c r="LLK28" s="975"/>
      <c r="LLL28" s="975"/>
      <c r="LLM28" s="975"/>
      <c r="LLN28" s="975"/>
      <c r="LLO28" s="975"/>
      <c r="LLP28" s="975"/>
      <c r="LLQ28" s="975"/>
      <c r="LLR28" s="975"/>
      <c r="LLS28" s="975"/>
      <c r="LLT28" s="975"/>
      <c r="LLU28" s="975"/>
      <c r="LLV28" s="975"/>
      <c r="LLW28" s="975"/>
      <c r="LLX28" s="975"/>
      <c r="LLY28" s="975"/>
      <c r="LLZ28" s="975"/>
      <c r="LMA28" s="975"/>
      <c r="LMB28" s="975"/>
      <c r="LMC28" s="975"/>
      <c r="LMD28" s="975"/>
      <c r="LME28" s="975"/>
      <c r="LMF28" s="975"/>
      <c r="LMG28" s="975"/>
      <c r="LMH28" s="975"/>
      <c r="LMI28" s="975"/>
      <c r="LMJ28" s="975"/>
      <c r="LMK28" s="975"/>
      <c r="LML28" s="975"/>
      <c r="LMM28" s="975"/>
      <c r="LMN28" s="975"/>
      <c r="LMO28" s="975"/>
      <c r="LMP28" s="975"/>
      <c r="LMQ28" s="975"/>
      <c r="LMR28" s="975"/>
      <c r="LMS28" s="975"/>
      <c r="LMT28" s="975"/>
      <c r="LMU28" s="975"/>
      <c r="LMV28" s="975"/>
      <c r="LMW28" s="975"/>
      <c r="LMX28" s="975"/>
      <c r="LMY28" s="975"/>
      <c r="LMZ28" s="975"/>
      <c r="LNA28" s="975"/>
      <c r="LNB28" s="975"/>
      <c r="LNC28" s="975"/>
      <c r="LND28" s="975"/>
      <c r="LNE28" s="975"/>
      <c r="LNF28" s="975"/>
      <c r="LNG28" s="975"/>
      <c r="LNH28" s="975"/>
      <c r="LNI28" s="975"/>
      <c r="LNJ28" s="975"/>
      <c r="LNK28" s="975"/>
      <c r="LNL28" s="975"/>
      <c r="LNM28" s="975"/>
      <c r="LNN28" s="975"/>
      <c r="LNO28" s="975"/>
      <c r="LNP28" s="975"/>
      <c r="LNQ28" s="975"/>
      <c r="LNR28" s="975"/>
      <c r="LNS28" s="975"/>
      <c r="LNT28" s="975"/>
      <c r="LNU28" s="975"/>
      <c r="LNV28" s="975"/>
      <c r="LNW28" s="975"/>
      <c r="LNX28" s="975"/>
      <c r="LNY28" s="975"/>
      <c r="LNZ28" s="975"/>
      <c r="LOA28" s="975"/>
      <c r="LOB28" s="975"/>
      <c r="LOC28" s="975"/>
      <c r="LOD28" s="975"/>
      <c r="LOE28" s="975"/>
      <c r="LOF28" s="975"/>
      <c r="LOG28" s="975"/>
      <c r="LOH28" s="975"/>
      <c r="LOI28" s="975"/>
      <c r="LOJ28" s="975"/>
      <c r="LOK28" s="975"/>
      <c r="LOL28" s="975"/>
      <c r="LOM28" s="975"/>
      <c r="LON28" s="975"/>
      <c r="LOO28" s="975"/>
      <c r="LOP28" s="975"/>
      <c r="LOQ28" s="975"/>
      <c r="LOR28" s="975"/>
      <c r="LOS28" s="975"/>
      <c r="LOT28" s="975"/>
      <c r="LOU28" s="975"/>
      <c r="LOV28" s="975"/>
      <c r="LOW28" s="975"/>
      <c r="LOX28" s="975"/>
      <c r="LOY28" s="975"/>
      <c r="LOZ28" s="975"/>
      <c r="LPA28" s="975"/>
      <c r="LPB28" s="975"/>
      <c r="LPC28" s="975"/>
      <c r="LPD28" s="975"/>
      <c r="LPE28" s="975"/>
      <c r="LPF28" s="975"/>
      <c r="LPG28" s="975"/>
      <c r="LPH28" s="975"/>
      <c r="LPI28" s="975"/>
      <c r="LPJ28" s="975"/>
      <c r="LPK28" s="975"/>
      <c r="LPL28" s="975"/>
      <c r="LPM28" s="975"/>
      <c r="LPN28" s="975"/>
      <c r="LPO28" s="975"/>
      <c r="LPP28" s="975"/>
      <c r="LPQ28" s="975"/>
      <c r="LPR28" s="975"/>
      <c r="LPS28" s="975"/>
      <c r="LPT28" s="975"/>
      <c r="LPU28" s="975"/>
      <c r="LPV28" s="975"/>
      <c r="LPW28" s="975"/>
      <c r="LPX28" s="975"/>
      <c r="LPY28" s="975"/>
      <c r="LPZ28" s="975"/>
      <c r="LQA28" s="975"/>
      <c r="LQB28" s="975"/>
      <c r="LQC28" s="975"/>
      <c r="LQD28" s="975"/>
      <c r="LQE28" s="975"/>
      <c r="LQF28" s="975"/>
      <c r="LQG28" s="975"/>
      <c r="LQH28" s="975"/>
      <c r="LQI28" s="975"/>
      <c r="LQJ28" s="975"/>
      <c r="LQK28" s="975"/>
      <c r="LQL28" s="975"/>
      <c r="LQM28" s="975"/>
      <c r="LQN28" s="975"/>
      <c r="LQO28" s="975"/>
      <c r="LQP28" s="975"/>
      <c r="LQQ28" s="975"/>
      <c r="LQR28" s="975"/>
      <c r="LQS28" s="975"/>
      <c r="LQT28" s="975"/>
      <c r="LQU28" s="975"/>
      <c r="LQV28" s="975"/>
      <c r="LQW28" s="975"/>
      <c r="LQX28" s="975"/>
      <c r="LQY28" s="975"/>
      <c r="LQZ28" s="975"/>
      <c r="LRA28" s="975"/>
      <c r="LRB28" s="975"/>
      <c r="LRC28" s="975"/>
      <c r="LRD28" s="975"/>
      <c r="LRE28" s="975"/>
      <c r="LRF28" s="975"/>
      <c r="LRG28" s="975"/>
      <c r="LRH28" s="975"/>
      <c r="LRI28" s="975"/>
      <c r="LRJ28" s="975"/>
      <c r="LRK28" s="975"/>
      <c r="LRL28" s="975"/>
      <c r="LRM28" s="975"/>
      <c r="LRN28" s="975"/>
      <c r="LRO28" s="975"/>
      <c r="LRP28" s="975"/>
      <c r="LRQ28" s="975"/>
      <c r="LRR28" s="975"/>
      <c r="LRS28" s="975"/>
      <c r="LRT28" s="975"/>
      <c r="LRU28" s="975"/>
      <c r="LRV28" s="975"/>
      <c r="LRW28" s="975"/>
      <c r="LRX28" s="975"/>
      <c r="LRY28" s="975"/>
      <c r="LRZ28" s="975"/>
      <c r="LSA28" s="975"/>
      <c r="LSB28" s="975"/>
      <c r="LSC28" s="975"/>
      <c r="LSD28" s="975"/>
      <c r="LSE28" s="975"/>
      <c r="LSF28" s="975"/>
      <c r="LSG28" s="975"/>
      <c r="LSH28" s="975"/>
      <c r="LSI28" s="975"/>
      <c r="LSJ28" s="975"/>
      <c r="LSK28" s="975"/>
      <c r="LSL28" s="975"/>
      <c r="LSM28" s="975"/>
      <c r="LSN28" s="975"/>
      <c r="LSO28" s="975"/>
      <c r="LSP28" s="975"/>
      <c r="LSQ28" s="975"/>
      <c r="LSR28" s="975"/>
      <c r="LSS28" s="975"/>
      <c r="LST28" s="975"/>
      <c r="LSU28" s="975"/>
      <c r="LSV28" s="975"/>
      <c r="LSW28" s="975"/>
      <c r="LSX28" s="975"/>
      <c r="LSY28" s="975"/>
      <c r="LSZ28" s="975"/>
      <c r="LTA28" s="975"/>
      <c r="LTB28" s="975"/>
      <c r="LTC28" s="975"/>
      <c r="LTD28" s="975"/>
      <c r="LTE28" s="975"/>
      <c r="LTF28" s="975"/>
      <c r="LTG28" s="975"/>
      <c r="LTH28" s="975"/>
      <c r="LTI28" s="975"/>
      <c r="LTJ28" s="975"/>
      <c r="LTK28" s="975"/>
      <c r="LTL28" s="975"/>
      <c r="LTM28" s="975"/>
      <c r="LTN28" s="975"/>
      <c r="LTO28" s="975"/>
      <c r="LTP28" s="975"/>
      <c r="LTQ28" s="975"/>
      <c r="LTR28" s="975"/>
      <c r="LTS28" s="975"/>
      <c r="LTT28" s="975"/>
      <c r="LTU28" s="975"/>
      <c r="LTV28" s="975"/>
      <c r="LTW28" s="975"/>
      <c r="LTX28" s="975"/>
      <c r="LTY28" s="975"/>
      <c r="LTZ28" s="975"/>
      <c r="LUA28" s="975"/>
      <c r="LUB28" s="975"/>
      <c r="LUC28" s="975"/>
      <c r="LUD28" s="975"/>
      <c r="LUE28" s="975"/>
      <c r="LUF28" s="975"/>
      <c r="LUG28" s="975"/>
      <c r="LUH28" s="975"/>
      <c r="LUI28" s="975"/>
      <c r="LUJ28" s="975"/>
      <c r="LUK28" s="975"/>
      <c r="LUL28" s="975"/>
      <c r="LUM28" s="975"/>
      <c r="LUN28" s="975"/>
      <c r="LUO28" s="975"/>
      <c r="LUP28" s="975"/>
      <c r="LUQ28" s="975"/>
      <c r="LUR28" s="975"/>
      <c r="LUS28" s="975"/>
      <c r="LUT28" s="975"/>
      <c r="LUU28" s="975"/>
      <c r="LUV28" s="975"/>
      <c r="LUW28" s="975"/>
      <c r="LUX28" s="975"/>
      <c r="LUY28" s="975"/>
      <c r="LUZ28" s="975"/>
      <c r="LVA28" s="975"/>
      <c r="LVB28" s="975"/>
      <c r="LVC28" s="975"/>
      <c r="LVD28" s="975"/>
      <c r="LVE28" s="975"/>
      <c r="LVF28" s="975"/>
      <c r="LVG28" s="975"/>
      <c r="LVH28" s="975"/>
      <c r="LVI28" s="975"/>
      <c r="LVJ28" s="975"/>
      <c r="LVK28" s="975"/>
      <c r="LVL28" s="975"/>
      <c r="LVM28" s="975"/>
      <c r="LVN28" s="975"/>
      <c r="LVO28" s="975"/>
      <c r="LVP28" s="975"/>
      <c r="LVQ28" s="975"/>
      <c r="LVR28" s="975"/>
      <c r="LVS28" s="975"/>
      <c r="LVT28" s="975"/>
      <c r="LVU28" s="975"/>
      <c r="LVV28" s="975"/>
      <c r="LVW28" s="975"/>
      <c r="LVX28" s="975"/>
      <c r="LVY28" s="975"/>
      <c r="LVZ28" s="975"/>
      <c r="LWA28" s="975"/>
      <c r="LWB28" s="975"/>
      <c r="LWC28" s="975"/>
      <c r="LWD28" s="975"/>
      <c r="LWE28" s="975"/>
      <c r="LWF28" s="975"/>
      <c r="LWG28" s="975"/>
      <c r="LWH28" s="975"/>
      <c r="LWI28" s="975"/>
      <c r="LWJ28" s="975"/>
      <c r="LWK28" s="975"/>
      <c r="LWL28" s="975"/>
      <c r="LWM28" s="975"/>
      <c r="LWN28" s="975"/>
      <c r="LWO28" s="975"/>
      <c r="LWP28" s="975"/>
      <c r="LWQ28" s="975"/>
      <c r="LWR28" s="975"/>
      <c r="LWS28" s="975"/>
      <c r="LWT28" s="975"/>
      <c r="LWU28" s="975"/>
      <c r="LWV28" s="975"/>
      <c r="LWW28" s="975"/>
      <c r="LWX28" s="975"/>
      <c r="LWY28" s="975"/>
      <c r="LWZ28" s="975"/>
      <c r="LXA28" s="975"/>
      <c r="LXB28" s="975"/>
      <c r="LXC28" s="975"/>
      <c r="LXD28" s="975"/>
      <c r="LXE28" s="975"/>
      <c r="LXF28" s="975"/>
      <c r="LXG28" s="975"/>
      <c r="LXH28" s="975"/>
      <c r="LXI28" s="975"/>
      <c r="LXJ28" s="975"/>
      <c r="LXK28" s="975"/>
      <c r="LXL28" s="975"/>
      <c r="LXM28" s="975"/>
      <c r="LXN28" s="975"/>
      <c r="LXO28" s="975"/>
      <c r="LXP28" s="975"/>
      <c r="LXQ28" s="975"/>
      <c r="LXR28" s="975"/>
      <c r="LXS28" s="975"/>
      <c r="LXT28" s="975"/>
      <c r="LXU28" s="975"/>
      <c r="LXV28" s="975"/>
      <c r="LXW28" s="975"/>
      <c r="LXX28" s="975"/>
      <c r="LXY28" s="975"/>
      <c r="LXZ28" s="975"/>
      <c r="LYA28" s="975"/>
      <c r="LYB28" s="975"/>
      <c r="LYC28" s="975"/>
      <c r="LYD28" s="975"/>
      <c r="LYE28" s="975"/>
      <c r="LYF28" s="975"/>
      <c r="LYG28" s="975"/>
      <c r="LYH28" s="975"/>
      <c r="LYI28" s="975"/>
      <c r="LYJ28" s="975"/>
      <c r="LYK28" s="975"/>
      <c r="LYL28" s="975"/>
      <c r="LYM28" s="975"/>
      <c r="LYN28" s="975"/>
      <c r="LYO28" s="975"/>
      <c r="LYP28" s="975"/>
      <c r="LYQ28" s="975"/>
      <c r="LYR28" s="975"/>
      <c r="LYS28" s="975"/>
      <c r="LYT28" s="975"/>
      <c r="LYU28" s="975"/>
      <c r="LYV28" s="975"/>
      <c r="LYW28" s="975"/>
      <c r="LYX28" s="975"/>
      <c r="LYY28" s="975"/>
      <c r="LYZ28" s="975"/>
      <c r="LZA28" s="975"/>
      <c r="LZB28" s="975"/>
      <c r="LZC28" s="975"/>
      <c r="LZD28" s="975"/>
      <c r="LZE28" s="975"/>
      <c r="LZF28" s="975"/>
      <c r="LZG28" s="975"/>
      <c r="LZH28" s="975"/>
      <c r="LZI28" s="975"/>
      <c r="LZJ28" s="975"/>
      <c r="LZK28" s="975"/>
      <c r="LZL28" s="975"/>
      <c r="LZM28" s="975"/>
      <c r="LZN28" s="975"/>
      <c r="LZO28" s="975"/>
      <c r="LZP28" s="975"/>
      <c r="LZQ28" s="975"/>
      <c r="LZR28" s="975"/>
      <c r="LZS28" s="975"/>
      <c r="LZT28" s="975"/>
      <c r="LZU28" s="975"/>
      <c r="LZV28" s="975"/>
      <c r="LZW28" s="975"/>
      <c r="LZX28" s="975"/>
      <c r="LZY28" s="975"/>
      <c r="LZZ28" s="975"/>
      <c r="MAA28" s="975"/>
      <c r="MAB28" s="975"/>
      <c r="MAC28" s="975"/>
      <c r="MAD28" s="975"/>
      <c r="MAE28" s="975"/>
      <c r="MAF28" s="975"/>
      <c r="MAG28" s="975"/>
      <c r="MAH28" s="975"/>
      <c r="MAI28" s="975"/>
      <c r="MAJ28" s="975"/>
      <c r="MAK28" s="975"/>
      <c r="MAL28" s="975"/>
      <c r="MAM28" s="975"/>
      <c r="MAN28" s="975"/>
      <c r="MAO28" s="975"/>
      <c r="MAP28" s="975"/>
      <c r="MAQ28" s="975"/>
      <c r="MAR28" s="975"/>
      <c r="MAS28" s="975"/>
      <c r="MAT28" s="975"/>
      <c r="MAU28" s="975"/>
      <c r="MAV28" s="975"/>
      <c r="MAW28" s="975"/>
      <c r="MAX28" s="975"/>
      <c r="MAY28" s="975"/>
      <c r="MAZ28" s="975"/>
      <c r="MBA28" s="975"/>
      <c r="MBB28" s="975"/>
      <c r="MBC28" s="975"/>
      <c r="MBD28" s="975"/>
      <c r="MBE28" s="975"/>
      <c r="MBF28" s="975"/>
      <c r="MBG28" s="975"/>
      <c r="MBH28" s="975"/>
      <c r="MBI28" s="975"/>
      <c r="MBJ28" s="975"/>
      <c r="MBK28" s="975"/>
      <c r="MBL28" s="975"/>
      <c r="MBM28" s="975"/>
      <c r="MBN28" s="975"/>
      <c r="MBO28" s="975"/>
      <c r="MBP28" s="975"/>
      <c r="MBQ28" s="975"/>
      <c r="MBR28" s="975"/>
      <c r="MBS28" s="975"/>
      <c r="MBT28" s="975"/>
      <c r="MBU28" s="975"/>
      <c r="MBV28" s="975"/>
      <c r="MBW28" s="975"/>
      <c r="MBX28" s="975"/>
      <c r="MBY28" s="975"/>
      <c r="MBZ28" s="975"/>
      <c r="MCA28" s="975"/>
      <c r="MCB28" s="975"/>
      <c r="MCC28" s="975"/>
      <c r="MCD28" s="975"/>
      <c r="MCE28" s="975"/>
      <c r="MCF28" s="975"/>
      <c r="MCG28" s="975"/>
      <c r="MCH28" s="975"/>
      <c r="MCI28" s="975"/>
      <c r="MCJ28" s="975"/>
      <c r="MCK28" s="975"/>
      <c r="MCL28" s="975"/>
      <c r="MCM28" s="975"/>
      <c r="MCN28" s="975"/>
      <c r="MCO28" s="975"/>
      <c r="MCP28" s="975"/>
      <c r="MCQ28" s="975"/>
      <c r="MCR28" s="975"/>
      <c r="MCS28" s="975"/>
      <c r="MCT28" s="975"/>
      <c r="MCU28" s="975"/>
      <c r="MCV28" s="975"/>
      <c r="MCW28" s="975"/>
      <c r="MCX28" s="975"/>
      <c r="MCY28" s="975"/>
      <c r="MCZ28" s="975"/>
      <c r="MDA28" s="975"/>
      <c r="MDB28" s="975"/>
      <c r="MDC28" s="975"/>
      <c r="MDD28" s="975"/>
      <c r="MDE28" s="975"/>
      <c r="MDF28" s="975"/>
      <c r="MDG28" s="975"/>
      <c r="MDH28" s="975"/>
      <c r="MDI28" s="975"/>
      <c r="MDJ28" s="975"/>
      <c r="MDK28" s="975"/>
      <c r="MDL28" s="975"/>
      <c r="MDM28" s="975"/>
      <c r="MDN28" s="975"/>
      <c r="MDO28" s="975"/>
      <c r="MDP28" s="975"/>
      <c r="MDQ28" s="975"/>
      <c r="MDR28" s="975"/>
      <c r="MDS28" s="975"/>
      <c r="MDT28" s="975"/>
      <c r="MDU28" s="975"/>
      <c r="MDV28" s="975"/>
      <c r="MDW28" s="975"/>
      <c r="MDX28" s="975"/>
      <c r="MDY28" s="975"/>
      <c r="MDZ28" s="975"/>
      <c r="MEA28" s="975"/>
      <c r="MEB28" s="975"/>
      <c r="MEC28" s="975"/>
      <c r="MED28" s="975"/>
      <c r="MEE28" s="975"/>
      <c r="MEF28" s="975"/>
      <c r="MEG28" s="975"/>
      <c r="MEH28" s="975"/>
      <c r="MEI28" s="975"/>
      <c r="MEJ28" s="975"/>
      <c r="MEK28" s="975"/>
      <c r="MEL28" s="975"/>
      <c r="MEM28" s="975"/>
      <c r="MEN28" s="975"/>
      <c r="MEO28" s="975"/>
      <c r="MEP28" s="975"/>
      <c r="MEQ28" s="975"/>
      <c r="MER28" s="975"/>
      <c r="MES28" s="975"/>
      <c r="MET28" s="975"/>
      <c r="MEU28" s="975"/>
      <c r="MEV28" s="975"/>
      <c r="MEW28" s="975"/>
      <c r="MEX28" s="975"/>
      <c r="MEY28" s="975"/>
      <c r="MEZ28" s="975"/>
      <c r="MFA28" s="975"/>
      <c r="MFB28" s="975"/>
      <c r="MFC28" s="975"/>
      <c r="MFD28" s="975"/>
      <c r="MFE28" s="975"/>
      <c r="MFF28" s="975"/>
      <c r="MFG28" s="975"/>
      <c r="MFH28" s="975"/>
      <c r="MFI28" s="975"/>
      <c r="MFJ28" s="975"/>
      <c r="MFK28" s="975"/>
      <c r="MFL28" s="975"/>
      <c r="MFM28" s="975"/>
      <c r="MFN28" s="975"/>
      <c r="MFO28" s="975"/>
      <c r="MFP28" s="975"/>
      <c r="MFQ28" s="975"/>
      <c r="MFR28" s="975"/>
      <c r="MFS28" s="975"/>
      <c r="MFT28" s="975"/>
      <c r="MFU28" s="975"/>
      <c r="MFV28" s="975"/>
      <c r="MFW28" s="975"/>
      <c r="MFX28" s="975"/>
      <c r="MFY28" s="975"/>
      <c r="MFZ28" s="975"/>
      <c r="MGA28" s="975"/>
      <c r="MGB28" s="975"/>
      <c r="MGC28" s="975"/>
      <c r="MGD28" s="975"/>
      <c r="MGE28" s="975"/>
      <c r="MGF28" s="975"/>
      <c r="MGG28" s="975"/>
      <c r="MGH28" s="975"/>
      <c r="MGI28" s="975"/>
      <c r="MGJ28" s="975"/>
      <c r="MGK28" s="975"/>
      <c r="MGL28" s="975"/>
      <c r="MGM28" s="975"/>
      <c r="MGN28" s="975"/>
      <c r="MGO28" s="975"/>
      <c r="MGP28" s="975"/>
      <c r="MGQ28" s="975"/>
      <c r="MGR28" s="975"/>
      <c r="MGS28" s="975"/>
      <c r="MGT28" s="975"/>
      <c r="MGU28" s="975"/>
      <c r="MGV28" s="975"/>
      <c r="MGW28" s="975"/>
      <c r="MGX28" s="975"/>
      <c r="MGY28" s="975"/>
      <c r="MGZ28" s="975"/>
      <c r="MHA28" s="975"/>
      <c r="MHB28" s="975"/>
      <c r="MHC28" s="975"/>
      <c r="MHD28" s="975"/>
      <c r="MHE28" s="975"/>
      <c r="MHF28" s="975"/>
      <c r="MHG28" s="975"/>
      <c r="MHH28" s="975"/>
      <c r="MHI28" s="975"/>
      <c r="MHJ28" s="975"/>
      <c r="MHK28" s="975"/>
      <c r="MHL28" s="975"/>
      <c r="MHM28" s="975"/>
      <c r="MHN28" s="975"/>
      <c r="MHO28" s="975"/>
      <c r="MHP28" s="975"/>
      <c r="MHQ28" s="975"/>
      <c r="MHR28" s="975"/>
      <c r="MHS28" s="975"/>
      <c r="MHT28" s="975"/>
      <c r="MHU28" s="975"/>
      <c r="MHV28" s="975"/>
      <c r="MHW28" s="975"/>
      <c r="MHX28" s="975"/>
      <c r="MHY28" s="975"/>
      <c r="MHZ28" s="975"/>
      <c r="MIA28" s="975"/>
      <c r="MIB28" s="975"/>
      <c r="MIC28" s="975"/>
      <c r="MID28" s="975"/>
      <c r="MIE28" s="975"/>
      <c r="MIF28" s="975"/>
      <c r="MIG28" s="975"/>
      <c r="MIH28" s="975"/>
      <c r="MII28" s="975"/>
      <c r="MIJ28" s="975"/>
      <c r="MIK28" s="975"/>
      <c r="MIL28" s="975"/>
      <c r="MIM28" s="975"/>
      <c r="MIN28" s="975"/>
      <c r="MIO28" s="975"/>
      <c r="MIP28" s="975"/>
      <c r="MIQ28" s="975"/>
      <c r="MIR28" s="975"/>
      <c r="MIS28" s="975"/>
      <c r="MIT28" s="975"/>
      <c r="MIU28" s="975"/>
      <c r="MIV28" s="975"/>
      <c r="MIW28" s="975"/>
      <c r="MIX28" s="975"/>
      <c r="MIY28" s="975"/>
      <c r="MIZ28" s="975"/>
      <c r="MJA28" s="975"/>
      <c r="MJB28" s="975"/>
      <c r="MJC28" s="975"/>
      <c r="MJD28" s="975"/>
      <c r="MJE28" s="975"/>
      <c r="MJF28" s="975"/>
      <c r="MJG28" s="975"/>
      <c r="MJH28" s="975"/>
      <c r="MJI28" s="975"/>
      <c r="MJJ28" s="975"/>
      <c r="MJK28" s="975"/>
      <c r="MJL28" s="975"/>
      <c r="MJM28" s="975"/>
      <c r="MJN28" s="975"/>
      <c r="MJO28" s="975"/>
      <c r="MJP28" s="975"/>
      <c r="MJQ28" s="975"/>
      <c r="MJR28" s="975"/>
      <c r="MJS28" s="975"/>
      <c r="MJT28" s="975"/>
      <c r="MJU28" s="975"/>
      <c r="MJV28" s="975"/>
      <c r="MJW28" s="975"/>
      <c r="MJX28" s="975"/>
      <c r="MJY28" s="975"/>
      <c r="MJZ28" s="975"/>
      <c r="MKA28" s="975"/>
      <c r="MKB28" s="975"/>
      <c r="MKC28" s="975"/>
      <c r="MKD28" s="975"/>
      <c r="MKE28" s="975"/>
      <c r="MKF28" s="975"/>
      <c r="MKG28" s="975"/>
      <c r="MKH28" s="975"/>
      <c r="MKI28" s="975"/>
      <c r="MKJ28" s="975"/>
      <c r="MKK28" s="975"/>
      <c r="MKL28" s="975"/>
      <c r="MKM28" s="975"/>
      <c r="MKN28" s="975"/>
      <c r="MKO28" s="975"/>
      <c r="MKP28" s="975"/>
      <c r="MKQ28" s="975"/>
      <c r="MKR28" s="975"/>
      <c r="MKS28" s="975"/>
      <c r="MKT28" s="975"/>
      <c r="MKU28" s="975"/>
      <c r="MKV28" s="975"/>
      <c r="MKW28" s="975"/>
      <c r="MKX28" s="975"/>
      <c r="MKY28" s="975"/>
      <c r="MKZ28" s="975"/>
      <c r="MLA28" s="975"/>
      <c r="MLB28" s="975"/>
      <c r="MLC28" s="975"/>
      <c r="MLD28" s="975"/>
      <c r="MLE28" s="975"/>
      <c r="MLF28" s="975"/>
      <c r="MLG28" s="975"/>
      <c r="MLH28" s="975"/>
      <c r="MLI28" s="975"/>
      <c r="MLJ28" s="975"/>
      <c r="MLK28" s="975"/>
      <c r="MLL28" s="975"/>
      <c r="MLM28" s="975"/>
      <c r="MLN28" s="975"/>
      <c r="MLO28" s="975"/>
      <c r="MLP28" s="975"/>
      <c r="MLQ28" s="975"/>
      <c r="MLR28" s="975"/>
      <c r="MLS28" s="975"/>
      <c r="MLT28" s="975"/>
      <c r="MLU28" s="975"/>
      <c r="MLV28" s="975"/>
      <c r="MLW28" s="975"/>
      <c r="MLX28" s="975"/>
      <c r="MLY28" s="975"/>
      <c r="MLZ28" s="975"/>
      <c r="MMA28" s="975"/>
      <c r="MMB28" s="975"/>
      <c r="MMC28" s="975"/>
      <c r="MMD28" s="975"/>
      <c r="MME28" s="975"/>
      <c r="MMF28" s="975"/>
      <c r="MMG28" s="975"/>
      <c r="MMH28" s="975"/>
      <c r="MMI28" s="975"/>
      <c r="MMJ28" s="975"/>
      <c r="MMK28" s="975"/>
      <c r="MML28" s="975"/>
      <c r="MMM28" s="975"/>
      <c r="MMN28" s="975"/>
      <c r="MMO28" s="975"/>
      <c r="MMP28" s="975"/>
      <c r="MMQ28" s="975"/>
      <c r="MMR28" s="975"/>
      <c r="MMS28" s="975"/>
      <c r="MMT28" s="975"/>
      <c r="MMU28" s="975"/>
      <c r="MMV28" s="975"/>
      <c r="MMW28" s="975"/>
      <c r="MMX28" s="975"/>
      <c r="MMY28" s="975"/>
      <c r="MMZ28" s="975"/>
      <c r="MNA28" s="975"/>
      <c r="MNB28" s="975"/>
      <c r="MNC28" s="975"/>
      <c r="MND28" s="975"/>
      <c r="MNE28" s="975"/>
      <c r="MNF28" s="975"/>
      <c r="MNG28" s="975"/>
      <c r="MNH28" s="975"/>
      <c r="MNI28" s="975"/>
      <c r="MNJ28" s="975"/>
      <c r="MNK28" s="975"/>
      <c r="MNL28" s="975"/>
      <c r="MNM28" s="975"/>
      <c r="MNN28" s="975"/>
      <c r="MNO28" s="975"/>
      <c r="MNP28" s="975"/>
      <c r="MNQ28" s="975"/>
      <c r="MNR28" s="975"/>
      <c r="MNS28" s="975"/>
      <c r="MNT28" s="975"/>
      <c r="MNU28" s="975"/>
      <c r="MNV28" s="975"/>
      <c r="MNW28" s="975"/>
      <c r="MNX28" s="975"/>
      <c r="MNY28" s="975"/>
      <c r="MNZ28" s="975"/>
      <c r="MOA28" s="975"/>
      <c r="MOB28" s="975"/>
      <c r="MOC28" s="975"/>
      <c r="MOD28" s="975"/>
      <c r="MOE28" s="975"/>
      <c r="MOF28" s="975"/>
      <c r="MOG28" s="975"/>
      <c r="MOH28" s="975"/>
      <c r="MOI28" s="975"/>
      <c r="MOJ28" s="975"/>
      <c r="MOK28" s="975"/>
      <c r="MOL28" s="975"/>
      <c r="MOM28" s="975"/>
      <c r="MON28" s="975"/>
      <c r="MOO28" s="975"/>
      <c r="MOP28" s="975"/>
      <c r="MOQ28" s="975"/>
      <c r="MOR28" s="975"/>
      <c r="MOS28" s="975"/>
      <c r="MOT28" s="975"/>
      <c r="MOU28" s="975"/>
      <c r="MOV28" s="975"/>
      <c r="MOW28" s="975"/>
      <c r="MOX28" s="975"/>
      <c r="MOY28" s="975"/>
      <c r="MOZ28" s="975"/>
      <c r="MPA28" s="975"/>
      <c r="MPB28" s="975"/>
      <c r="MPC28" s="975"/>
      <c r="MPD28" s="975"/>
      <c r="MPE28" s="975"/>
      <c r="MPF28" s="975"/>
      <c r="MPG28" s="975"/>
      <c r="MPH28" s="975"/>
      <c r="MPI28" s="975"/>
      <c r="MPJ28" s="975"/>
      <c r="MPK28" s="975"/>
      <c r="MPL28" s="975"/>
      <c r="MPM28" s="975"/>
      <c r="MPN28" s="975"/>
      <c r="MPO28" s="975"/>
      <c r="MPP28" s="975"/>
      <c r="MPQ28" s="975"/>
      <c r="MPR28" s="975"/>
      <c r="MPS28" s="975"/>
      <c r="MPT28" s="975"/>
      <c r="MPU28" s="975"/>
      <c r="MPV28" s="975"/>
      <c r="MPW28" s="975"/>
      <c r="MPX28" s="975"/>
      <c r="MPY28" s="975"/>
      <c r="MPZ28" s="975"/>
      <c r="MQA28" s="975"/>
      <c r="MQB28" s="975"/>
      <c r="MQC28" s="975"/>
      <c r="MQD28" s="975"/>
      <c r="MQE28" s="975"/>
      <c r="MQF28" s="975"/>
      <c r="MQG28" s="975"/>
      <c r="MQH28" s="975"/>
      <c r="MQI28" s="975"/>
      <c r="MQJ28" s="975"/>
      <c r="MQK28" s="975"/>
      <c r="MQL28" s="975"/>
      <c r="MQM28" s="975"/>
      <c r="MQN28" s="975"/>
      <c r="MQO28" s="975"/>
      <c r="MQP28" s="975"/>
      <c r="MQQ28" s="975"/>
      <c r="MQR28" s="975"/>
      <c r="MQS28" s="975"/>
      <c r="MQT28" s="975"/>
      <c r="MQU28" s="975"/>
      <c r="MQV28" s="975"/>
      <c r="MQW28" s="975"/>
      <c r="MQX28" s="975"/>
      <c r="MQY28" s="975"/>
      <c r="MQZ28" s="975"/>
      <c r="MRA28" s="975"/>
      <c r="MRB28" s="975"/>
      <c r="MRC28" s="975"/>
      <c r="MRD28" s="975"/>
      <c r="MRE28" s="975"/>
      <c r="MRF28" s="975"/>
      <c r="MRG28" s="975"/>
      <c r="MRH28" s="975"/>
      <c r="MRI28" s="975"/>
      <c r="MRJ28" s="975"/>
      <c r="MRK28" s="975"/>
      <c r="MRL28" s="975"/>
      <c r="MRM28" s="975"/>
      <c r="MRN28" s="975"/>
      <c r="MRO28" s="975"/>
      <c r="MRP28" s="975"/>
      <c r="MRQ28" s="975"/>
      <c r="MRR28" s="975"/>
      <c r="MRS28" s="975"/>
      <c r="MRT28" s="975"/>
      <c r="MRU28" s="975"/>
      <c r="MRV28" s="975"/>
      <c r="MRW28" s="975"/>
      <c r="MRX28" s="975"/>
      <c r="MRY28" s="975"/>
      <c r="MRZ28" s="975"/>
      <c r="MSA28" s="975"/>
      <c r="MSB28" s="975"/>
      <c r="MSC28" s="975"/>
      <c r="MSD28" s="975"/>
      <c r="MSE28" s="975"/>
      <c r="MSF28" s="975"/>
      <c r="MSG28" s="975"/>
      <c r="MSH28" s="975"/>
      <c r="MSI28" s="975"/>
      <c r="MSJ28" s="975"/>
      <c r="MSK28" s="975"/>
      <c r="MSL28" s="975"/>
      <c r="MSM28" s="975"/>
      <c r="MSN28" s="975"/>
      <c r="MSO28" s="975"/>
      <c r="MSP28" s="975"/>
      <c r="MSQ28" s="975"/>
      <c r="MSR28" s="975"/>
      <c r="MSS28" s="975"/>
      <c r="MST28" s="975"/>
      <c r="MSU28" s="975"/>
      <c r="MSV28" s="975"/>
      <c r="MSW28" s="975"/>
      <c r="MSX28" s="975"/>
      <c r="MSY28" s="975"/>
      <c r="MSZ28" s="975"/>
      <c r="MTA28" s="975"/>
      <c r="MTB28" s="975"/>
      <c r="MTC28" s="975"/>
      <c r="MTD28" s="975"/>
      <c r="MTE28" s="975"/>
      <c r="MTF28" s="975"/>
      <c r="MTG28" s="975"/>
      <c r="MTH28" s="975"/>
      <c r="MTI28" s="975"/>
      <c r="MTJ28" s="975"/>
      <c r="MTK28" s="975"/>
      <c r="MTL28" s="975"/>
      <c r="MTM28" s="975"/>
      <c r="MTN28" s="975"/>
      <c r="MTO28" s="975"/>
      <c r="MTP28" s="975"/>
      <c r="MTQ28" s="975"/>
      <c r="MTR28" s="975"/>
      <c r="MTS28" s="975"/>
      <c r="MTT28" s="975"/>
      <c r="MTU28" s="975"/>
      <c r="MTV28" s="975"/>
      <c r="MTW28" s="975"/>
      <c r="MTX28" s="975"/>
      <c r="MTY28" s="975"/>
      <c r="MTZ28" s="975"/>
      <c r="MUA28" s="975"/>
      <c r="MUB28" s="975"/>
      <c r="MUC28" s="975"/>
      <c r="MUD28" s="975"/>
      <c r="MUE28" s="975"/>
      <c r="MUF28" s="975"/>
      <c r="MUG28" s="975"/>
      <c r="MUH28" s="975"/>
      <c r="MUI28" s="975"/>
      <c r="MUJ28" s="975"/>
      <c r="MUK28" s="975"/>
      <c r="MUL28" s="975"/>
      <c r="MUM28" s="975"/>
      <c r="MUN28" s="975"/>
      <c r="MUO28" s="975"/>
      <c r="MUP28" s="975"/>
      <c r="MUQ28" s="975"/>
      <c r="MUR28" s="975"/>
      <c r="MUS28" s="975"/>
      <c r="MUT28" s="975"/>
      <c r="MUU28" s="975"/>
      <c r="MUV28" s="975"/>
      <c r="MUW28" s="975"/>
      <c r="MUX28" s="975"/>
      <c r="MUY28" s="975"/>
      <c r="MUZ28" s="975"/>
      <c r="MVA28" s="975"/>
      <c r="MVB28" s="975"/>
      <c r="MVC28" s="975"/>
      <c r="MVD28" s="975"/>
      <c r="MVE28" s="975"/>
      <c r="MVF28" s="975"/>
      <c r="MVG28" s="975"/>
      <c r="MVH28" s="975"/>
      <c r="MVI28" s="975"/>
      <c r="MVJ28" s="975"/>
      <c r="MVK28" s="975"/>
      <c r="MVL28" s="975"/>
      <c r="MVM28" s="975"/>
      <c r="MVN28" s="975"/>
      <c r="MVO28" s="975"/>
      <c r="MVP28" s="975"/>
      <c r="MVQ28" s="975"/>
      <c r="MVR28" s="975"/>
      <c r="MVS28" s="975"/>
      <c r="MVT28" s="975"/>
      <c r="MVU28" s="975"/>
      <c r="MVV28" s="975"/>
      <c r="MVW28" s="975"/>
      <c r="MVX28" s="975"/>
      <c r="MVY28" s="975"/>
      <c r="MVZ28" s="975"/>
      <c r="MWA28" s="975"/>
      <c r="MWB28" s="975"/>
      <c r="MWC28" s="975"/>
      <c r="MWD28" s="975"/>
      <c r="MWE28" s="975"/>
      <c r="MWF28" s="975"/>
      <c r="MWG28" s="975"/>
      <c r="MWH28" s="975"/>
      <c r="MWI28" s="975"/>
      <c r="MWJ28" s="975"/>
      <c r="MWK28" s="975"/>
      <c r="MWL28" s="975"/>
      <c r="MWM28" s="975"/>
      <c r="MWN28" s="975"/>
      <c r="MWO28" s="975"/>
      <c r="MWP28" s="975"/>
      <c r="MWQ28" s="975"/>
      <c r="MWR28" s="975"/>
      <c r="MWS28" s="975"/>
      <c r="MWT28" s="975"/>
      <c r="MWU28" s="975"/>
      <c r="MWV28" s="975"/>
      <c r="MWW28" s="975"/>
      <c r="MWX28" s="975"/>
      <c r="MWY28" s="975"/>
      <c r="MWZ28" s="975"/>
      <c r="MXA28" s="975"/>
      <c r="MXB28" s="975"/>
      <c r="MXC28" s="975"/>
      <c r="MXD28" s="975"/>
      <c r="MXE28" s="975"/>
      <c r="MXF28" s="975"/>
      <c r="MXG28" s="975"/>
      <c r="MXH28" s="975"/>
      <c r="MXI28" s="975"/>
      <c r="MXJ28" s="975"/>
      <c r="MXK28" s="975"/>
      <c r="MXL28" s="975"/>
      <c r="MXM28" s="975"/>
      <c r="MXN28" s="975"/>
      <c r="MXO28" s="975"/>
      <c r="MXP28" s="975"/>
      <c r="MXQ28" s="975"/>
      <c r="MXR28" s="975"/>
      <c r="MXS28" s="975"/>
      <c r="MXT28" s="975"/>
      <c r="MXU28" s="975"/>
      <c r="MXV28" s="975"/>
      <c r="MXW28" s="975"/>
      <c r="MXX28" s="975"/>
      <c r="MXY28" s="975"/>
      <c r="MXZ28" s="975"/>
      <c r="MYA28" s="975"/>
      <c r="MYB28" s="975"/>
      <c r="MYC28" s="975"/>
      <c r="MYD28" s="975"/>
      <c r="MYE28" s="975"/>
      <c r="MYF28" s="975"/>
      <c r="MYG28" s="975"/>
      <c r="MYH28" s="975"/>
      <c r="MYI28" s="975"/>
      <c r="MYJ28" s="975"/>
      <c r="MYK28" s="975"/>
      <c r="MYL28" s="975"/>
      <c r="MYM28" s="975"/>
      <c r="MYN28" s="975"/>
      <c r="MYO28" s="975"/>
      <c r="MYP28" s="975"/>
      <c r="MYQ28" s="975"/>
      <c r="MYR28" s="975"/>
      <c r="MYS28" s="975"/>
      <c r="MYT28" s="975"/>
      <c r="MYU28" s="975"/>
      <c r="MYV28" s="975"/>
      <c r="MYW28" s="975"/>
      <c r="MYX28" s="975"/>
      <c r="MYY28" s="975"/>
      <c r="MYZ28" s="975"/>
      <c r="MZA28" s="975"/>
      <c r="MZB28" s="975"/>
      <c r="MZC28" s="975"/>
      <c r="MZD28" s="975"/>
      <c r="MZE28" s="975"/>
      <c r="MZF28" s="975"/>
      <c r="MZG28" s="975"/>
      <c r="MZH28" s="975"/>
      <c r="MZI28" s="975"/>
      <c r="MZJ28" s="975"/>
      <c r="MZK28" s="975"/>
      <c r="MZL28" s="975"/>
      <c r="MZM28" s="975"/>
      <c r="MZN28" s="975"/>
      <c r="MZO28" s="975"/>
      <c r="MZP28" s="975"/>
      <c r="MZQ28" s="975"/>
      <c r="MZR28" s="975"/>
      <c r="MZS28" s="975"/>
      <c r="MZT28" s="975"/>
      <c r="MZU28" s="975"/>
      <c r="MZV28" s="975"/>
      <c r="MZW28" s="975"/>
      <c r="MZX28" s="975"/>
      <c r="MZY28" s="975"/>
      <c r="MZZ28" s="975"/>
      <c r="NAA28" s="975"/>
      <c r="NAB28" s="975"/>
      <c r="NAC28" s="975"/>
      <c r="NAD28" s="975"/>
      <c r="NAE28" s="975"/>
      <c r="NAF28" s="975"/>
      <c r="NAG28" s="975"/>
      <c r="NAH28" s="975"/>
      <c r="NAI28" s="975"/>
      <c r="NAJ28" s="975"/>
      <c r="NAK28" s="975"/>
      <c r="NAL28" s="975"/>
      <c r="NAM28" s="975"/>
      <c r="NAN28" s="975"/>
      <c r="NAO28" s="975"/>
      <c r="NAP28" s="975"/>
      <c r="NAQ28" s="975"/>
      <c r="NAR28" s="975"/>
      <c r="NAS28" s="975"/>
      <c r="NAT28" s="975"/>
      <c r="NAU28" s="975"/>
      <c r="NAV28" s="975"/>
      <c r="NAW28" s="975"/>
      <c r="NAX28" s="975"/>
      <c r="NAY28" s="975"/>
      <c r="NAZ28" s="975"/>
      <c r="NBA28" s="975"/>
      <c r="NBB28" s="975"/>
      <c r="NBC28" s="975"/>
      <c r="NBD28" s="975"/>
      <c r="NBE28" s="975"/>
      <c r="NBF28" s="975"/>
      <c r="NBG28" s="975"/>
      <c r="NBH28" s="975"/>
      <c r="NBI28" s="975"/>
      <c r="NBJ28" s="975"/>
      <c r="NBK28" s="975"/>
      <c r="NBL28" s="975"/>
      <c r="NBM28" s="975"/>
      <c r="NBN28" s="975"/>
      <c r="NBO28" s="975"/>
      <c r="NBP28" s="975"/>
      <c r="NBQ28" s="975"/>
      <c r="NBR28" s="975"/>
      <c r="NBS28" s="975"/>
      <c r="NBT28" s="975"/>
      <c r="NBU28" s="975"/>
      <c r="NBV28" s="975"/>
      <c r="NBW28" s="975"/>
      <c r="NBX28" s="975"/>
      <c r="NBY28" s="975"/>
      <c r="NBZ28" s="975"/>
      <c r="NCA28" s="975"/>
      <c r="NCB28" s="975"/>
      <c r="NCC28" s="975"/>
      <c r="NCD28" s="975"/>
      <c r="NCE28" s="975"/>
      <c r="NCF28" s="975"/>
      <c r="NCG28" s="975"/>
      <c r="NCH28" s="975"/>
      <c r="NCI28" s="975"/>
      <c r="NCJ28" s="975"/>
      <c r="NCK28" s="975"/>
      <c r="NCL28" s="975"/>
      <c r="NCM28" s="975"/>
      <c r="NCN28" s="975"/>
      <c r="NCO28" s="975"/>
      <c r="NCP28" s="975"/>
      <c r="NCQ28" s="975"/>
      <c r="NCR28" s="975"/>
      <c r="NCS28" s="975"/>
      <c r="NCT28" s="975"/>
      <c r="NCU28" s="975"/>
      <c r="NCV28" s="975"/>
      <c r="NCW28" s="975"/>
      <c r="NCX28" s="975"/>
      <c r="NCY28" s="975"/>
      <c r="NCZ28" s="975"/>
      <c r="NDA28" s="975"/>
      <c r="NDB28" s="975"/>
      <c r="NDC28" s="975"/>
      <c r="NDD28" s="975"/>
      <c r="NDE28" s="975"/>
      <c r="NDF28" s="975"/>
      <c r="NDG28" s="975"/>
      <c r="NDH28" s="975"/>
      <c r="NDI28" s="975"/>
      <c r="NDJ28" s="975"/>
      <c r="NDK28" s="975"/>
      <c r="NDL28" s="975"/>
      <c r="NDM28" s="975"/>
      <c r="NDN28" s="975"/>
      <c r="NDO28" s="975"/>
      <c r="NDP28" s="975"/>
      <c r="NDQ28" s="975"/>
      <c r="NDR28" s="975"/>
      <c r="NDS28" s="975"/>
      <c r="NDT28" s="975"/>
      <c r="NDU28" s="975"/>
      <c r="NDV28" s="975"/>
      <c r="NDW28" s="975"/>
      <c r="NDX28" s="975"/>
      <c r="NDY28" s="975"/>
      <c r="NDZ28" s="975"/>
      <c r="NEA28" s="975"/>
      <c r="NEB28" s="975"/>
      <c r="NEC28" s="975"/>
      <c r="NED28" s="975"/>
      <c r="NEE28" s="975"/>
      <c r="NEF28" s="975"/>
      <c r="NEG28" s="975"/>
      <c r="NEH28" s="975"/>
      <c r="NEI28" s="975"/>
      <c r="NEJ28" s="975"/>
      <c r="NEK28" s="975"/>
      <c r="NEL28" s="975"/>
      <c r="NEM28" s="975"/>
      <c r="NEN28" s="975"/>
      <c r="NEO28" s="975"/>
      <c r="NEP28" s="975"/>
      <c r="NEQ28" s="975"/>
      <c r="NER28" s="975"/>
      <c r="NES28" s="975"/>
      <c r="NET28" s="975"/>
      <c r="NEU28" s="975"/>
      <c r="NEV28" s="975"/>
      <c r="NEW28" s="975"/>
      <c r="NEX28" s="975"/>
      <c r="NEY28" s="975"/>
      <c r="NEZ28" s="975"/>
      <c r="NFA28" s="975"/>
      <c r="NFB28" s="975"/>
      <c r="NFC28" s="975"/>
      <c r="NFD28" s="975"/>
      <c r="NFE28" s="975"/>
      <c r="NFF28" s="975"/>
      <c r="NFG28" s="975"/>
      <c r="NFH28" s="975"/>
      <c r="NFI28" s="975"/>
      <c r="NFJ28" s="975"/>
      <c r="NFK28" s="975"/>
      <c r="NFL28" s="975"/>
      <c r="NFM28" s="975"/>
      <c r="NFN28" s="975"/>
      <c r="NFO28" s="975"/>
      <c r="NFP28" s="975"/>
      <c r="NFQ28" s="975"/>
      <c r="NFR28" s="975"/>
      <c r="NFS28" s="975"/>
      <c r="NFT28" s="975"/>
      <c r="NFU28" s="975"/>
      <c r="NFV28" s="975"/>
      <c r="NFW28" s="975"/>
      <c r="NFX28" s="975"/>
      <c r="NFY28" s="975"/>
      <c r="NFZ28" s="975"/>
      <c r="NGA28" s="975"/>
      <c r="NGB28" s="975"/>
      <c r="NGC28" s="975"/>
      <c r="NGD28" s="975"/>
      <c r="NGE28" s="975"/>
      <c r="NGF28" s="975"/>
      <c r="NGG28" s="975"/>
      <c r="NGH28" s="975"/>
      <c r="NGI28" s="975"/>
      <c r="NGJ28" s="975"/>
      <c r="NGK28" s="975"/>
      <c r="NGL28" s="975"/>
      <c r="NGM28" s="975"/>
      <c r="NGN28" s="975"/>
      <c r="NGO28" s="975"/>
      <c r="NGP28" s="975"/>
      <c r="NGQ28" s="975"/>
      <c r="NGR28" s="975"/>
      <c r="NGS28" s="975"/>
      <c r="NGT28" s="975"/>
      <c r="NGU28" s="975"/>
      <c r="NGV28" s="975"/>
      <c r="NGW28" s="975"/>
      <c r="NGX28" s="975"/>
      <c r="NGY28" s="975"/>
      <c r="NGZ28" s="975"/>
      <c r="NHA28" s="975"/>
      <c r="NHB28" s="975"/>
      <c r="NHC28" s="975"/>
      <c r="NHD28" s="975"/>
      <c r="NHE28" s="975"/>
      <c r="NHF28" s="975"/>
      <c r="NHG28" s="975"/>
      <c r="NHH28" s="975"/>
      <c r="NHI28" s="975"/>
      <c r="NHJ28" s="975"/>
      <c r="NHK28" s="975"/>
      <c r="NHL28" s="975"/>
      <c r="NHM28" s="975"/>
      <c r="NHN28" s="975"/>
      <c r="NHO28" s="975"/>
      <c r="NHP28" s="975"/>
      <c r="NHQ28" s="975"/>
      <c r="NHR28" s="975"/>
      <c r="NHS28" s="975"/>
      <c r="NHT28" s="975"/>
      <c r="NHU28" s="975"/>
      <c r="NHV28" s="975"/>
      <c r="NHW28" s="975"/>
      <c r="NHX28" s="975"/>
      <c r="NHY28" s="975"/>
      <c r="NHZ28" s="975"/>
      <c r="NIA28" s="975"/>
      <c r="NIB28" s="975"/>
      <c r="NIC28" s="975"/>
      <c r="NID28" s="975"/>
      <c r="NIE28" s="975"/>
      <c r="NIF28" s="975"/>
      <c r="NIG28" s="975"/>
      <c r="NIH28" s="975"/>
      <c r="NII28" s="975"/>
      <c r="NIJ28" s="975"/>
      <c r="NIK28" s="975"/>
      <c r="NIL28" s="975"/>
      <c r="NIM28" s="975"/>
      <c r="NIN28" s="975"/>
      <c r="NIO28" s="975"/>
      <c r="NIP28" s="975"/>
      <c r="NIQ28" s="975"/>
      <c r="NIR28" s="975"/>
      <c r="NIS28" s="975"/>
      <c r="NIT28" s="975"/>
      <c r="NIU28" s="975"/>
      <c r="NIV28" s="975"/>
      <c r="NIW28" s="975"/>
      <c r="NIX28" s="975"/>
      <c r="NIY28" s="975"/>
      <c r="NIZ28" s="975"/>
      <c r="NJA28" s="975"/>
      <c r="NJB28" s="975"/>
      <c r="NJC28" s="975"/>
      <c r="NJD28" s="975"/>
      <c r="NJE28" s="975"/>
      <c r="NJF28" s="975"/>
      <c r="NJG28" s="975"/>
      <c r="NJH28" s="975"/>
      <c r="NJI28" s="975"/>
      <c r="NJJ28" s="975"/>
      <c r="NJK28" s="975"/>
      <c r="NJL28" s="975"/>
      <c r="NJM28" s="975"/>
      <c r="NJN28" s="975"/>
      <c r="NJO28" s="975"/>
      <c r="NJP28" s="975"/>
      <c r="NJQ28" s="975"/>
      <c r="NJR28" s="975"/>
      <c r="NJS28" s="975"/>
      <c r="NJT28" s="975"/>
      <c r="NJU28" s="975"/>
      <c r="NJV28" s="975"/>
      <c r="NJW28" s="975"/>
      <c r="NJX28" s="975"/>
      <c r="NJY28" s="975"/>
      <c r="NJZ28" s="975"/>
      <c r="NKA28" s="975"/>
      <c r="NKB28" s="975"/>
      <c r="NKC28" s="975"/>
      <c r="NKD28" s="975"/>
      <c r="NKE28" s="975"/>
      <c r="NKF28" s="975"/>
      <c r="NKG28" s="975"/>
      <c r="NKH28" s="975"/>
      <c r="NKI28" s="975"/>
      <c r="NKJ28" s="975"/>
      <c r="NKK28" s="975"/>
      <c r="NKL28" s="975"/>
      <c r="NKM28" s="975"/>
      <c r="NKN28" s="975"/>
      <c r="NKO28" s="975"/>
      <c r="NKP28" s="975"/>
      <c r="NKQ28" s="975"/>
      <c r="NKR28" s="975"/>
      <c r="NKS28" s="975"/>
      <c r="NKT28" s="975"/>
      <c r="NKU28" s="975"/>
      <c r="NKV28" s="975"/>
      <c r="NKW28" s="975"/>
      <c r="NKX28" s="975"/>
      <c r="NKY28" s="975"/>
      <c r="NKZ28" s="975"/>
      <c r="NLA28" s="975"/>
      <c r="NLB28" s="975"/>
      <c r="NLC28" s="975"/>
      <c r="NLD28" s="975"/>
      <c r="NLE28" s="975"/>
      <c r="NLF28" s="975"/>
      <c r="NLG28" s="975"/>
      <c r="NLH28" s="975"/>
      <c r="NLI28" s="975"/>
      <c r="NLJ28" s="975"/>
      <c r="NLK28" s="975"/>
      <c r="NLL28" s="975"/>
      <c r="NLM28" s="975"/>
      <c r="NLN28" s="975"/>
      <c r="NLO28" s="975"/>
      <c r="NLP28" s="975"/>
      <c r="NLQ28" s="975"/>
      <c r="NLR28" s="975"/>
      <c r="NLS28" s="975"/>
      <c r="NLT28" s="975"/>
      <c r="NLU28" s="975"/>
      <c r="NLV28" s="975"/>
      <c r="NLW28" s="975"/>
      <c r="NLX28" s="975"/>
      <c r="NLY28" s="975"/>
      <c r="NLZ28" s="975"/>
      <c r="NMA28" s="975"/>
      <c r="NMB28" s="975"/>
      <c r="NMC28" s="975"/>
      <c r="NMD28" s="975"/>
      <c r="NME28" s="975"/>
      <c r="NMF28" s="975"/>
      <c r="NMG28" s="975"/>
      <c r="NMH28" s="975"/>
      <c r="NMI28" s="975"/>
      <c r="NMJ28" s="975"/>
      <c r="NMK28" s="975"/>
      <c r="NML28" s="975"/>
      <c r="NMM28" s="975"/>
      <c r="NMN28" s="975"/>
      <c r="NMO28" s="975"/>
      <c r="NMP28" s="975"/>
      <c r="NMQ28" s="975"/>
      <c r="NMR28" s="975"/>
      <c r="NMS28" s="975"/>
      <c r="NMT28" s="975"/>
      <c r="NMU28" s="975"/>
      <c r="NMV28" s="975"/>
      <c r="NMW28" s="975"/>
      <c r="NMX28" s="975"/>
      <c r="NMY28" s="975"/>
      <c r="NMZ28" s="975"/>
      <c r="NNA28" s="975"/>
      <c r="NNB28" s="975"/>
      <c r="NNC28" s="975"/>
      <c r="NND28" s="975"/>
      <c r="NNE28" s="975"/>
      <c r="NNF28" s="975"/>
      <c r="NNG28" s="975"/>
      <c r="NNH28" s="975"/>
      <c r="NNI28" s="975"/>
      <c r="NNJ28" s="975"/>
      <c r="NNK28" s="975"/>
      <c r="NNL28" s="975"/>
      <c r="NNM28" s="975"/>
      <c r="NNN28" s="975"/>
      <c r="NNO28" s="975"/>
      <c r="NNP28" s="975"/>
      <c r="NNQ28" s="975"/>
      <c r="NNR28" s="975"/>
      <c r="NNS28" s="975"/>
      <c r="NNT28" s="975"/>
      <c r="NNU28" s="975"/>
      <c r="NNV28" s="975"/>
      <c r="NNW28" s="975"/>
      <c r="NNX28" s="975"/>
      <c r="NNY28" s="975"/>
      <c r="NNZ28" s="975"/>
      <c r="NOA28" s="975"/>
      <c r="NOB28" s="975"/>
      <c r="NOC28" s="975"/>
      <c r="NOD28" s="975"/>
      <c r="NOE28" s="975"/>
      <c r="NOF28" s="975"/>
      <c r="NOG28" s="975"/>
      <c r="NOH28" s="975"/>
      <c r="NOI28" s="975"/>
      <c r="NOJ28" s="975"/>
      <c r="NOK28" s="975"/>
      <c r="NOL28" s="975"/>
      <c r="NOM28" s="975"/>
      <c r="NON28" s="975"/>
      <c r="NOO28" s="975"/>
      <c r="NOP28" s="975"/>
      <c r="NOQ28" s="975"/>
      <c r="NOR28" s="975"/>
      <c r="NOS28" s="975"/>
      <c r="NOT28" s="975"/>
      <c r="NOU28" s="975"/>
      <c r="NOV28" s="975"/>
      <c r="NOW28" s="975"/>
      <c r="NOX28" s="975"/>
      <c r="NOY28" s="975"/>
      <c r="NOZ28" s="975"/>
      <c r="NPA28" s="975"/>
      <c r="NPB28" s="975"/>
      <c r="NPC28" s="975"/>
      <c r="NPD28" s="975"/>
      <c r="NPE28" s="975"/>
      <c r="NPF28" s="975"/>
      <c r="NPG28" s="975"/>
      <c r="NPH28" s="975"/>
      <c r="NPI28" s="975"/>
      <c r="NPJ28" s="975"/>
      <c r="NPK28" s="975"/>
      <c r="NPL28" s="975"/>
      <c r="NPM28" s="975"/>
      <c r="NPN28" s="975"/>
      <c r="NPO28" s="975"/>
      <c r="NPP28" s="975"/>
      <c r="NPQ28" s="975"/>
      <c r="NPR28" s="975"/>
      <c r="NPS28" s="975"/>
      <c r="NPT28" s="975"/>
      <c r="NPU28" s="975"/>
      <c r="NPV28" s="975"/>
      <c r="NPW28" s="975"/>
      <c r="NPX28" s="975"/>
      <c r="NPY28" s="975"/>
      <c r="NPZ28" s="975"/>
      <c r="NQA28" s="975"/>
      <c r="NQB28" s="975"/>
      <c r="NQC28" s="975"/>
      <c r="NQD28" s="975"/>
      <c r="NQE28" s="975"/>
      <c r="NQF28" s="975"/>
      <c r="NQG28" s="975"/>
      <c r="NQH28" s="975"/>
      <c r="NQI28" s="975"/>
      <c r="NQJ28" s="975"/>
      <c r="NQK28" s="975"/>
      <c r="NQL28" s="975"/>
      <c r="NQM28" s="975"/>
      <c r="NQN28" s="975"/>
      <c r="NQO28" s="975"/>
      <c r="NQP28" s="975"/>
      <c r="NQQ28" s="975"/>
      <c r="NQR28" s="975"/>
      <c r="NQS28" s="975"/>
      <c r="NQT28" s="975"/>
      <c r="NQU28" s="975"/>
      <c r="NQV28" s="975"/>
      <c r="NQW28" s="975"/>
      <c r="NQX28" s="975"/>
      <c r="NQY28" s="975"/>
      <c r="NQZ28" s="975"/>
      <c r="NRA28" s="975"/>
      <c r="NRB28" s="975"/>
      <c r="NRC28" s="975"/>
      <c r="NRD28" s="975"/>
      <c r="NRE28" s="975"/>
      <c r="NRF28" s="975"/>
      <c r="NRG28" s="975"/>
      <c r="NRH28" s="975"/>
      <c r="NRI28" s="975"/>
      <c r="NRJ28" s="975"/>
      <c r="NRK28" s="975"/>
      <c r="NRL28" s="975"/>
      <c r="NRM28" s="975"/>
      <c r="NRN28" s="975"/>
      <c r="NRO28" s="975"/>
      <c r="NRP28" s="975"/>
      <c r="NRQ28" s="975"/>
      <c r="NRR28" s="975"/>
      <c r="NRS28" s="975"/>
      <c r="NRT28" s="975"/>
      <c r="NRU28" s="975"/>
      <c r="NRV28" s="975"/>
      <c r="NRW28" s="975"/>
      <c r="NRX28" s="975"/>
      <c r="NRY28" s="975"/>
      <c r="NRZ28" s="975"/>
      <c r="NSA28" s="975"/>
      <c r="NSB28" s="975"/>
      <c r="NSC28" s="975"/>
      <c r="NSD28" s="975"/>
      <c r="NSE28" s="975"/>
      <c r="NSF28" s="975"/>
      <c r="NSG28" s="975"/>
      <c r="NSH28" s="975"/>
      <c r="NSI28" s="975"/>
      <c r="NSJ28" s="975"/>
      <c r="NSK28" s="975"/>
      <c r="NSL28" s="975"/>
      <c r="NSM28" s="975"/>
      <c r="NSN28" s="975"/>
      <c r="NSO28" s="975"/>
      <c r="NSP28" s="975"/>
      <c r="NSQ28" s="975"/>
      <c r="NSR28" s="975"/>
      <c r="NSS28" s="975"/>
      <c r="NST28" s="975"/>
      <c r="NSU28" s="975"/>
      <c r="NSV28" s="975"/>
      <c r="NSW28" s="975"/>
      <c r="NSX28" s="975"/>
      <c r="NSY28" s="975"/>
      <c r="NSZ28" s="975"/>
      <c r="NTA28" s="975"/>
      <c r="NTB28" s="975"/>
      <c r="NTC28" s="975"/>
      <c r="NTD28" s="975"/>
      <c r="NTE28" s="975"/>
      <c r="NTF28" s="975"/>
      <c r="NTG28" s="975"/>
      <c r="NTH28" s="975"/>
      <c r="NTI28" s="975"/>
      <c r="NTJ28" s="975"/>
      <c r="NTK28" s="975"/>
      <c r="NTL28" s="975"/>
      <c r="NTM28" s="975"/>
      <c r="NTN28" s="975"/>
      <c r="NTO28" s="975"/>
      <c r="NTP28" s="975"/>
      <c r="NTQ28" s="975"/>
      <c r="NTR28" s="975"/>
      <c r="NTS28" s="975"/>
      <c r="NTT28" s="975"/>
      <c r="NTU28" s="975"/>
      <c r="NTV28" s="975"/>
      <c r="NTW28" s="975"/>
      <c r="NTX28" s="975"/>
      <c r="NTY28" s="975"/>
      <c r="NTZ28" s="975"/>
      <c r="NUA28" s="975"/>
      <c r="NUB28" s="975"/>
      <c r="NUC28" s="975"/>
      <c r="NUD28" s="975"/>
      <c r="NUE28" s="975"/>
      <c r="NUF28" s="975"/>
      <c r="NUG28" s="975"/>
      <c r="NUH28" s="975"/>
      <c r="NUI28" s="975"/>
      <c r="NUJ28" s="975"/>
      <c r="NUK28" s="975"/>
      <c r="NUL28" s="975"/>
      <c r="NUM28" s="975"/>
      <c r="NUN28" s="975"/>
      <c r="NUO28" s="975"/>
      <c r="NUP28" s="975"/>
      <c r="NUQ28" s="975"/>
      <c r="NUR28" s="975"/>
      <c r="NUS28" s="975"/>
      <c r="NUT28" s="975"/>
      <c r="NUU28" s="975"/>
      <c r="NUV28" s="975"/>
      <c r="NUW28" s="975"/>
      <c r="NUX28" s="975"/>
      <c r="NUY28" s="975"/>
      <c r="NUZ28" s="975"/>
      <c r="NVA28" s="975"/>
      <c r="NVB28" s="975"/>
      <c r="NVC28" s="975"/>
      <c r="NVD28" s="975"/>
      <c r="NVE28" s="975"/>
      <c r="NVF28" s="975"/>
      <c r="NVG28" s="975"/>
      <c r="NVH28" s="975"/>
      <c r="NVI28" s="975"/>
      <c r="NVJ28" s="975"/>
      <c r="NVK28" s="975"/>
      <c r="NVL28" s="975"/>
      <c r="NVM28" s="975"/>
      <c r="NVN28" s="975"/>
      <c r="NVO28" s="975"/>
      <c r="NVP28" s="975"/>
      <c r="NVQ28" s="975"/>
      <c r="NVR28" s="975"/>
      <c r="NVS28" s="975"/>
      <c r="NVT28" s="975"/>
      <c r="NVU28" s="975"/>
      <c r="NVV28" s="975"/>
      <c r="NVW28" s="975"/>
      <c r="NVX28" s="975"/>
      <c r="NVY28" s="975"/>
      <c r="NVZ28" s="975"/>
      <c r="NWA28" s="975"/>
      <c r="NWB28" s="975"/>
      <c r="NWC28" s="975"/>
      <c r="NWD28" s="975"/>
      <c r="NWE28" s="975"/>
      <c r="NWF28" s="975"/>
      <c r="NWG28" s="975"/>
      <c r="NWH28" s="975"/>
      <c r="NWI28" s="975"/>
      <c r="NWJ28" s="975"/>
      <c r="NWK28" s="975"/>
      <c r="NWL28" s="975"/>
      <c r="NWM28" s="975"/>
      <c r="NWN28" s="975"/>
      <c r="NWO28" s="975"/>
      <c r="NWP28" s="975"/>
      <c r="NWQ28" s="975"/>
      <c r="NWR28" s="975"/>
      <c r="NWS28" s="975"/>
      <c r="NWT28" s="975"/>
      <c r="NWU28" s="975"/>
      <c r="NWV28" s="975"/>
      <c r="NWW28" s="975"/>
      <c r="NWX28" s="975"/>
      <c r="NWY28" s="975"/>
      <c r="NWZ28" s="975"/>
      <c r="NXA28" s="975"/>
      <c r="NXB28" s="975"/>
      <c r="NXC28" s="975"/>
      <c r="NXD28" s="975"/>
      <c r="NXE28" s="975"/>
      <c r="NXF28" s="975"/>
      <c r="NXG28" s="975"/>
      <c r="NXH28" s="975"/>
      <c r="NXI28" s="975"/>
      <c r="NXJ28" s="975"/>
      <c r="NXK28" s="975"/>
      <c r="NXL28" s="975"/>
      <c r="NXM28" s="975"/>
      <c r="NXN28" s="975"/>
      <c r="NXO28" s="975"/>
      <c r="NXP28" s="975"/>
      <c r="NXQ28" s="975"/>
      <c r="NXR28" s="975"/>
      <c r="NXS28" s="975"/>
      <c r="NXT28" s="975"/>
      <c r="NXU28" s="975"/>
      <c r="NXV28" s="975"/>
      <c r="NXW28" s="975"/>
      <c r="NXX28" s="975"/>
      <c r="NXY28" s="975"/>
      <c r="NXZ28" s="975"/>
      <c r="NYA28" s="975"/>
      <c r="NYB28" s="975"/>
      <c r="NYC28" s="975"/>
      <c r="NYD28" s="975"/>
      <c r="NYE28" s="975"/>
      <c r="NYF28" s="975"/>
      <c r="NYG28" s="975"/>
      <c r="NYH28" s="975"/>
      <c r="NYI28" s="975"/>
      <c r="NYJ28" s="975"/>
      <c r="NYK28" s="975"/>
      <c r="NYL28" s="975"/>
      <c r="NYM28" s="975"/>
      <c r="NYN28" s="975"/>
      <c r="NYO28" s="975"/>
      <c r="NYP28" s="975"/>
      <c r="NYQ28" s="975"/>
      <c r="NYR28" s="975"/>
      <c r="NYS28" s="975"/>
      <c r="NYT28" s="975"/>
      <c r="NYU28" s="975"/>
      <c r="NYV28" s="975"/>
      <c r="NYW28" s="975"/>
      <c r="NYX28" s="975"/>
      <c r="NYY28" s="975"/>
      <c r="NYZ28" s="975"/>
      <c r="NZA28" s="975"/>
      <c r="NZB28" s="975"/>
      <c r="NZC28" s="975"/>
      <c r="NZD28" s="975"/>
      <c r="NZE28" s="975"/>
      <c r="NZF28" s="975"/>
      <c r="NZG28" s="975"/>
      <c r="NZH28" s="975"/>
      <c r="NZI28" s="975"/>
      <c r="NZJ28" s="975"/>
      <c r="NZK28" s="975"/>
      <c r="NZL28" s="975"/>
      <c r="NZM28" s="975"/>
      <c r="NZN28" s="975"/>
      <c r="NZO28" s="975"/>
      <c r="NZP28" s="975"/>
      <c r="NZQ28" s="975"/>
      <c r="NZR28" s="975"/>
      <c r="NZS28" s="975"/>
      <c r="NZT28" s="975"/>
      <c r="NZU28" s="975"/>
      <c r="NZV28" s="975"/>
      <c r="NZW28" s="975"/>
      <c r="NZX28" s="975"/>
      <c r="NZY28" s="975"/>
      <c r="NZZ28" s="975"/>
      <c r="OAA28" s="975"/>
      <c r="OAB28" s="975"/>
      <c r="OAC28" s="975"/>
      <c r="OAD28" s="975"/>
      <c r="OAE28" s="975"/>
      <c r="OAF28" s="975"/>
      <c r="OAG28" s="975"/>
      <c r="OAH28" s="975"/>
      <c r="OAI28" s="975"/>
      <c r="OAJ28" s="975"/>
      <c r="OAK28" s="975"/>
      <c r="OAL28" s="975"/>
      <c r="OAM28" s="975"/>
      <c r="OAN28" s="975"/>
      <c r="OAO28" s="975"/>
      <c r="OAP28" s="975"/>
      <c r="OAQ28" s="975"/>
      <c r="OAR28" s="975"/>
      <c r="OAS28" s="975"/>
      <c r="OAT28" s="975"/>
      <c r="OAU28" s="975"/>
      <c r="OAV28" s="975"/>
      <c r="OAW28" s="975"/>
      <c r="OAX28" s="975"/>
      <c r="OAY28" s="975"/>
      <c r="OAZ28" s="975"/>
      <c r="OBA28" s="975"/>
      <c r="OBB28" s="975"/>
      <c r="OBC28" s="975"/>
      <c r="OBD28" s="975"/>
      <c r="OBE28" s="975"/>
      <c r="OBF28" s="975"/>
      <c r="OBG28" s="975"/>
      <c r="OBH28" s="975"/>
      <c r="OBI28" s="975"/>
      <c r="OBJ28" s="975"/>
      <c r="OBK28" s="975"/>
      <c r="OBL28" s="975"/>
      <c r="OBM28" s="975"/>
      <c r="OBN28" s="975"/>
      <c r="OBO28" s="975"/>
      <c r="OBP28" s="975"/>
      <c r="OBQ28" s="975"/>
      <c r="OBR28" s="975"/>
      <c r="OBS28" s="975"/>
      <c r="OBT28" s="975"/>
      <c r="OBU28" s="975"/>
      <c r="OBV28" s="975"/>
      <c r="OBW28" s="975"/>
      <c r="OBX28" s="975"/>
      <c r="OBY28" s="975"/>
      <c r="OBZ28" s="975"/>
      <c r="OCA28" s="975"/>
      <c r="OCB28" s="975"/>
      <c r="OCC28" s="975"/>
      <c r="OCD28" s="975"/>
      <c r="OCE28" s="975"/>
      <c r="OCF28" s="975"/>
      <c r="OCG28" s="975"/>
      <c r="OCH28" s="975"/>
      <c r="OCI28" s="975"/>
      <c r="OCJ28" s="975"/>
      <c r="OCK28" s="975"/>
      <c r="OCL28" s="975"/>
      <c r="OCM28" s="975"/>
      <c r="OCN28" s="975"/>
      <c r="OCO28" s="975"/>
      <c r="OCP28" s="975"/>
      <c r="OCQ28" s="975"/>
      <c r="OCR28" s="975"/>
      <c r="OCS28" s="975"/>
      <c r="OCT28" s="975"/>
      <c r="OCU28" s="975"/>
      <c r="OCV28" s="975"/>
      <c r="OCW28" s="975"/>
      <c r="OCX28" s="975"/>
      <c r="OCY28" s="975"/>
      <c r="OCZ28" s="975"/>
      <c r="ODA28" s="975"/>
      <c r="ODB28" s="975"/>
      <c r="ODC28" s="975"/>
      <c r="ODD28" s="975"/>
      <c r="ODE28" s="975"/>
      <c r="ODF28" s="975"/>
      <c r="ODG28" s="975"/>
      <c r="ODH28" s="975"/>
      <c r="ODI28" s="975"/>
      <c r="ODJ28" s="975"/>
      <c r="ODK28" s="975"/>
      <c r="ODL28" s="975"/>
      <c r="ODM28" s="975"/>
      <c r="ODN28" s="975"/>
      <c r="ODO28" s="975"/>
      <c r="ODP28" s="975"/>
      <c r="ODQ28" s="975"/>
      <c r="ODR28" s="975"/>
      <c r="ODS28" s="975"/>
      <c r="ODT28" s="975"/>
      <c r="ODU28" s="975"/>
      <c r="ODV28" s="975"/>
      <c r="ODW28" s="975"/>
      <c r="ODX28" s="975"/>
      <c r="ODY28" s="975"/>
      <c r="ODZ28" s="975"/>
      <c r="OEA28" s="975"/>
      <c r="OEB28" s="975"/>
      <c r="OEC28" s="975"/>
      <c r="OED28" s="975"/>
      <c r="OEE28" s="975"/>
      <c r="OEF28" s="975"/>
      <c r="OEG28" s="975"/>
      <c r="OEH28" s="975"/>
      <c r="OEI28" s="975"/>
      <c r="OEJ28" s="975"/>
      <c r="OEK28" s="975"/>
      <c r="OEL28" s="975"/>
      <c r="OEM28" s="975"/>
      <c r="OEN28" s="975"/>
      <c r="OEO28" s="975"/>
      <c r="OEP28" s="975"/>
      <c r="OEQ28" s="975"/>
      <c r="OER28" s="975"/>
      <c r="OES28" s="975"/>
      <c r="OET28" s="975"/>
      <c r="OEU28" s="975"/>
      <c r="OEV28" s="975"/>
      <c r="OEW28" s="975"/>
      <c r="OEX28" s="975"/>
      <c r="OEY28" s="975"/>
      <c r="OEZ28" s="975"/>
      <c r="OFA28" s="975"/>
      <c r="OFB28" s="975"/>
      <c r="OFC28" s="975"/>
      <c r="OFD28" s="975"/>
      <c r="OFE28" s="975"/>
      <c r="OFF28" s="975"/>
      <c r="OFG28" s="975"/>
      <c r="OFH28" s="975"/>
      <c r="OFI28" s="975"/>
      <c r="OFJ28" s="975"/>
      <c r="OFK28" s="975"/>
      <c r="OFL28" s="975"/>
      <c r="OFM28" s="975"/>
      <c r="OFN28" s="975"/>
      <c r="OFO28" s="975"/>
      <c r="OFP28" s="975"/>
      <c r="OFQ28" s="975"/>
      <c r="OFR28" s="975"/>
      <c r="OFS28" s="975"/>
      <c r="OFT28" s="975"/>
      <c r="OFU28" s="975"/>
      <c r="OFV28" s="975"/>
      <c r="OFW28" s="975"/>
      <c r="OFX28" s="975"/>
      <c r="OFY28" s="975"/>
      <c r="OFZ28" s="975"/>
      <c r="OGA28" s="975"/>
      <c r="OGB28" s="975"/>
      <c r="OGC28" s="975"/>
      <c r="OGD28" s="975"/>
      <c r="OGE28" s="975"/>
      <c r="OGF28" s="975"/>
      <c r="OGG28" s="975"/>
      <c r="OGH28" s="975"/>
      <c r="OGI28" s="975"/>
      <c r="OGJ28" s="975"/>
      <c r="OGK28" s="975"/>
      <c r="OGL28" s="975"/>
      <c r="OGM28" s="975"/>
      <c r="OGN28" s="975"/>
      <c r="OGO28" s="975"/>
      <c r="OGP28" s="975"/>
      <c r="OGQ28" s="975"/>
      <c r="OGR28" s="975"/>
      <c r="OGS28" s="975"/>
      <c r="OGT28" s="975"/>
      <c r="OGU28" s="975"/>
      <c r="OGV28" s="975"/>
      <c r="OGW28" s="975"/>
      <c r="OGX28" s="975"/>
      <c r="OGY28" s="975"/>
      <c r="OGZ28" s="975"/>
      <c r="OHA28" s="975"/>
      <c r="OHB28" s="975"/>
      <c r="OHC28" s="975"/>
      <c r="OHD28" s="975"/>
      <c r="OHE28" s="975"/>
      <c r="OHF28" s="975"/>
      <c r="OHG28" s="975"/>
      <c r="OHH28" s="975"/>
      <c r="OHI28" s="975"/>
      <c r="OHJ28" s="975"/>
      <c r="OHK28" s="975"/>
      <c r="OHL28" s="975"/>
      <c r="OHM28" s="975"/>
      <c r="OHN28" s="975"/>
      <c r="OHO28" s="975"/>
      <c r="OHP28" s="975"/>
      <c r="OHQ28" s="975"/>
      <c r="OHR28" s="975"/>
      <c r="OHS28" s="975"/>
      <c r="OHT28" s="975"/>
      <c r="OHU28" s="975"/>
      <c r="OHV28" s="975"/>
      <c r="OHW28" s="975"/>
      <c r="OHX28" s="975"/>
      <c r="OHY28" s="975"/>
      <c r="OHZ28" s="975"/>
      <c r="OIA28" s="975"/>
      <c r="OIB28" s="975"/>
      <c r="OIC28" s="975"/>
      <c r="OID28" s="975"/>
      <c r="OIE28" s="975"/>
      <c r="OIF28" s="975"/>
      <c r="OIG28" s="975"/>
      <c r="OIH28" s="975"/>
      <c r="OII28" s="975"/>
      <c r="OIJ28" s="975"/>
      <c r="OIK28" s="975"/>
      <c r="OIL28" s="975"/>
      <c r="OIM28" s="975"/>
      <c r="OIN28" s="975"/>
      <c r="OIO28" s="975"/>
      <c r="OIP28" s="975"/>
      <c r="OIQ28" s="975"/>
      <c r="OIR28" s="975"/>
      <c r="OIS28" s="975"/>
      <c r="OIT28" s="975"/>
      <c r="OIU28" s="975"/>
      <c r="OIV28" s="975"/>
      <c r="OIW28" s="975"/>
      <c r="OIX28" s="975"/>
      <c r="OIY28" s="975"/>
      <c r="OIZ28" s="975"/>
      <c r="OJA28" s="975"/>
      <c r="OJB28" s="975"/>
      <c r="OJC28" s="975"/>
      <c r="OJD28" s="975"/>
      <c r="OJE28" s="975"/>
      <c r="OJF28" s="975"/>
      <c r="OJG28" s="975"/>
      <c r="OJH28" s="975"/>
      <c r="OJI28" s="975"/>
      <c r="OJJ28" s="975"/>
      <c r="OJK28" s="975"/>
      <c r="OJL28" s="975"/>
      <c r="OJM28" s="975"/>
      <c r="OJN28" s="975"/>
      <c r="OJO28" s="975"/>
      <c r="OJP28" s="975"/>
      <c r="OJQ28" s="975"/>
      <c r="OJR28" s="975"/>
      <c r="OJS28" s="975"/>
      <c r="OJT28" s="975"/>
      <c r="OJU28" s="975"/>
      <c r="OJV28" s="975"/>
      <c r="OJW28" s="975"/>
      <c r="OJX28" s="975"/>
      <c r="OJY28" s="975"/>
      <c r="OJZ28" s="975"/>
      <c r="OKA28" s="975"/>
      <c r="OKB28" s="975"/>
      <c r="OKC28" s="975"/>
      <c r="OKD28" s="975"/>
      <c r="OKE28" s="975"/>
      <c r="OKF28" s="975"/>
      <c r="OKG28" s="975"/>
      <c r="OKH28" s="975"/>
      <c r="OKI28" s="975"/>
      <c r="OKJ28" s="975"/>
      <c r="OKK28" s="975"/>
      <c r="OKL28" s="975"/>
      <c r="OKM28" s="975"/>
      <c r="OKN28" s="975"/>
      <c r="OKO28" s="975"/>
      <c r="OKP28" s="975"/>
      <c r="OKQ28" s="975"/>
      <c r="OKR28" s="975"/>
      <c r="OKS28" s="975"/>
      <c r="OKT28" s="975"/>
      <c r="OKU28" s="975"/>
      <c r="OKV28" s="975"/>
      <c r="OKW28" s="975"/>
      <c r="OKX28" s="975"/>
      <c r="OKY28" s="975"/>
      <c r="OKZ28" s="975"/>
      <c r="OLA28" s="975"/>
      <c r="OLB28" s="975"/>
      <c r="OLC28" s="975"/>
      <c r="OLD28" s="975"/>
      <c r="OLE28" s="975"/>
      <c r="OLF28" s="975"/>
      <c r="OLG28" s="975"/>
      <c r="OLH28" s="975"/>
      <c r="OLI28" s="975"/>
      <c r="OLJ28" s="975"/>
      <c r="OLK28" s="975"/>
      <c r="OLL28" s="975"/>
      <c r="OLM28" s="975"/>
      <c r="OLN28" s="975"/>
      <c r="OLO28" s="975"/>
      <c r="OLP28" s="975"/>
      <c r="OLQ28" s="975"/>
      <c r="OLR28" s="975"/>
      <c r="OLS28" s="975"/>
      <c r="OLT28" s="975"/>
      <c r="OLU28" s="975"/>
      <c r="OLV28" s="975"/>
      <c r="OLW28" s="975"/>
      <c r="OLX28" s="975"/>
      <c r="OLY28" s="975"/>
      <c r="OLZ28" s="975"/>
      <c r="OMA28" s="975"/>
      <c r="OMB28" s="975"/>
      <c r="OMC28" s="975"/>
      <c r="OMD28" s="975"/>
      <c r="OME28" s="975"/>
      <c r="OMF28" s="975"/>
      <c r="OMG28" s="975"/>
      <c r="OMH28" s="975"/>
      <c r="OMI28" s="975"/>
      <c r="OMJ28" s="975"/>
      <c r="OMK28" s="975"/>
      <c r="OML28" s="975"/>
      <c r="OMM28" s="975"/>
      <c r="OMN28" s="975"/>
      <c r="OMO28" s="975"/>
      <c r="OMP28" s="975"/>
      <c r="OMQ28" s="975"/>
      <c r="OMR28" s="975"/>
      <c r="OMS28" s="975"/>
      <c r="OMT28" s="975"/>
      <c r="OMU28" s="975"/>
      <c r="OMV28" s="975"/>
      <c r="OMW28" s="975"/>
      <c r="OMX28" s="975"/>
      <c r="OMY28" s="975"/>
      <c r="OMZ28" s="975"/>
      <c r="ONA28" s="975"/>
      <c r="ONB28" s="975"/>
      <c r="ONC28" s="975"/>
      <c r="OND28" s="975"/>
      <c r="ONE28" s="975"/>
      <c r="ONF28" s="975"/>
      <c r="ONG28" s="975"/>
      <c r="ONH28" s="975"/>
      <c r="ONI28" s="975"/>
      <c r="ONJ28" s="975"/>
      <c r="ONK28" s="975"/>
      <c r="ONL28" s="975"/>
      <c r="ONM28" s="975"/>
      <c r="ONN28" s="975"/>
      <c r="ONO28" s="975"/>
      <c r="ONP28" s="975"/>
      <c r="ONQ28" s="975"/>
      <c r="ONR28" s="975"/>
      <c r="ONS28" s="975"/>
      <c r="ONT28" s="975"/>
      <c r="ONU28" s="975"/>
      <c r="ONV28" s="975"/>
      <c r="ONW28" s="975"/>
      <c r="ONX28" s="975"/>
      <c r="ONY28" s="975"/>
      <c r="ONZ28" s="975"/>
      <c r="OOA28" s="975"/>
      <c r="OOB28" s="975"/>
      <c r="OOC28" s="975"/>
      <c r="OOD28" s="975"/>
      <c r="OOE28" s="975"/>
      <c r="OOF28" s="975"/>
      <c r="OOG28" s="975"/>
      <c r="OOH28" s="975"/>
      <c r="OOI28" s="975"/>
      <c r="OOJ28" s="975"/>
      <c r="OOK28" s="975"/>
      <c r="OOL28" s="975"/>
      <c r="OOM28" s="975"/>
      <c r="OON28" s="975"/>
      <c r="OOO28" s="975"/>
      <c r="OOP28" s="975"/>
      <c r="OOQ28" s="975"/>
      <c r="OOR28" s="975"/>
      <c r="OOS28" s="975"/>
      <c r="OOT28" s="975"/>
      <c r="OOU28" s="975"/>
      <c r="OOV28" s="975"/>
      <c r="OOW28" s="975"/>
      <c r="OOX28" s="975"/>
      <c r="OOY28" s="975"/>
      <c r="OOZ28" s="975"/>
      <c r="OPA28" s="975"/>
      <c r="OPB28" s="975"/>
      <c r="OPC28" s="975"/>
      <c r="OPD28" s="975"/>
      <c r="OPE28" s="975"/>
      <c r="OPF28" s="975"/>
      <c r="OPG28" s="975"/>
      <c r="OPH28" s="975"/>
      <c r="OPI28" s="975"/>
      <c r="OPJ28" s="975"/>
      <c r="OPK28" s="975"/>
      <c r="OPL28" s="975"/>
      <c r="OPM28" s="975"/>
      <c r="OPN28" s="975"/>
      <c r="OPO28" s="975"/>
      <c r="OPP28" s="975"/>
      <c r="OPQ28" s="975"/>
      <c r="OPR28" s="975"/>
      <c r="OPS28" s="975"/>
      <c r="OPT28" s="975"/>
      <c r="OPU28" s="975"/>
      <c r="OPV28" s="975"/>
      <c r="OPW28" s="975"/>
      <c r="OPX28" s="975"/>
      <c r="OPY28" s="975"/>
      <c r="OPZ28" s="975"/>
      <c r="OQA28" s="975"/>
      <c r="OQB28" s="975"/>
      <c r="OQC28" s="975"/>
      <c r="OQD28" s="975"/>
      <c r="OQE28" s="975"/>
      <c r="OQF28" s="975"/>
      <c r="OQG28" s="975"/>
      <c r="OQH28" s="975"/>
      <c r="OQI28" s="975"/>
      <c r="OQJ28" s="975"/>
      <c r="OQK28" s="975"/>
      <c r="OQL28" s="975"/>
      <c r="OQM28" s="975"/>
      <c r="OQN28" s="975"/>
      <c r="OQO28" s="975"/>
      <c r="OQP28" s="975"/>
      <c r="OQQ28" s="975"/>
      <c r="OQR28" s="975"/>
      <c r="OQS28" s="975"/>
      <c r="OQT28" s="975"/>
      <c r="OQU28" s="975"/>
      <c r="OQV28" s="975"/>
      <c r="OQW28" s="975"/>
      <c r="OQX28" s="975"/>
      <c r="OQY28" s="975"/>
      <c r="OQZ28" s="975"/>
      <c r="ORA28" s="975"/>
      <c r="ORB28" s="975"/>
      <c r="ORC28" s="975"/>
      <c r="ORD28" s="975"/>
      <c r="ORE28" s="975"/>
      <c r="ORF28" s="975"/>
      <c r="ORG28" s="975"/>
      <c r="ORH28" s="975"/>
      <c r="ORI28" s="975"/>
      <c r="ORJ28" s="975"/>
      <c r="ORK28" s="975"/>
      <c r="ORL28" s="975"/>
      <c r="ORM28" s="975"/>
      <c r="ORN28" s="975"/>
      <c r="ORO28" s="975"/>
      <c r="ORP28" s="975"/>
      <c r="ORQ28" s="975"/>
      <c r="ORR28" s="975"/>
      <c r="ORS28" s="975"/>
      <c r="ORT28" s="975"/>
      <c r="ORU28" s="975"/>
      <c r="ORV28" s="975"/>
      <c r="ORW28" s="975"/>
      <c r="ORX28" s="975"/>
      <c r="ORY28" s="975"/>
      <c r="ORZ28" s="975"/>
      <c r="OSA28" s="975"/>
      <c r="OSB28" s="975"/>
      <c r="OSC28" s="975"/>
      <c r="OSD28" s="975"/>
      <c r="OSE28" s="975"/>
      <c r="OSF28" s="975"/>
      <c r="OSG28" s="975"/>
      <c r="OSH28" s="975"/>
      <c r="OSI28" s="975"/>
      <c r="OSJ28" s="975"/>
      <c r="OSK28" s="975"/>
      <c r="OSL28" s="975"/>
      <c r="OSM28" s="975"/>
      <c r="OSN28" s="975"/>
      <c r="OSO28" s="975"/>
      <c r="OSP28" s="975"/>
      <c r="OSQ28" s="975"/>
      <c r="OSR28" s="975"/>
      <c r="OSS28" s="975"/>
      <c r="OST28" s="975"/>
      <c r="OSU28" s="975"/>
      <c r="OSV28" s="975"/>
      <c r="OSW28" s="975"/>
      <c r="OSX28" s="975"/>
      <c r="OSY28" s="975"/>
      <c r="OSZ28" s="975"/>
      <c r="OTA28" s="975"/>
      <c r="OTB28" s="975"/>
      <c r="OTC28" s="975"/>
      <c r="OTD28" s="975"/>
      <c r="OTE28" s="975"/>
      <c r="OTF28" s="975"/>
      <c r="OTG28" s="975"/>
      <c r="OTH28" s="975"/>
      <c r="OTI28" s="975"/>
      <c r="OTJ28" s="975"/>
      <c r="OTK28" s="975"/>
      <c r="OTL28" s="975"/>
      <c r="OTM28" s="975"/>
      <c r="OTN28" s="975"/>
      <c r="OTO28" s="975"/>
      <c r="OTP28" s="975"/>
      <c r="OTQ28" s="975"/>
      <c r="OTR28" s="975"/>
      <c r="OTS28" s="975"/>
      <c r="OTT28" s="975"/>
      <c r="OTU28" s="975"/>
      <c r="OTV28" s="975"/>
      <c r="OTW28" s="975"/>
      <c r="OTX28" s="975"/>
      <c r="OTY28" s="975"/>
      <c r="OTZ28" s="975"/>
      <c r="OUA28" s="975"/>
      <c r="OUB28" s="975"/>
      <c r="OUC28" s="975"/>
      <c r="OUD28" s="975"/>
      <c r="OUE28" s="975"/>
      <c r="OUF28" s="975"/>
      <c r="OUG28" s="975"/>
      <c r="OUH28" s="975"/>
      <c r="OUI28" s="975"/>
      <c r="OUJ28" s="975"/>
      <c r="OUK28" s="975"/>
      <c r="OUL28" s="975"/>
      <c r="OUM28" s="975"/>
      <c r="OUN28" s="975"/>
      <c r="OUO28" s="975"/>
      <c r="OUP28" s="975"/>
      <c r="OUQ28" s="975"/>
      <c r="OUR28" s="975"/>
      <c r="OUS28" s="975"/>
      <c r="OUT28" s="975"/>
      <c r="OUU28" s="975"/>
      <c r="OUV28" s="975"/>
      <c r="OUW28" s="975"/>
      <c r="OUX28" s="975"/>
      <c r="OUY28" s="975"/>
      <c r="OUZ28" s="975"/>
      <c r="OVA28" s="975"/>
      <c r="OVB28" s="975"/>
      <c r="OVC28" s="975"/>
      <c r="OVD28" s="975"/>
      <c r="OVE28" s="975"/>
      <c r="OVF28" s="975"/>
      <c r="OVG28" s="975"/>
      <c r="OVH28" s="975"/>
      <c r="OVI28" s="975"/>
      <c r="OVJ28" s="975"/>
      <c r="OVK28" s="975"/>
      <c r="OVL28" s="975"/>
      <c r="OVM28" s="975"/>
      <c r="OVN28" s="975"/>
      <c r="OVO28" s="975"/>
      <c r="OVP28" s="975"/>
      <c r="OVQ28" s="975"/>
      <c r="OVR28" s="975"/>
      <c r="OVS28" s="975"/>
      <c r="OVT28" s="975"/>
      <c r="OVU28" s="975"/>
      <c r="OVV28" s="975"/>
      <c r="OVW28" s="975"/>
      <c r="OVX28" s="975"/>
      <c r="OVY28" s="975"/>
      <c r="OVZ28" s="975"/>
      <c r="OWA28" s="975"/>
      <c r="OWB28" s="975"/>
      <c r="OWC28" s="975"/>
      <c r="OWD28" s="975"/>
      <c r="OWE28" s="975"/>
      <c r="OWF28" s="975"/>
      <c r="OWG28" s="975"/>
      <c r="OWH28" s="975"/>
      <c r="OWI28" s="975"/>
      <c r="OWJ28" s="975"/>
      <c r="OWK28" s="975"/>
      <c r="OWL28" s="975"/>
      <c r="OWM28" s="975"/>
      <c r="OWN28" s="975"/>
      <c r="OWO28" s="975"/>
      <c r="OWP28" s="975"/>
      <c r="OWQ28" s="975"/>
      <c r="OWR28" s="975"/>
      <c r="OWS28" s="975"/>
      <c r="OWT28" s="975"/>
      <c r="OWU28" s="975"/>
      <c r="OWV28" s="975"/>
      <c r="OWW28" s="975"/>
      <c r="OWX28" s="975"/>
      <c r="OWY28" s="975"/>
      <c r="OWZ28" s="975"/>
      <c r="OXA28" s="975"/>
      <c r="OXB28" s="975"/>
      <c r="OXC28" s="975"/>
      <c r="OXD28" s="975"/>
      <c r="OXE28" s="975"/>
      <c r="OXF28" s="975"/>
      <c r="OXG28" s="975"/>
      <c r="OXH28" s="975"/>
      <c r="OXI28" s="975"/>
      <c r="OXJ28" s="975"/>
      <c r="OXK28" s="975"/>
      <c r="OXL28" s="975"/>
      <c r="OXM28" s="975"/>
      <c r="OXN28" s="975"/>
      <c r="OXO28" s="975"/>
      <c r="OXP28" s="975"/>
      <c r="OXQ28" s="975"/>
      <c r="OXR28" s="975"/>
      <c r="OXS28" s="975"/>
      <c r="OXT28" s="975"/>
      <c r="OXU28" s="975"/>
      <c r="OXV28" s="975"/>
      <c r="OXW28" s="975"/>
      <c r="OXX28" s="975"/>
      <c r="OXY28" s="975"/>
      <c r="OXZ28" s="975"/>
      <c r="OYA28" s="975"/>
      <c r="OYB28" s="975"/>
      <c r="OYC28" s="975"/>
      <c r="OYD28" s="975"/>
      <c r="OYE28" s="975"/>
      <c r="OYF28" s="975"/>
      <c r="OYG28" s="975"/>
      <c r="OYH28" s="975"/>
      <c r="OYI28" s="975"/>
      <c r="OYJ28" s="975"/>
      <c r="OYK28" s="975"/>
      <c r="OYL28" s="975"/>
      <c r="OYM28" s="975"/>
      <c r="OYN28" s="975"/>
      <c r="OYO28" s="975"/>
      <c r="OYP28" s="975"/>
      <c r="OYQ28" s="975"/>
      <c r="OYR28" s="975"/>
      <c r="OYS28" s="975"/>
      <c r="OYT28" s="975"/>
      <c r="OYU28" s="975"/>
      <c r="OYV28" s="975"/>
      <c r="OYW28" s="975"/>
      <c r="OYX28" s="975"/>
      <c r="OYY28" s="975"/>
      <c r="OYZ28" s="975"/>
      <c r="OZA28" s="975"/>
      <c r="OZB28" s="975"/>
      <c r="OZC28" s="975"/>
      <c r="OZD28" s="975"/>
      <c r="OZE28" s="975"/>
      <c r="OZF28" s="975"/>
      <c r="OZG28" s="975"/>
      <c r="OZH28" s="975"/>
      <c r="OZI28" s="975"/>
      <c r="OZJ28" s="975"/>
      <c r="OZK28" s="975"/>
      <c r="OZL28" s="975"/>
      <c r="OZM28" s="975"/>
      <c r="OZN28" s="975"/>
      <c r="OZO28" s="975"/>
      <c r="OZP28" s="975"/>
      <c r="OZQ28" s="975"/>
      <c r="OZR28" s="975"/>
      <c r="OZS28" s="975"/>
      <c r="OZT28" s="975"/>
      <c r="OZU28" s="975"/>
      <c r="OZV28" s="975"/>
      <c r="OZW28" s="975"/>
      <c r="OZX28" s="975"/>
      <c r="OZY28" s="975"/>
      <c r="OZZ28" s="975"/>
      <c r="PAA28" s="975"/>
      <c r="PAB28" s="975"/>
      <c r="PAC28" s="975"/>
      <c r="PAD28" s="975"/>
      <c r="PAE28" s="975"/>
      <c r="PAF28" s="975"/>
      <c r="PAG28" s="975"/>
      <c r="PAH28" s="975"/>
      <c r="PAI28" s="975"/>
      <c r="PAJ28" s="975"/>
      <c r="PAK28" s="975"/>
      <c r="PAL28" s="975"/>
      <c r="PAM28" s="975"/>
      <c r="PAN28" s="975"/>
      <c r="PAO28" s="975"/>
      <c r="PAP28" s="975"/>
      <c r="PAQ28" s="975"/>
      <c r="PAR28" s="975"/>
      <c r="PAS28" s="975"/>
      <c r="PAT28" s="975"/>
      <c r="PAU28" s="975"/>
      <c r="PAV28" s="975"/>
      <c r="PAW28" s="975"/>
      <c r="PAX28" s="975"/>
      <c r="PAY28" s="975"/>
      <c r="PAZ28" s="975"/>
      <c r="PBA28" s="975"/>
      <c r="PBB28" s="975"/>
      <c r="PBC28" s="975"/>
      <c r="PBD28" s="975"/>
      <c r="PBE28" s="975"/>
      <c r="PBF28" s="975"/>
      <c r="PBG28" s="975"/>
      <c r="PBH28" s="975"/>
      <c r="PBI28" s="975"/>
      <c r="PBJ28" s="975"/>
      <c r="PBK28" s="975"/>
      <c r="PBL28" s="975"/>
      <c r="PBM28" s="975"/>
      <c r="PBN28" s="975"/>
      <c r="PBO28" s="975"/>
      <c r="PBP28" s="975"/>
      <c r="PBQ28" s="975"/>
      <c r="PBR28" s="975"/>
      <c r="PBS28" s="975"/>
      <c r="PBT28" s="975"/>
      <c r="PBU28" s="975"/>
      <c r="PBV28" s="975"/>
      <c r="PBW28" s="975"/>
      <c r="PBX28" s="975"/>
      <c r="PBY28" s="975"/>
      <c r="PBZ28" s="975"/>
      <c r="PCA28" s="975"/>
      <c r="PCB28" s="975"/>
      <c r="PCC28" s="975"/>
      <c r="PCD28" s="975"/>
      <c r="PCE28" s="975"/>
      <c r="PCF28" s="975"/>
      <c r="PCG28" s="975"/>
      <c r="PCH28" s="975"/>
      <c r="PCI28" s="975"/>
      <c r="PCJ28" s="975"/>
      <c r="PCK28" s="975"/>
      <c r="PCL28" s="975"/>
      <c r="PCM28" s="975"/>
      <c r="PCN28" s="975"/>
      <c r="PCO28" s="975"/>
      <c r="PCP28" s="975"/>
      <c r="PCQ28" s="975"/>
      <c r="PCR28" s="975"/>
      <c r="PCS28" s="975"/>
      <c r="PCT28" s="975"/>
      <c r="PCU28" s="975"/>
      <c r="PCV28" s="975"/>
      <c r="PCW28" s="975"/>
      <c r="PCX28" s="975"/>
      <c r="PCY28" s="975"/>
      <c r="PCZ28" s="975"/>
      <c r="PDA28" s="975"/>
      <c r="PDB28" s="975"/>
      <c r="PDC28" s="975"/>
      <c r="PDD28" s="975"/>
      <c r="PDE28" s="975"/>
      <c r="PDF28" s="975"/>
      <c r="PDG28" s="975"/>
      <c r="PDH28" s="975"/>
      <c r="PDI28" s="975"/>
      <c r="PDJ28" s="975"/>
      <c r="PDK28" s="975"/>
      <c r="PDL28" s="975"/>
      <c r="PDM28" s="975"/>
      <c r="PDN28" s="975"/>
      <c r="PDO28" s="975"/>
      <c r="PDP28" s="975"/>
      <c r="PDQ28" s="975"/>
      <c r="PDR28" s="975"/>
      <c r="PDS28" s="975"/>
      <c r="PDT28" s="975"/>
      <c r="PDU28" s="975"/>
      <c r="PDV28" s="975"/>
      <c r="PDW28" s="975"/>
      <c r="PDX28" s="975"/>
      <c r="PDY28" s="975"/>
      <c r="PDZ28" s="975"/>
      <c r="PEA28" s="975"/>
      <c r="PEB28" s="975"/>
      <c r="PEC28" s="975"/>
      <c r="PED28" s="975"/>
      <c r="PEE28" s="975"/>
      <c r="PEF28" s="975"/>
      <c r="PEG28" s="975"/>
      <c r="PEH28" s="975"/>
      <c r="PEI28" s="975"/>
      <c r="PEJ28" s="975"/>
      <c r="PEK28" s="975"/>
      <c r="PEL28" s="975"/>
      <c r="PEM28" s="975"/>
      <c r="PEN28" s="975"/>
      <c r="PEO28" s="975"/>
      <c r="PEP28" s="975"/>
      <c r="PEQ28" s="975"/>
      <c r="PER28" s="975"/>
      <c r="PES28" s="975"/>
      <c r="PET28" s="975"/>
      <c r="PEU28" s="975"/>
      <c r="PEV28" s="975"/>
      <c r="PEW28" s="975"/>
      <c r="PEX28" s="975"/>
      <c r="PEY28" s="975"/>
      <c r="PEZ28" s="975"/>
      <c r="PFA28" s="975"/>
      <c r="PFB28" s="975"/>
      <c r="PFC28" s="975"/>
      <c r="PFD28" s="975"/>
      <c r="PFE28" s="975"/>
      <c r="PFF28" s="975"/>
      <c r="PFG28" s="975"/>
      <c r="PFH28" s="975"/>
      <c r="PFI28" s="975"/>
      <c r="PFJ28" s="975"/>
      <c r="PFK28" s="975"/>
      <c r="PFL28" s="975"/>
      <c r="PFM28" s="975"/>
      <c r="PFN28" s="975"/>
      <c r="PFO28" s="975"/>
      <c r="PFP28" s="975"/>
      <c r="PFQ28" s="975"/>
      <c r="PFR28" s="975"/>
      <c r="PFS28" s="975"/>
      <c r="PFT28" s="975"/>
      <c r="PFU28" s="975"/>
      <c r="PFV28" s="975"/>
      <c r="PFW28" s="975"/>
      <c r="PFX28" s="975"/>
      <c r="PFY28" s="975"/>
      <c r="PFZ28" s="975"/>
      <c r="PGA28" s="975"/>
      <c r="PGB28" s="975"/>
      <c r="PGC28" s="975"/>
      <c r="PGD28" s="975"/>
      <c r="PGE28" s="975"/>
      <c r="PGF28" s="975"/>
      <c r="PGG28" s="975"/>
      <c r="PGH28" s="975"/>
      <c r="PGI28" s="975"/>
      <c r="PGJ28" s="975"/>
      <c r="PGK28" s="975"/>
      <c r="PGL28" s="975"/>
      <c r="PGM28" s="975"/>
      <c r="PGN28" s="975"/>
      <c r="PGO28" s="975"/>
      <c r="PGP28" s="975"/>
      <c r="PGQ28" s="975"/>
      <c r="PGR28" s="975"/>
      <c r="PGS28" s="975"/>
      <c r="PGT28" s="975"/>
      <c r="PGU28" s="975"/>
      <c r="PGV28" s="975"/>
      <c r="PGW28" s="975"/>
      <c r="PGX28" s="975"/>
      <c r="PGY28" s="975"/>
      <c r="PGZ28" s="975"/>
      <c r="PHA28" s="975"/>
      <c r="PHB28" s="975"/>
      <c r="PHC28" s="975"/>
      <c r="PHD28" s="975"/>
      <c r="PHE28" s="975"/>
      <c r="PHF28" s="975"/>
      <c r="PHG28" s="975"/>
      <c r="PHH28" s="975"/>
      <c r="PHI28" s="975"/>
      <c r="PHJ28" s="975"/>
      <c r="PHK28" s="975"/>
      <c r="PHL28" s="975"/>
      <c r="PHM28" s="975"/>
      <c r="PHN28" s="975"/>
      <c r="PHO28" s="975"/>
      <c r="PHP28" s="975"/>
      <c r="PHQ28" s="975"/>
      <c r="PHR28" s="975"/>
      <c r="PHS28" s="975"/>
      <c r="PHT28" s="975"/>
      <c r="PHU28" s="975"/>
      <c r="PHV28" s="975"/>
      <c r="PHW28" s="975"/>
      <c r="PHX28" s="975"/>
      <c r="PHY28" s="975"/>
      <c r="PHZ28" s="975"/>
      <c r="PIA28" s="975"/>
      <c r="PIB28" s="975"/>
      <c r="PIC28" s="975"/>
      <c r="PID28" s="975"/>
      <c r="PIE28" s="975"/>
      <c r="PIF28" s="975"/>
      <c r="PIG28" s="975"/>
      <c r="PIH28" s="975"/>
      <c r="PII28" s="975"/>
      <c r="PIJ28" s="975"/>
      <c r="PIK28" s="975"/>
      <c r="PIL28" s="975"/>
      <c r="PIM28" s="975"/>
      <c r="PIN28" s="975"/>
      <c r="PIO28" s="975"/>
      <c r="PIP28" s="975"/>
      <c r="PIQ28" s="975"/>
      <c r="PIR28" s="975"/>
      <c r="PIS28" s="975"/>
      <c r="PIT28" s="975"/>
      <c r="PIU28" s="975"/>
      <c r="PIV28" s="975"/>
      <c r="PIW28" s="975"/>
      <c r="PIX28" s="975"/>
      <c r="PIY28" s="975"/>
      <c r="PIZ28" s="975"/>
      <c r="PJA28" s="975"/>
      <c r="PJB28" s="975"/>
      <c r="PJC28" s="975"/>
      <c r="PJD28" s="975"/>
      <c r="PJE28" s="975"/>
      <c r="PJF28" s="975"/>
      <c r="PJG28" s="975"/>
      <c r="PJH28" s="975"/>
      <c r="PJI28" s="975"/>
      <c r="PJJ28" s="975"/>
      <c r="PJK28" s="975"/>
      <c r="PJL28" s="975"/>
      <c r="PJM28" s="975"/>
      <c r="PJN28" s="975"/>
      <c r="PJO28" s="975"/>
      <c r="PJP28" s="975"/>
      <c r="PJQ28" s="975"/>
      <c r="PJR28" s="975"/>
      <c r="PJS28" s="975"/>
      <c r="PJT28" s="975"/>
      <c r="PJU28" s="975"/>
      <c r="PJV28" s="975"/>
      <c r="PJW28" s="975"/>
      <c r="PJX28" s="975"/>
      <c r="PJY28" s="975"/>
      <c r="PJZ28" s="975"/>
      <c r="PKA28" s="975"/>
      <c r="PKB28" s="975"/>
      <c r="PKC28" s="975"/>
      <c r="PKD28" s="975"/>
      <c r="PKE28" s="975"/>
      <c r="PKF28" s="975"/>
      <c r="PKG28" s="975"/>
      <c r="PKH28" s="975"/>
      <c r="PKI28" s="975"/>
      <c r="PKJ28" s="975"/>
      <c r="PKK28" s="975"/>
      <c r="PKL28" s="975"/>
      <c r="PKM28" s="975"/>
      <c r="PKN28" s="975"/>
      <c r="PKO28" s="975"/>
      <c r="PKP28" s="975"/>
      <c r="PKQ28" s="975"/>
      <c r="PKR28" s="975"/>
      <c r="PKS28" s="975"/>
      <c r="PKT28" s="975"/>
      <c r="PKU28" s="975"/>
      <c r="PKV28" s="975"/>
      <c r="PKW28" s="975"/>
      <c r="PKX28" s="975"/>
      <c r="PKY28" s="975"/>
      <c r="PKZ28" s="975"/>
      <c r="PLA28" s="975"/>
      <c r="PLB28" s="975"/>
      <c r="PLC28" s="975"/>
      <c r="PLD28" s="975"/>
      <c r="PLE28" s="975"/>
      <c r="PLF28" s="975"/>
      <c r="PLG28" s="975"/>
      <c r="PLH28" s="975"/>
      <c r="PLI28" s="975"/>
      <c r="PLJ28" s="975"/>
      <c r="PLK28" s="975"/>
      <c r="PLL28" s="975"/>
      <c r="PLM28" s="975"/>
      <c r="PLN28" s="975"/>
      <c r="PLO28" s="975"/>
      <c r="PLP28" s="975"/>
      <c r="PLQ28" s="975"/>
      <c r="PLR28" s="975"/>
      <c r="PLS28" s="975"/>
      <c r="PLT28" s="975"/>
      <c r="PLU28" s="975"/>
      <c r="PLV28" s="975"/>
      <c r="PLW28" s="975"/>
      <c r="PLX28" s="975"/>
      <c r="PLY28" s="975"/>
      <c r="PLZ28" s="975"/>
      <c r="PMA28" s="975"/>
      <c r="PMB28" s="975"/>
      <c r="PMC28" s="975"/>
      <c r="PMD28" s="975"/>
      <c r="PME28" s="975"/>
      <c r="PMF28" s="975"/>
      <c r="PMG28" s="975"/>
      <c r="PMH28" s="975"/>
      <c r="PMI28" s="975"/>
      <c r="PMJ28" s="975"/>
      <c r="PMK28" s="975"/>
      <c r="PML28" s="975"/>
      <c r="PMM28" s="975"/>
      <c r="PMN28" s="975"/>
      <c r="PMO28" s="975"/>
      <c r="PMP28" s="975"/>
      <c r="PMQ28" s="975"/>
      <c r="PMR28" s="975"/>
      <c r="PMS28" s="975"/>
      <c r="PMT28" s="975"/>
      <c r="PMU28" s="975"/>
      <c r="PMV28" s="975"/>
      <c r="PMW28" s="975"/>
      <c r="PMX28" s="975"/>
      <c r="PMY28" s="975"/>
      <c r="PMZ28" s="975"/>
      <c r="PNA28" s="975"/>
      <c r="PNB28" s="975"/>
      <c r="PNC28" s="975"/>
      <c r="PND28" s="975"/>
      <c r="PNE28" s="975"/>
      <c r="PNF28" s="975"/>
      <c r="PNG28" s="975"/>
      <c r="PNH28" s="975"/>
      <c r="PNI28" s="975"/>
      <c r="PNJ28" s="975"/>
      <c r="PNK28" s="975"/>
      <c r="PNL28" s="975"/>
      <c r="PNM28" s="975"/>
      <c r="PNN28" s="975"/>
      <c r="PNO28" s="975"/>
      <c r="PNP28" s="975"/>
      <c r="PNQ28" s="975"/>
      <c r="PNR28" s="975"/>
      <c r="PNS28" s="975"/>
      <c r="PNT28" s="975"/>
      <c r="PNU28" s="975"/>
      <c r="PNV28" s="975"/>
      <c r="PNW28" s="975"/>
      <c r="PNX28" s="975"/>
      <c r="PNY28" s="975"/>
      <c r="PNZ28" s="975"/>
      <c r="POA28" s="975"/>
      <c r="POB28" s="975"/>
      <c r="POC28" s="975"/>
      <c r="POD28" s="975"/>
      <c r="POE28" s="975"/>
      <c r="POF28" s="975"/>
      <c r="POG28" s="975"/>
      <c r="POH28" s="975"/>
      <c r="POI28" s="975"/>
      <c r="POJ28" s="975"/>
      <c r="POK28" s="975"/>
      <c r="POL28" s="975"/>
      <c r="POM28" s="975"/>
      <c r="PON28" s="975"/>
      <c r="POO28" s="975"/>
      <c r="POP28" s="975"/>
      <c r="POQ28" s="975"/>
      <c r="POR28" s="975"/>
      <c r="POS28" s="975"/>
      <c r="POT28" s="975"/>
      <c r="POU28" s="975"/>
      <c r="POV28" s="975"/>
      <c r="POW28" s="975"/>
      <c r="POX28" s="975"/>
      <c r="POY28" s="975"/>
      <c r="POZ28" s="975"/>
      <c r="PPA28" s="975"/>
      <c r="PPB28" s="975"/>
      <c r="PPC28" s="975"/>
      <c r="PPD28" s="975"/>
      <c r="PPE28" s="975"/>
      <c r="PPF28" s="975"/>
      <c r="PPG28" s="975"/>
      <c r="PPH28" s="975"/>
      <c r="PPI28" s="975"/>
      <c r="PPJ28" s="975"/>
      <c r="PPK28" s="975"/>
      <c r="PPL28" s="975"/>
      <c r="PPM28" s="975"/>
      <c r="PPN28" s="975"/>
      <c r="PPO28" s="975"/>
      <c r="PPP28" s="975"/>
      <c r="PPQ28" s="975"/>
      <c r="PPR28" s="975"/>
      <c r="PPS28" s="975"/>
      <c r="PPT28" s="975"/>
      <c r="PPU28" s="975"/>
      <c r="PPV28" s="975"/>
      <c r="PPW28" s="975"/>
      <c r="PPX28" s="975"/>
      <c r="PPY28" s="975"/>
      <c r="PPZ28" s="975"/>
      <c r="PQA28" s="975"/>
      <c r="PQB28" s="975"/>
      <c r="PQC28" s="975"/>
      <c r="PQD28" s="975"/>
      <c r="PQE28" s="975"/>
      <c r="PQF28" s="975"/>
      <c r="PQG28" s="975"/>
      <c r="PQH28" s="975"/>
      <c r="PQI28" s="975"/>
      <c r="PQJ28" s="975"/>
      <c r="PQK28" s="975"/>
      <c r="PQL28" s="975"/>
      <c r="PQM28" s="975"/>
      <c r="PQN28" s="975"/>
      <c r="PQO28" s="975"/>
      <c r="PQP28" s="975"/>
      <c r="PQQ28" s="975"/>
      <c r="PQR28" s="975"/>
      <c r="PQS28" s="975"/>
      <c r="PQT28" s="975"/>
      <c r="PQU28" s="975"/>
      <c r="PQV28" s="975"/>
      <c r="PQW28" s="975"/>
      <c r="PQX28" s="975"/>
      <c r="PQY28" s="975"/>
      <c r="PQZ28" s="975"/>
      <c r="PRA28" s="975"/>
      <c r="PRB28" s="975"/>
      <c r="PRC28" s="975"/>
      <c r="PRD28" s="975"/>
      <c r="PRE28" s="975"/>
      <c r="PRF28" s="975"/>
      <c r="PRG28" s="975"/>
      <c r="PRH28" s="975"/>
      <c r="PRI28" s="975"/>
      <c r="PRJ28" s="975"/>
      <c r="PRK28" s="975"/>
      <c r="PRL28" s="975"/>
      <c r="PRM28" s="975"/>
      <c r="PRN28" s="975"/>
      <c r="PRO28" s="975"/>
      <c r="PRP28" s="975"/>
      <c r="PRQ28" s="975"/>
      <c r="PRR28" s="975"/>
      <c r="PRS28" s="975"/>
      <c r="PRT28" s="975"/>
      <c r="PRU28" s="975"/>
      <c r="PRV28" s="975"/>
      <c r="PRW28" s="975"/>
      <c r="PRX28" s="975"/>
      <c r="PRY28" s="975"/>
      <c r="PRZ28" s="975"/>
      <c r="PSA28" s="975"/>
      <c r="PSB28" s="975"/>
      <c r="PSC28" s="975"/>
      <c r="PSD28" s="975"/>
      <c r="PSE28" s="975"/>
      <c r="PSF28" s="975"/>
      <c r="PSG28" s="975"/>
      <c r="PSH28" s="975"/>
      <c r="PSI28" s="975"/>
      <c r="PSJ28" s="975"/>
      <c r="PSK28" s="975"/>
      <c r="PSL28" s="975"/>
      <c r="PSM28" s="975"/>
      <c r="PSN28" s="975"/>
      <c r="PSO28" s="975"/>
      <c r="PSP28" s="975"/>
      <c r="PSQ28" s="975"/>
      <c r="PSR28" s="975"/>
      <c r="PSS28" s="975"/>
      <c r="PST28" s="975"/>
      <c r="PSU28" s="975"/>
      <c r="PSV28" s="975"/>
      <c r="PSW28" s="975"/>
      <c r="PSX28" s="975"/>
      <c r="PSY28" s="975"/>
      <c r="PSZ28" s="975"/>
      <c r="PTA28" s="975"/>
      <c r="PTB28" s="975"/>
      <c r="PTC28" s="975"/>
      <c r="PTD28" s="975"/>
      <c r="PTE28" s="975"/>
      <c r="PTF28" s="975"/>
      <c r="PTG28" s="975"/>
      <c r="PTH28" s="975"/>
      <c r="PTI28" s="975"/>
      <c r="PTJ28" s="975"/>
      <c r="PTK28" s="975"/>
      <c r="PTL28" s="975"/>
      <c r="PTM28" s="975"/>
      <c r="PTN28" s="975"/>
      <c r="PTO28" s="975"/>
      <c r="PTP28" s="975"/>
      <c r="PTQ28" s="975"/>
      <c r="PTR28" s="975"/>
      <c r="PTS28" s="975"/>
      <c r="PTT28" s="975"/>
      <c r="PTU28" s="975"/>
      <c r="PTV28" s="975"/>
      <c r="PTW28" s="975"/>
      <c r="PTX28" s="975"/>
      <c r="PTY28" s="975"/>
      <c r="PTZ28" s="975"/>
      <c r="PUA28" s="975"/>
      <c r="PUB28" s="975"/>
      <c r="PUC28" s="975"/>
      <c r="PUD28" s="975"/>
      <c r="PUE28" s="975"/>
      <c r="PUF28" s="975"/>
      <c r="PUG28" s="975"/>
      <c r="PUH28" s="975"/>
      <c r="PUI28" s="975"/>
      <c r="PUJ28" s="975"/>
      <c r="PUK28" s="975"/>
      <c r="PUL28" s="975"/>
      <c r="PUM28" s="975"/>
      <c r="PUN28" s="975"/>
      <c r="PUO28" s="975"/>
      <c r="PUP28" s="975"/>
      <c r="PUQ28" s="975"/>
      <c r="PUR28" s="975"/>
      <c r="PUS28" s="975"/>
      <c r="PUT28" s="975"/>
      <c r="PUU28" s="975"/>
      <c r="PUV28" s="975"/>
      <c r="PUW28" s="975"/>
      <c r="PUX28" s="975"/>
      <c r="PUY28" s="975"/>
      <c r="PUZ28" s="975"/>
      <c r="PVA28" s="975"/>
      <c r="PVB28" s="975"/>
      <c r="PVC28" s="975"/>
      <c r="PVD28" s="975"/>
      <c r="PVE28" s="975"/>
      <c r="PVF28" s="975"/>
      <c r="PVG28" s="975"/>
      <c r="PVH28" s="975"/>
      <c r="PVI28" s="975"/>
      <c r="PVJ28" s="975"/>
      <c r="PVK28" s="975"/>
      <c r="PVL28" s="975"/>
      <c r="PVM28" s="975"/>
      <c r="PVN28" s="975"/>
      <c r="PVO28" s="975"/>
      <c r="PVP28" s="975"/>
      <c r="PVQ28" s="975"/>
      <c r="PVR28" s="975"/>
      <c r="PVS28" s="975"/>
      <c r="PVT28" s="975"/>
      <c r="PVU28" s="975"/>
      <c r="PVV28" s="975"/>
      <c r="PVW28" s="975"/>
      <c r="PVX28" s="975"/>
      <c r="PVY28" s="975"/>
      <c r="PVZ28" s="975"/>
      <c r="PWA28" s="975"/>
      <c r="PWB28" s="975"/>
      <c r="PWC28" s="975"/>
      <c r="PWD28" s="975"/>
      <c r="PWE28" s="975"/>
      <c r="PWF28" s="975"/>
      <c r="PWG28" s="975"/>
      <c r="PWH28" s="975"/>
      <c r="PWI28" s="975"/>
      <c r="PWJ28" s="975"/>
      <c r="PWK28" s="975"/>
      <c r="PWL28" s="975"/>
      <c r="PWM28" s="975"/>
      <c r="PWN28" s="975"/>
      <c r="PWO28" s="975"/>
      <c r="PWP28" s="975"/>
      <c r="PWQ28" s="975"/>
      <c r="PWR28" s="975"/>
      <c r="PWS28" s="975"/>
      <c r="PWT28" s="975"/>
      <c r="PWU28" s="975"/>
      <c r="PWV28" s="975"/>
      <c r="PWW28" s="975"/>
      <c r="PWX28" s="975"/>
      <c r="PWY28" s="975"/>
      <c r="PWZ28" s="975"/>
      <c r="PXA28" s="975"/>
      <c r="PXB28" s="975"/>
      <c r="PXC28" s="975"/>
      <c r="PXD28" s="975"/>
      <c r="PXE28" s="975"/>
      <c r="PXF28" s="975"/>
      <c r="PXG28" s="975"/>
      <c r="PXH28" s="975"/>
      <c r="PXI28" s="975"/>
      <c r="PXJ28" s="975"/>
      <c r="PXK28" s="975"/>
      <c r="PXL28" s="975"/>
      <c r="PXM28" s="975"/>
      <c r="PXN28" s="975"/>
      <c r="PXO28" s="975"/>
      <c r="PXP28" s="975"/>
      <c r="PXQ28" s="975"/>
      <c r="PXR28" s="975"/>
      <c r="PXS28" s="975"/>
      <c r="PXT28" s="975"/>
      <c r="PXU28" s="975"/>
      <c r="PXV28" s="975"/>
      <c r="PXW28" s="975"/>
      <c r="PXX28" s="975"/>
      <c r="PXY28" s="975"/>
      <c r="PXZ28" s="975"/>
      <c r="PYA28" s="975"/>
      <c r="PYB28" s="975"/>
      <c r="PYC28" s="975"/>
      <c r="PYD28" s="975"/>
      <c r="PYE28" s="975"/>
      <c r="PYF28" s="975"/>
      <c r="PYG28" s="975"/>
      <c r="PYH28" s="975"/>
      <c r="PYI28" s="975"/>
      <c r="PYJ28" s="975"/>
      <c r="PYK28" s="975"/>
      <c r="PYL28" s="975"/>
      <c r="PYM28" s="975"/>
      <c r="PYN28" s="975"/>
      <c r="PYO28" s="975"/>
      <c r="PYP28" s="975"/>
      <c r="PYQ28" s="975"/>
      <c r="PYR28" s="975"/>
      <c r="PYS28" s="975"/>
      <c r="PYT28" s="975"/>
      <c r="PYU28" s="975"/>
      <c r="PYV28" s="975"/>
      <c r="PYW28" s="975"/>
      <c r="PYX28" s="975"/>
      <c r="PYY28" s="975"/>
      <c r="PYZ28" s="975"/>
      <c r="PZA28" s="975"/>
      <c r="PZB28" s="975"/>
      <c r="PZC28" s="975"/>
      <c r="PZD28" s="975"/>
      <c r="PZE28" s="975"/>
      <c r="PZF28" s="975"/>
      <c r="PZG28" s="975"/>
      <c r="PZH28" s="975"/>
      <c r="PZI28" s="975"/>
      <c r="PZJ28" s="975"/>
      <c r="PZK28" s="975"/>
      <c r="PZL28" s="975"/>
      <c r="PZM28" s="975"/>
      <c r="PZN28" s="975"/>
      <c r="PZO28" s="975"/>
      <c r="PZP28" s="975"/>
      <c r="PZQ28" s="975"/>
      <c r="PZR28" s="975"/>
      <c r="PZS28" s="975"/>
      <c r="PZT28" s="975"/>
      <c r="PZU28" s="975"/>
      <c r="PZV28" s="975"/>
      <c r="PZW28" s="975"/>
      <c r="PZX28" s="975"/>
      <c r="PZY28" s="975"/>
      <c r="PZZ28" s="975"/>
      <c r="QAA28" s="975"/>
      <c r="QAB28" s="975"/>
      <c r="QAC28" s="975"/>
      <c r="QAD28" s="975"/>
      <c r="QAE28" s="975"/>
      <c r="QAF28" s="975"/>
      <c r="QAG28" s="975"/>
      <c r="QAH28" s="975"/>
      <c r="QAI28" s="975"/>
      <c r="QAJ28" s="975"/>
      <c r="QAK28" s="975"/>
      <c r="QAL28" s="975"/>
      <c r="QAM28" s="975"/>
      <c r="QAN28" s="975"/>
      <c r="QAO28" s="975"/>
      <c r="QAP28" s="975"/>
      <c r="QAQ28" s="975"/>
      <c r="QAR28" s="975"/>
      <c r="QAS28" s="975"/>
      <c r="QAT28" s="975"/>
      <c r="QAU28" s="975"/>
      <c r="QAV28" s="975"/>
      <c r="QAW28" s="975"/>
      <c r="QAX28" s="975"/>
      <c r="QAY28" s="975"/>
      <c r="QAZ28" s="975"/>
      <c r="QBA28" s="975"/>
      <c r="QBB28" s="975"/>
      <c r="QBC28" s="975"/>
      <c r="QBD28" s="975"/>
      <c r="QBE28" s="975"/>
      <c r="QBF28" s="975"/>
      <c r="QBG28" s="975"/>
      <c r="QBH28" s="975"/>
      <c r="QBI28" s="975"/>
      <c r="QBJ28" s="975"/>
      <c r="QBK28" s="975"/>
      <c r="QBL28" s="975"/>
      <c r="QBM28" s="975"/>
      <c r="QBN28" s="975"/>
      <c r="QBO28" s="975"/>
      <c r="QBP28" s="975"/>
      <c r="QBQ28" s="975"/>
      <c r="QBR28" s="975"/>
      <c r="QBS28" s="975"/>
      <c r="QBT28" s="975"/>
      <c r="QBU28" s="975"/>
      <c r="QBV28" s="975"/>
      <c r="QBW28" s="975"/>
      <c r="QBX28" s="975"/>
      <c r="QBY28" s="975"/>
      <c r="QBZ28" s="975"/>
      <c r="QCA28" s="975"/>
      <c r="QCB28" s="975"/>
      <c r="QCC28" s="975"/>
      <c r="QCD28" s="975"/>
      <c r="QCE28" s="975"/>
      <c r="QCF28" s="975"/>
      <c r="QCG28" s="975"/>
      <c r="QCH28" s="975"/>
      <c r="QCI28" s="975"/>
      <c r="QCJ28" s="975"/>
      <c r="QCK28" s="975"/>
      <c r="QCL28" s="975"/>
      <c r="QCM28" s="975"/>
      <c r="QCN28" s="975"/>
      <c r="QCO28" s="975"/>
      <c r="QCP28" s="975"/>
      <c r="QCQ28" s="975"/>
      <c r="QCR28" s="975"/>
      <c r="QCS28" s="975"/>
      <c r="QCT28" s="975"/>
      <c r="QCU28" s="975"/>
      <c r="QCV28" s="975"/>
      <c r="QCW28" s="975"/>
      <c r="QCX28" s="975"/>
      <c r="QCY28" s="975"/>
      <c r="QCZ28" s="975"/>
      <c r="QDA28" s="975"/>
      <c r="QDB28" s="975"/>
      <c r="QDC28" s="975"/>
      <c r="QDD28" s="975"/>
      <c r="QDE28" s="975"/>
      <c r="QDF28" s="975"/>
      <c r="QDG28" s="975"/>
      <c r="QDH28" s="975"/>
      <c r="QDI28" s="975"/>
      <c r="QDJ28" s="975"/>
      <c r="QDK28" s="975"/>
      <c r="QDL28" s="975"/>
      <c r="QDM28" s="975"/>
      <c r="QDN28" s="975"/>
      <c r="QDO28" s="975"/>
      <c r="QDP28" s="975"/>
      <c r="QDQ28" s="975"/>
      <c r="QDR28" s="975"/>
      <c r="QDS28" s="975"/>
      <c r="QDT28" s="975"/>
      <c r="QDU28" s="975"/>
      <c r="QDV28" s="975"/>
      <c r="QDW28" s="975"/>
      <c r="QDX28" s="975"/>
      <c r="QDY28" s="975"/>
      <c r="QDZ28" s="975"/>
      <c r="QEA28" s="975"/>
      <c r="QEB28" s="975"/>
      <c r="QEC28" s="975"/>
      <c r="QED28" s="975"/>
      <c r="QEE28" s="975"/>
      <c r="QEF28" s="975"/>
      <c r="QEG28" s="975"/>
      <c r="QEH28" s="975"/>
      <c r="QEI28" s="975"/>
      <c r="QEJ28" s="975"/>
      <c r="QEK28" s="975"/>
      <c r="QEL28" s="975"/>
      <c r="QEM28" s="975"/>
      <c r="QEN28" s="975"/>
      <c r="QEO28" s="975"/>
      <c r="QEP28" s="975"/>
      <c r="QEQ28" s="975"/>
      <c r="QER28" s="975"/>
      <c r="QES28" s="975"/>
      <c r="QET28" s="975"/>
      <c r="QEU28" s="975"/>
      <c r="QEV28" s="975"/>
      <c r="QEW28" s="975"/>
      <c r="QEX28" s="975"/>
      <c r="QEY28" s="975"/>
      <c r="QEZ28" s="975"/>
      <c r="QFA28" s="975"/>
      <c r="QFB28" s="975"/>
      <c r="QFC28" s="975"/>
      <c r="QFD28" s="975"/>
      <c r="QFE28" s="975"/>
      <c r="QFF28" s="975"/>
      <c r="QFG28" s="975"/>
      <c r="QFH28" s="975"/>
      <c r="QFI28" s="975"/>
      <c r="QFJ28" s="975"/>
      <c r="QFK28" s="975"/>
      <c r="QFL28" s="975"/>
      <c r="QFM28" s="975"/>
      <c r="QFN28" s="975"/>
      <c r="QFO28" s="975"/>
      <c r="QFP28" s="975"/>
      <c r="QFQ28" s="975"/>
      <c r="QFR28" s="975"/>
      <c r="QFS28" s="975"/>
      <c r="QFT28" s="975"/>
      <c r="QFU28" s="975"/>
      <c r="QFV28" s="975"/>
      <c r="QFW28" s="975"/>
      <c r="QFX28" s="975"/>
      <c r="QFY28" s="975"/>
      <c r="QFZ28" s="975"/>
      <c r="QGA28" s="975"/>
      <c r="QGB28" s="975"/>
      <c r="QGC28" s="975"/>
      <c r="QGD28" s="975"/>
      <c r="QGE28" s="975"/>
      <c r="QGF28" s="975"/>
      <c r="QGG28" s="975"/>
      <c r="QGH28" s="975"/>
      <c r="QGI28" s="975"/>
      <c r="QGJ28" s="975"/>
      <c r="QGK28" s="975"/>
      <c r="QGL28" s="975"/>
      <c r="QGM28" s="975"/>
      <c r="QGN28" s="975"/>
      <c r="QGO28" s="975"/>
      <c r="QGP28" s="975"/>
      <c r="QGQ28" s="975"/>
      <c r="QGR28" s="975"/>
      <c r="QGS28" s="975"/>
      <c r="QGT28" s="975"/>
      <c r="QGU28" s="975"/>
      <c r="QGV28" s="975"/>
      <c r="QGW28" s="975"/>
      <c r="QGX28" s="975"/>
      <c r="QGY28" s="975"/>
      <c r="QGZ28" s="975"/>
      <c r="QHA28" s="975"/>
      <c r="QHB28" s="975"/>
      <c r="QHC28" s="975"/>
      <c r="QHD28" s="975"/>
      <c r="QHE28" s="975"/>
      <c r="QHF28" s="975"/>
      <c r="QHG28" s="975"/>
      <c r="QHH28" s="975"/>
      <c r="QHI28" s="975"/>
      <c r="QHJ28" s="975"/>
      <c r="QHK28" s="975"/>
      <c r="QHL28" s="975"/>
      <c r="QHM28" s="975"/>
      <c r="QHN28" s="975"/>
      <c r="QHO28" s="975"/>
      <c r="QHP28" s="975"/>
      <c r="QHQ28" s="975"/>
      <c r="QHR28" s="975"/>
      <c r="QHS28" s="975"/>
      <c r="QHT28" s="975"/>
      <c r="QHU28" s="975"/>
      <c r="QHV28" s="975"/>
      <c r="QHW28" s="975"/>
      <c r="QHX28" s="975"/>
      <c r="QHY28" s="975"/>
      <c r="QHZ28" s="975"/>
      <c r="QIA28" s="975"/>
      <c r="QIB28" s="975"/>
      <c r="QIC28" s="975"/>
      <c r="QID28" s="975"/>
      <c r="QIE28" s="975"/>
      <c r="QIF28" s="975"/>
      <c r="QIG28" s="975"/>
      <c r="QIH28" s="975"/>
      <c r="QII28" s="975"/>
      <c r="QIJ28" s="975"/>
      <c r="QIK28" s="975"/>
      <c r="QIL28" s="975"/>
      <c r="QIM28" s="975"/>
      <c r="QIN28" s="975"/>
      <c r="QIO28" s="975"/>
      <c r="QIP28" s="975"/>
      <c r="QIQ28" s="975"/>
      <c r="QIR28" s="975"/>
      <c r="QIS28" s="975"/>
      <c r="QIT28" s="975"/>
      <c r="QIU28" s="975"/>
      <c r="QIV28" s="975"/>
      <c r="QIW28" s="975"/>
      <c r="QIX28" s="975"/>
      <c r="QIY28" s="975"/>
      <c r="QIZ28" s="975"/>
      <c r="QJA28" s="975"/>
      <c r="QJB28" s="975"/>
      <c r="QJC28" s="975"/>
      <c r="QJD28" s="975"/>
      <c r="QJE28" s="975"/>
      <c r="QJF28" s="975"/>
      <c r="QJG28" s="975"/>
      <c r="QJH28" s="975"/>
      <c r="QJI28" s="975"/>
      <c r="QJJ28" s="975"/>
      <c r="QJK28" s="975"/>
      <c r="QJL28" s="975"/>
      <c r="QJM28" s="975"/>
      <c r="QJN28" s="975"/>
      <c r="QJO28" s="975"/>
      <c r="QJP28" s="975"/>
      <c r="QJQ28" s="975"/>
      <c r="QJR28" s="975"/>
      <c r="QJS28" s="975"/>
      <c r="QJT28" s="975"/>
      <c r="QJU28" s="975"/>
      <c r="QJV28" s="975"/>
      <c r="QJW28" s="975"/>
      <c r="QJX28" s="975"/>
      <c r="QJY28" s="975"/>
      <c r="QJZ28" s="975"/>
      <c r="QKA28" s="975"/>
      <c r="QKB28" s="975"/>
      <c r="QKC28" s="975"/>
      <c r="QKD28" s="975"/>
      <c r="QKE28" s="975"/>
      <c r="QKF28" s="975"/>
      <c r="QKG28" s="975"/>
      <c r="QKH28" s="975"/>
      <c r="QKI28" s="975"/>
      <c r="QKJ28" s="975"/>
      <c r="QKK28" s="975"/>
      <c r="QKL28" s="975"/>
      <c r="QKM28" s="975"/>
      <c r="QKN28" s="975"/>
      <c r="QKO28" s="975"/>
      <c r="QKP28" s="975"/>
      <c r="QKQ28" s="975"/>
      <c r="QKR28" s="975"/>
      <c r="QKS28" s="975"/>
      <c r="QKT28" s="975"/>
      <c r="QKU28" s="975"/>
      <c r="QKV28" s="975"/>
      <c r="QKW28" s="975"/>
      <c r="QKX28" s="975"/>
      <c r="QKY28" s="975"/>
      <c r="QKZ28" s="975"/>
      <c r="QLA28" s="975"/>
      <c r="QLB28" s="975"/>
      <c r="QLC28" s="975"/>
      <c r="QLD28" s="975"/>
      <c r="QLE28" s="975"/>
      <c r="QLF28" s="975"/>
      <c r="QLG28" s="975"/>
      <c r="QLH28" s="975"/>
      <c r="QLI28" s="975"/>
      <c r="QLJ28" s="975"/>
      <c r="QLK28" s="975"/>
      <c r="QLL28" s="975"/>
      <c r="QLM28" s="975"/>
      <c r="QLN28" s="975"/>
      <c r="QLO28" s="975"/>
      <c r="QLP28" s="975"/>
      <c r="QLQ28" s="975"/>
      <c r="QLR28" s="975"/>
      <c r="QLS28" s="975"/>
      <c r="QLT28" s="975"/>
      <c r="QLU28" s="975"/>
      <c r="QLV28" s="975"/>
      <c r="QLW28" s="975"/>
      <c r="QLX28" s="975"/>
      <c r="QLY28" s="975"/>
      <c r="QLZ28" s="975"/>
      <c r="QMA28" s="975"/>
      <c r="QMB28" s="975"/>
      <c r="QMC28" s="975"/>
      <c r="QMD28" s="975"/>
      <c r="QME28" s="975"/>
      <c r="QMF28" s="975"/>
      <c r="QMG28" s="975"/>
      <c r="QMH28" s="975"/>
      <c r="QMI28" s="975"/>
      <c r="QMJ28" s="975"/>
      <c r="QMK28" s="975"/>
      <c r="QML28" s="975"/>
      <c r="QMM28" s="975"/>
      <c r="QMN28" s="975"/>
      <c r="QMO28" s="975"/>
      <c r="QMP28" s="975"/>
      <c r="QMQ28" s="975"/>
      <c r="QMR28" s="975"/>
      <c r="QMS28" s="975"/>
      <c r="QMT28" s="975"/>
      <c r="QMU28" s="975"/>
      <c r="QMV28" s="975"/>
      <c r="QMW28" s="975"/>
      <c r="QMX28" s="975"/>
      <c r="QMY28" s="975"/>
      <c r="QMZ28" s="975"/>
      <c r="QNA28" s="975"/>
      <c r="QNB28" s="975"/>
      <c r="QNC28" s="975"/>
      <c r="QND28" s="975"/>
      <c r="QNE28" s="975"/>
      <c r="QNF28" s="975"/>
      <c r="QNG28" s="975"/>
      <c r="QNH28" s="975"/>
      <c r="QNI28" s="975"/>
      <c r="QNJ28" s="975"/>
      <c r="QNK28" s="975"/>
      <c r="QNL28" s="975"/>
      <c r="QNM28" s="975"/>
      <c r="QNN28" s="975"/>
      <c r="QNO28" s="975"/>
      <c r="QNP28" s="975"/>
      <c r="QNQ28" s="975"/>
      <c r="QNR28" s="975"/>
      <c r="QNS28" s="975"/>
      <c r="QNT28" s="975"/>
      <c r="QNU28" s="975"/>
      <c r="QNV28" s="975"/>
      <c r="QNW28" s="975"/>
      <c r="QNX28" s="975"/>
      <c r="QNY28" s="975"/>
      <c r="QNZ28" s="975"/>
      <c r="QOA28" s="975"/>
      <c r="QOB28" s="975"/>
      <c r="QOC28" s="975"/>
      <c r="QOD28" s="975"/>
      <c r="QOE28" s="975"/>
      <c r="QOF28" s="975"/>
      <c r="QOG28" s="975"/>
      <c r="QOH28" s="975"/>
      <c r="QOI28" s="975"/>
      <c r="QOJ28" s="975"/>
      <c r="QOK28" s="975"/>
      <c r="QOL28" s="975"/>
      <c r="QOM28" s="975"/>
      <c r="QON28" s="975"/>
      <c r="QOO28" s="975"/>
      <c r="QOP28" s="975"/>
      <c r="QOQ28" s="975"/>
      <c r="QOR28" s="975"/>
      <c r="QOS28" s="975"/>
      <c r="QOT28" s="975"/>
      <c r="QOU28" s="975"/>
      <c r="QOV28" s="975"/>
      <c r="QOW28" s="975"/>
      <c r="QOX28" s="975"/>
      <c r="QOY28" s="975"/>
      <c r="QOZ28" s="975"/>
      <c r="QPA28" s="975"/>
      <c r="QPB28" s="975"/>
      <c r="QPC28" s="975"/>
      <c r="QPD28" s="975"/>
      <c r="QPE28" s="975"/>
      <c r="QPF28" s="975"/>
      <c r="QPG28" s="975"/>
      <c r="QPH28" s="975"/>
      <c r="QPI28" s="975"/>
      <c r="QPJ28" s="975"/>
      <c r="QPK28" s="975"/>
      <c r="QPL28" s="975"/>
      <c r="QPM28" s="975"/>
      <c r="QPN28" s="975"/>
      <c r="QPO28" s="975"/>
      <c r="QPP28" s="975"/>
      <c r="QPQ28" s="975"/>
      <c r="QPR28" s="975"/>
      <c r="QPS28" s="975"/>
      <c r="QPT28" s="975"/>
      <c r="QPU28" s="975"/>
      <c r="QPV28" s="975"/>
      <c r="QPW28" s="975"/>
      <c r="QPX28" s="975"/>
      <c r="QPY28" s="975"/>
      <c r="QPZ28" s="975"/>
      <c r="QQA28" s="975"/>
      <c r="QQB28" s="975"/>
      <c r="QQC28" s="975"/>
      <c r="QQD28" s="975"/>
      <c r="QQE28" s="975"/>
      <c r="QQF28" s="975"/>
      <c r="QQG28" s="975"/>
      <c r="QQH28" s="975"/>
      <c r="QQI28" s="975"/>
      <c r="QQJ28" s="975"/>
      <c r="QQK28" s="975"/>
      <c r="QQL28" s="975"/>
      <c r="QQM28" s="975"/>
      <c r="QQN28" s="975"/>
      <c r="QQO28" s="975"/>
      <c r="QQP28" s="975"/>
      <c r="QQQ28" s="975"/>
      <c r="QQR28" s="975"/>
      <c r="QQS28" s="975"/>
      <c r="QQT28" s="975"/>
      <c r="QQU28" s="975"/>
      <c r="QQV28" s="975"/>
      <c r="QQW28" s="975"/>
      <c r="QQX28" s="975"/>
      <c r="QQY28" s="975"/>
      <c r="QQZ28" s="975"/>
      <c r="QRA28" s="975"/>
      <c r="QRB28" s="975"/>
      <c r="QRC28" s="975"/>
      <c r="QRD28" s="975"/>
      <c r="QRE28" s="975"/>
      <c r="QRF28" s="975"/>
      <c r="QRG28" s="975"/>
      <c r="QRH28" s="975"/>
      <c r="QRI28" s="975"/>
      <c r="QRJ28" s="975"/>
      <c r="QRK28" s="975"/>
      <c r="QRL28" s="975"/>
      <c r="QRM28" s="975"/>
      <c r="QRN28" s="975"/>
      <c r="QRO28" s="975"/>
      <c r="QRP28" s="975"/>
      <c r="QRQ28" s="975"/>
      <c r="QRR28" s="975"/>
      <c r="QRS28" s="975"/>
      <c r="QRT28" s="975"/>
      <c r="QRU28" s="975"/>
      <c r="QRV28" s="975"/>
      <c r="QRW28" s="975"/>
      <c r="QRX28" s="975"/>
      <c r="QRY28" s="975"/>
      <c r="QRZ28" s="975"/>
      <c r="QSA28" s="975"/>
      <c r="QSB28" s="975"/>
      <c r="QSC28" s="975"/>
      <c r="QSD28" s="975"/>
      <c r="QSE28" s="975"/>
      <c r="QSF28" s="975"/>
      <c r="QSG28" s="975"/>
      <c r="QSH28" s="975"/>
      <c r="QSI28" s="975"/>
      <c r="QSJ28" s="975"/>
      <c r="QSK28" s="975"/>
      <c r="QSL28" s="975"/>
      <c r="QSM28" s="975"/>
      <c r="QSN28" s="975"/>
      <c r="QSO28" s="975"/>
      <c r="QSP28" s="975"/>
      <c r="QSQ28" s="975"/>
      <c r="QSR28" s="975"/>
      <c r="QSS28" s="975"/>
      <c r="QST28" s="975"/>
      <c r="QSU28" s="975"/>
      <c r="QSV28" s="975"/>
      <c r="QSW28" s="975"/>
      <c r="QSX28" s="975"/>
      <c r="QSY28" s="975"/>
      <c r="QSZ28" s="975"/>
      <c r="QTA28" s="975"/>
      <c r="QTB28" s="975"/>
      <c r="QTC28" s="975"/>
      <c r="QTD28" s="975"/>
      <c r="QTE28" s="975"/>
      <c r="QTF28" s="975"/>
      <c r="QTG28" s="975"/>
      <c r="QTH28" s="975"/>
      <c r="QTI28" s="975"/>
      <c r="QTJ28" s="975"/>
      <c r="QTK28" s="975"/>
      <c r="QTL28" s="975"/>
      <c r="QTM28" s="975"/>
      <c r="QTN28" s="975"/>
      <c r="QTO28" s="975"/>
      <c r="QTP28" s="975"/>
      <c r="QTQ28" s="975"/>
      <c r="QTR28" s="975"/>
      <c r="QTS28" s="975"/>
      <c r="QTT28" s="975"/>
      <c r="QTU28" s="975"/>
      <c r="QTV28" s="975"/>
      <c r="QTW28" s="975"/>
      <c r="QTX28" s="975"/>
      <c r="QTY28" s="975"/>
      <c r="QTZ28" s="975"/>
      <c r="QUA28" s="975"/>
      <c r="QUB28" s="975"/>
      <c r="QUC28" s="975"/>
      <c r="QUD28" s="975"/>
      <c r="QUE28" s="975"/>
      <c r="QUF28" s="975"/>
      <c r="QUG28" s="975"/>
      <c r="QUH28" s="975"/>
      <c r="QUI28" s="975"/>
      <c r="QUJ28" s="975"/>
      <c r="QUK28" s="975"/>
      <c r="QUL28" s="975"/>
      <c r="QUM28" s="975"/>
      <c r="QUN28" s="975"/>
      <c r="QUO28" s="975"/>
      <c r="QUP28" s="975"/>
      <c r="QUQ28" s="975"/>
      <c r="QUR28" s="975"/>
      <c r="QUS28" s="975"/>
      <c r="QUT28" s="975"/>
      <c r="QUU28" s="975"/>
      <c r="QUV28" s="975"/>
      <c r="QUW28" s="975"/>
      <c r="QUX28" s="975"/>
      <c r="QUY28" s="975"/>
      <c r="QUZ28" s="975"/>
      <c r="QVA28" s="975"/>
      <c r="QVB28" s="975"/>
      <c r="QVC28" s="975"/>
      <c r="QVD28" s="975"/>
      <c r="QVE28" s="975"/>
      <c r="QVF28" s="975"/>
      <c r="QVG28" s="975"/>
      <c r="QVH28" s="975"/>
      <c r="QVI28" s="975"/>
      <c r="QVJ28" s="975"/>
      <c r="QVK28" s="975"/>
      <c r="QVL28" s="975"/>
      <c r="QVM28" s="975"/>
      <c r="QVN28" s="975"/>
      <c r="QVO28" s="975"/>
      <c r="QVP28" s="975"/>
      <c r="QVQ28" s="975"/>
      <c r="QVR28" s="975"/>
      <c r="QVS28" s="975"/>
      <c r="QVT28" s="975"/>
      <c r="QVU28" s="975"/>
      <c r="QVV28" s="975"/>
      <c r="QVW28" s="975"/>
      <c r="QVX28" s="975"/>
      <c r="QVY28" s="975"/>
      <c r="QVZ28" s="975"/>
      <c r="QWA28" s="975"/>
      <c r="QWB28" s="975"/>
      <c r="QWC28" s="975"/>
      <c r="QWD28" s="975"/>
      <c r="QWE28" s="975"/>
      <c r="QWF28" s="975"/>
      <c r="QWG28" s="975"/>
      <c r="QWH28" s="975"/>
      <c r="QWI28" s="975"/>
      <c r="QWJ28" s="975"/>
      <c r="QWK28" s="975"/>
      <c r="QWL28" s="975"/>
      <c r="QWM28" s="975"/>
      <c r="QWN28" s="975"/>
      <c r="QWO28" s="975"/>
      <c r="QWP28" s="975"/>
      <c r="QWQ28" s="975"/>
      <c r="QWR28" s="975"/>
      <c r="QWS28" s="975"/>
      <c r="QWT28" s="975"/>
      <c r="QWU28" s="975"/>
      <c r="QWV28" s="975"/>
      <c r="QWW28" s="975"/>
      <c r="QWX28" s="975"/>
      <c r="QWY28" s="975"/>
      <c r="QWZ28" s="975"/>
      <c r="QXA28" s="975"/>
      <c r="QXB28" s="975"/>
      <c r="QXC28" s="975"/>
      <c r="QXD28" s="975"/>
      <c r="QXE28" s="975"/>
      <c r="QXF28" s="975"/>
      <c r="QXG28" s="975"/>
      <c r="QXH28" s="975"/>
      <c r="QXI28" s="975"/>
      <c r="QXJ28" s="975"/>
      <c r="QXK28" s="975"/>
      <c r="QXL28" s="975"/>
      <c r="QXM28" s="975"/>
      <c r="QXN28" s="975"/>
      <c r="QXO28" s="975"/>
      <c r="QXP28" s="975"/>
      <c r="QXQ28" s="975"/>
      <c r="QXR28" s="975"/>
      <c r="QXS28" s="975"/>
      <c r="QXT28" s="975"/>
      <c r="QXU28" s="975"/>
      <c r="QXV28" s="975"/>
      <c r="QXW28" s="975"/>
      <c r="QXX28" s="975"/>
      <c r="QXY28" s="975"/>
      <c r="QXZ28" s="975"/>
      <c r="QYA28" s="975"/>
      <c r="QYB28" s="975"/>
      <c r="QYC28" s="975"/>
      <c r="QYD28" s="975"/>
      <c r="QYE28" s="975"/>
      <c r="QYF28" s="975"/>
      <c r="QYG28" s="975"/>
      <c r="QYH28" s="975"/>
      <c r="QYI28" s="975"/>
      <c r="QYJ28" s="975"/>
      <c r="QYK28" s="975"/>
      <c r="QYL28" s="975"/>
      <c r="QYM28" s="975"/>
      <c r="QYN28" s="975"/>
      <c r="QYO28" s="975"/>
      <c r="QYP28" s="975"/>
      <c r="QYQ28" s="975"/>
      <c r="QYR28" s="975"/>
      <c r="QYS28" s="975"/>
      <c r="QYT28" s="975"/>
      <c r="QYU28" s="975"/>
      <c r="QYV28" s="975"/>
      <c r="QYW28" s="975"/>
      <c r="QYX28" s="975"/>
      <c r="QYY28" s="975"/>
      <c r="QYZ28" s="975"/>
      <c r="QZA28" s="975"/>
      <c r="QZB28" s="975"/>
      <c r="QZC28" s="975"/>
      <c r="QZD28" s="975"/>
      <c r="QZE28" s="975"/>
      <c r="QZF28" s="975"/>
      <c r="QZG28" s="975"/>
      <c r="QZH28" s="975"/>
      <c r="QZI28" s="975"/>
      <c r="QZJ28" s="975"/>
      <c r="QZK28" s="975"/>
      <c r="QZL28" s="975"/>
      <c r="QZM28" s="975"/>
      <c r="QZN28" s="975"/>
      <c r="QZO28" s="975"/>
      <c r="QZP28" s="975"/>
      <c r="QZQ28" s="975"/>
      <c r="QZR28" s="975"/>
      <c r="QZS28" s="975"/>
      <c r="QZT28" s="975"/>
      <c r="QZU28" s="975"/>
      <c r="QZV28" s="975"/>
      <c r="QZW28" s="975"/>
      <c r="QZX28" s="975"/>
      <c r="QZY28" s="975"/>
      <c r="QZZ28" s="975"/>
      <c r="RAA28" s="975"/>
      <c r="RAB28" s="975"/>
      <c r="RAC28" s="975"/>
      <c r="RAD28" s="975"/>
      <c r="RAE28" s="975"/>
      <c r="RAF28" s="975"/>
      <c r="RAG28" s="975"/>
      <c r="RAH28" s="975"/>
      <c r="RAI28" s="975"/>
      <c r="RAJ28" s="975"/>
      <c r="RAK28" s="975"/>
      <c r="RAL28" s="975"/>
      <c r="RAM28" s="975"/>
      <c r="RAN28" s="975"/>
      <c r="RAO28" s="975"/>
      <c r="RAP28" s="975"/>
      <c r="RAQ28" s="975"/>
      <c r="RAR28" s="975"/>
      <c r="RAS28" s="975"/>
      <c r="RAT28" s="975"/>
      <c r="RAU28" s="975"/>
      <c r="RAV28" s="975"/>
      <c r="RAW28" s="975"/>
      <c r="RAX28" s="975"/>
      <c r="RAY28" s="975"/>
      <c r="RAZ28" s="975"/>
      <c r="RBA28" s="975"/>
      <c r="RBB28" s="975"/>
      <c r="RBC28" s="975"/>
      <c r="RBD28" s="975"/>
      <c r="RBE28" s="975"/>
      <c r="RBF28" s="975"/>
      <c r="RBG28" s="975"/>
      <c r="RBH28" s="975"/>
      <c r="RBI28" s="975"/>
      <c r="RBJ28" s="975"/>
      <c r="RBK28" s="975"/>
      <c r="RBL28" s="975"/>
      <c r="RBM28" s="975"/>
      <c r="RBN28" s="975"/>
      <c r="RBO28" s="975"/>
      <c r="RBP28" s="975"/>
      <c r="RBQ28" s="975"/>
      <c r="RBR28" s="975"/>
      <c r="RBS28" s="975"/>
      <c r="RBT28" s="975"/>
      <c r="RBU28" s="975"/>
      <c r="RBV28" s="975"/>
      <c r="RBW28" s="975"/>
      <c r="RBX28" s="975"/>
      <c r="RBY28" s="975"/>
      <c r="RBZ28" s="975"/>
      <c r="RCA28" s="975"/>
      <c r="RCB28" s="975"/>
      <c r="RCC28" s="975"/>
      <c r="RCD28" s="975"/>
      <c r="RCE28" s="975"/>
      <c r="RCF28" s="975"/>
      <c r="RCG28" s="975"/>
      <c r="RCH28" s="975"/>
      <c r="RCI28" s="975"/>
      <c r="RCJ28" s="975"/>
      <c r="RCK28" s="975"/>
      <c r="RCL28" s="975"/>
      <c r="RCM28" s="975"/>
      <c r="RCN28" s="975"/>
      <c r="RCO28" s="975"/>
      <c r="RCP28" s="975"/>
      <c r="RCQ28" s="975"/>
      <c r="RCR28" s="975"/>
      <c r="RCS28" s="975"/>
      <c r="RCT28" s="975"/>
      <c r="RCU28" s="975"/>
      <c r="RCV28" s="975"/>
      <c r="RCW28" s="975"/>
      <c r="RCX28" s="975"/>
      <c r="RCY28" s="975"/>
      <c r="RCZ28" s="975"/>
      <c r="RDA28" s="975"/>
      <c r="RDB28" s="975"/>
      <c r="RDC28" s="975"/>
      <c r="RDD28" s="975"/>
      <c r="RDE28" s="975"/>
      <c r="RDF28" s="975"/>
      <c r="RDG28" s="975"/>
      <c r="RDH28" s="975"/>
      <c r="RDI28" s="975"/>
      <c r="RDJ28" s="975"/>
      <c r="RDK28" s="975"/>
      <c r="RDL28" s="975"/>
      <c r="RDM28" s="975"/>
      <c r="RDN28" s="975"/>
      <c r="RDO28" s="975"/>
      <c r="RDP28" s="975"/>
      <c r="RDQ28" s="975"/>
      <c r="RDR28" s="975"/>
      <c r="RDS28" s="975"/>
      <c r="RDT28" s="975"/>
      <c r="RDU28" s="975"/>
      <c r="RDV28" s="975"/>
      <c r="RDW28" s="975"/>
      <c r="RDX28" s="975"/>
      <c r="RDY28" s="975"/>
      <c r="RDZ28" s="975"/>
      <c r="REA28" s="975"/>
      <c r="REB28" s="975"/>
      <c r="REC28" s="975"/>
      <c r="RED28" s="975"/>
      <c r="REE28" s="975"/>
      <c r="REF28" s="975"/>
      <c r="REG28" s="975"/>
      <c r="REH28" s="975"/>
      <c r="REI28" s="975"/>
      <c r="REJ28" s="975"/>
      <c r="REK28" s="975"/>
      <c r="REL28" s="975"/>
      <c r="REM28" s="975"/>
      <c r="REN28" s="975"/>
      <c r="REO28" s="975"/>
      <c r="REP28" s="975"/>
      <c r="REQ28" s="975"/>
      <c r="RER28" s="975"/>
      <c r="RES28" s="975"/>
      <c r="RET28" s="975"/>
      <c r="REU28" s="975"/>
      <c r="REV28" s="975"/>
      <c r="REW28" s="975"/>
      <c r="REX28" s="975"/>
      <c r="REY28" s="975"/>
      <c r="REZ28" s="975"/>
      <c r="RFA28" s="975"/>
      <c r="RFB28" s="975"/>
      <c r="RFC28" s="975"/>
      <c r="RFD28" s="975"/>
      <c r="RFE28" s="975"/>
      <c r="RFF28" s="975"/>
      <c r="RFG28" s="975"/>
      <c r="RFH28" s="975"/>
      <c r="RFI28" s="975"/>
      <c r="RFJ28" s="975"/>
      <c r="RFK28" s="975"/>
      <c r="RFL28" s="975"/>
      <c r="RFM28" s="975"/>
      <c r="RFN28" s="975"/>
      <c r="RFO28" s="975"/>
      <c r="RFP28" s="975"/>
      <c r="RFQ28" s="975"/>
      <c r="RFR28" s="975"/>
      <c r="RFS28" s="975"/>
      <c r="RFT28" s="975"/>
      <c r="RFU28" s="975"/>
      <c r="RFV28" s="975"/>
      <c r="RFW28" s="975"/>
      <c r="RFX28" s="975"/>
      <c r="RFY28" s="975"/>
      <c r="RFZ28" s="975"/>
      <c r="RGA28" s="975"/>
      <c r="RGB28" s="975"/>
      <c r="RGC28" s="975"/>
      <c r="RGD28" s="975"/>
      <c r="RGE28" s="975"/>
      <c r="RGF28" s="975"/>
      <c r="RGG28" s="975"/>
      <c r="RGH28" s="975"/>
      <c r="RGI28" s="975"/>
      <c r="RGJ28" s="975"/>
      <c r="RGK28" s="975"/>
      <c r="RGL28" s="975"/>
      <c r="RGM28" s="975"/>
      <c r="RGN28" s="975"/>
      <c r="RGO28" s="975"/>
      <c r="RGP28" s="975"/>
      <c r="RGQ28" s="975"/>
      <c r="RGR28" s="975"/>
      <c r="RGS28" s="975"/>
      <c r="RGT28" s="975"/>
      <c r="RGU28" s="975"/>
      <c r="RGV28" s="975"/>
      <c r="RGW28" s="975"/>
      <c r="RGX28" s="975"/>
      <c r="RGY28" s="975"/>
      <c r="RGZ28" s="975"/>
      <c r="RHA28" s="975"/>
      <c r="RHB28" s="975"/>
      <c r="RHC28" s="975"/>
      <c r="RHD28" s="975"/>
      <c r="RHE28" s="975"/>
      <c r="RHF28" s="975"/>
      <c r="RHG28" s="975"/>
      <c r="RHH28" s="975"/>
      <c r="RHI28" s="975"/>
      <c r="RHJ28" s="975"/>
      <c r="RHK28" s="975"/>
      <c r="RHL28" s="975"/>
      <c r="RHM28" s="975"/>
      <c r="RHN28" s="975"/>
      <c r="RHO28" s="975"/>
      <c r="RHP28" s="975"/>
      <c r="RHQ28" s="975"/>
      <c r="RHR28" s="975"/>
      <c r="RHS28" s="975"/>
      <c r="RHT28" s="975"/>
      <c r="RHU28" s="975"/>
      <c r="RHV28" s="975"/>
      <c r="RHW28" s="975"/>
      <c r="RHX28" s="975"/>
      <c r="RHY28" s="975"/>
      <c r="RHZ28" s="975"/>
      <c r="RIA28" s="975"/>
      <c r="RIB28" s="975"/>
      <c r="RIC28" s="975"/>
      <c r="RID28" s="975"/>
      <c r="RIE28" s="975"/>
      <c r="RIF28" s="975"/>
      <c r="RIG28" s="975"/>
      <c r="RIH28" s="975"/>
      <c r="RII28" s="975"/>
      <c r="RIJ28" s="975"/>
      <c r="RIK28" s="975"/>
      <c r="RIL28" s="975"/>
      <c r="RIM28" s="975"/>
      <c r="RIN28" s="975"/>
      <c r="RIO28" s="975"/>
      <c r="RIP28" s="975"/>
      <c r="RIQ28" s="975"/>
      <c r="RIR28" s="975"/>
      <c r="RIS28" s="975"/>
      <c r="RIT28" s="975"/>
      <c r="RIU28" s="975"/>
      <c r="RIV28" s="975"/>
      <c r="RIW28" s="975"/>
      <c r="RIX28" s="975"/>
      <c r="RIY28" s="975"/>
      <c r="RIZ28" s="975"/>
      <c r="RJA28" s="975"/>
      <c r="RJB28" s="975"/>
      <c r="RJC28" s="975"/>
      <c r="RJD28" s="975"/>
      <c r="RJE28" s="975"/>
      <c r="RJF28" s="975"/>
      <c r="RJG28" s="975"/>
      <c r="RJH28" s="975"/>
      <c r="RJI28" s="975"/>
      <c r="RJJ28" s="975"/>
      <c r="RJK28" s="975"/>
      <c r="RJL28" s="975"/>
      <c r="RJM28" s="975"/>
      <c r="RJN28" s="975"/>
      <c r="RJO28" s="975"/>
      <c r="RJP28" s="975"/>
      <c r="RJQ28" s="975"/>
      <c r="RJR28" s="975"/>
      <c r="RJS28" s="975"/>
      <c r="RJT28" s="975"/>
      <c r="RJU28" s="975"/>
      <c r="RJV28" s="975"/>
      <c r="RJW28" s="975"/>
      <c r="RJX28" s="975"/>
      <c r="RJY28" s="975"/>
      <c r="RJZ28" s="975"/>
      <c r="RKA28" s="975"/>
      <c r="RKB28" s="975"/>
      <c r="RKC28" s="975"/>
      <c r="RKD28" s="975"/>
      <c r="RKE28" s="975"/>
      <c r="RKF28" s="975"/>
      <c r="RKG28" s="975"/>
      <c r="RKH28" s="975"/>
      <c r="RKI28" s="975"/>
      <c r="RKJ28" s="975"/>
      <c r="RKK28" s="975"/>
      <c r="RKL28" s="975"/>
      <c r="RKM28" s="975"/>
      <c r="RKN28" s="975"/>
      <c r="RKO28" s="975"/>
      <c r="RKP28" s="975"/>
      <c r="RKQ28" s="975"/>
      <c r="RKR28" s="975"/>
      <c r="RKS28" s="975"/>
      <c r="RKT28" s="975"/>
      <c r="RKU28" s="975"/>
      <c r="RKV28" s="975"/>
      <c r="RKW28" s="975"/>
      <c r="RKX28" s="975"/>
      <c r="RKY28" s="975"/>
      <c r="RKZ28" s="975"/>
      <c r="RLA28" s="975"/>
      <c r="RLB28" s="975"/>
      <c r="RLC28" s="975"/>
      <c r="RLD28" s="975"/>
      <c r="RLE28" s="975"/>
      <c r="RLF28" s="975"/>
      <c r="RLG28" s="975"/>
      <c r="RLH28" s="975"/>
      <c r="RLI28" s="975"/>
      <c r="RLJ28" s="975"/>
      <c r="RLK28" s="975"/>
      <c r="RLL28" s="975"/>
      <c r="RLM28" s="975"/>
      <c r="RLN28" s="975"/>
      <c r="RLO28" s="975"/>
      <c r="RLP28" s="975"/>
      <c r="RLQ28" s="975"/>
      <c r="RLR28" s="975"/>
      <c r="RLS28" s="975"/>
      <c r="RLT28" s="975"/>
      <c r="RLU28" s="975"/>
      <c r="RLV28" s="975"/>
      <c r="RLW28" s="975"/>
      <c r="RLX28" s="975"/>
      <c r="RLY28" s="975"/>
      <c r="RLZ28" s="975"/>
      <c r="RMA28" s="975"/>
      <c r="RMB28" s="975"/>
      <c r="RMC28" s="975"/>
      <c r="RMD28" s="975"/>
      <c r="RME28" s="975"/>
      <c r="RMF28" s="975"/>
      <c r="RMG28" s="975"/>
      <c r="RMH28" s="975"/>
      <c r="RMI28" s="975"/>
      <c r="RMJ28" s="975"/>
      <c r="RMK28" s="975"/>
      <c r="RML28" s="975"/>
      <c r="RMM28" s="975"/>
      <c r="RMN28" s="975"/>
      <c r="RMO28" s="975"/>
      <c r="RMP28" s="975"/>
      <c r="RMQ28" s="975"/>
      <c r="RMR28" s="975"/>
      <c r="RMS28" s="975"/>
      <c r="RMT28" s="975"/>
      <c r="RMU28" s="975"/>
      <c r="RMV28" s="975"/>
      <c r="RMW28" s="975"/>
      <c r="RMX28" s="975"/>
      <c r="RMY28" s="975"/>
      <c r="RMZ28" s="975"/>
      <c r="RNA28" s="975"/>
      <c r="RNB28" s="975"/>
      <c r="RNC28" s="975"/>
      <c r="RND28" s="975"/>
      <c r="RNE28" s="975"/>
      <c r="RNF28" s="975"/>
      <c r="RNG28" s="975"/>
      <c r="RNH28" s="975"/>
      <c r="RNI28" s="975"/>
      <c r="RNJ28" s="975"/>
      <c r="RNK28" s="975"/>
      <c r="RNL28" s="975"/>
      <c r="RNM28" s="975"/>
      <c r="RNN28" s="975"/>
      <c r="RNO28" s="975"/>
      <c r="RNP28" s="975"/>
      <c r="RNQ28" s="975"/>
      <c r="RNR28" s="975"/>
      <c r="RNS28" s="975"/>
      <c r="RNT28" s="975"/>
      <c r="RNU28" s="975"/>
      <c r="RNV28" s="975"/>
      <c r="RNW28" s="975"/>
      <c r="RNX28" s="975"/>
      <c r="RNY28" s="975"/>
      <c r="RNZ28" s="975"/>
      <c r="ROA28" s="975"/>
      <c r="ROB28" s="975"/>
      <c r="ROC28" s="975"/>
      <c r="ROD28" s="975"/>
      <c r="ROE28" s="975"/>
      <c r="ROF28" s="975"/>
      <c r="ROG28" s="975"/>
      <c r="ROH28" s="975"/>
      <c r="ROI28" s="975"/>
      <c r="ROJ28" s="975"/>
      <c r="ROK28" s="975"/>
      <c r="ROL28" s="975"/>
      <c r="ROM28" s="975"/>
      <c r="RON28" s="975"/>
      <c r="ROO28" s="975"/>
      <c r="ROP28" s="975"/>
      <c r="ROQ28" s="975"/>
      <c r="ROR28" s="975"/>
      <c r="ROS28" s="975"/>
      <c r="ROT28" s="975"/>
      <c r="ROU28" s="975"/>
      <c r="ROV28" s="975"/>
      <c r="ROW28" s="975"/>
      <c r="ROX28" s="975"/>
      <c r="ROY28" s="975"/>
      <c r="ROZ28" s="975"/>
      <c r="RPA28" s="975"/>
      <c r="RPB28" s="975"/>
      <c r="RPC28" s="975"/>
      <c r="RPD28" s="975"/>
      <c r="RPE28" s="975"/>
      <c r="RPF28" s="975"/>
      <c r="RPG28" s="975"/>
      <c r="RPH28" s="975"/>
      <c r="RPI28" s="975"/>
      <c r="RPJ28" s="975"/>
      <c r="RPK28" s="975"/>
      <c r="RPL28" s="975"/>
      <c r="RPM28" s="975"/>
      <c r="RPN28" s="975"/>
      <c r="RPO28" s="975"/>
      <c r="RPP28" s="975"/>
      <c r="RPQ28" s="975"/>
      <c r="RPR28" s="975"/>
      <c r="RPS28" s="975"/>
      <c r="RPT28" s="975"/>
      <c r="RPU28" s="975"/>
      <c r="RPV28" s="975"/>
      <c r="RPW28" s="975"/>
      <c r="RPX28" s="975"/>
      <c r="RPY28" s="975"/>
      <c r="RPZ28" s="975"/>
      <c r="RQA28" s="975"/>
      <c r="RQB28" s="975"/>
      <c r="RQC28" s="975"/>
      <c r="RQD28" s="975"/>
      <c r="RQE28" s="975"/>
      <c r="RQF28" s="975"/>
      <c r="RQG28" s="975"/>
      <c r="RQH28" s="975"/>
      <c r="RQI28" s="975"/>
      <c r="RQJ28" s="975"/>
      <c r="RQK28" s="975"/>
      <c r="RQL28" s="975"/>
      <c r="RQM28" s="975"/>
      <c r="RQN28" s="975"/>
      <c r="RQO28" s="975"/>
      <c r="RQP28" s="975"/>
      <c r="RQQ28" s="975"/>
      <c r="RQR28" s="975"/>
      <c r="RQS28" s="975"/>
      <c r="RQT28" s="975"/>
      <c r="RQU28" s="975"/>
      <c r="RQV28" s="975"/>
      <c r="RQW28" s="975"/>
      <c r="RQX28" s="975"/>
      <c r="RQY28" s="975"/>
      <c r="RQZ28" s="975"/>
      <c r="RRA28" s="975"/>
      <c r="RRB28" s="975"/>
      <c r="RRC28" s="975"/>
      <c r="RRD28" s="975"/>
      <c r="RRE28" s="975"/>
      <c r="RRF28" s="975"/>
      <c r="RRG28" s="975"/>
      <c r="RRH28" s="975"/>
      <c r="RRI28" s="975"/>
      <c r="RRJ28" s="975"/>
      <c r="RRK28" s="975"/>
      <c r="RRL28" s="975"/>
      <c r="RRM28" s="975"/>
      <c r="RRN28" s="975"/>
      <c r="RRO28" s="975"/>
      <c r="RRP28" s="975"/>
      <c r="RRQ28" s="975"/>
      <c r="RRR28" s="975"/>
      <c r="RRS28" s="975"/>
      <c r="RRT28" s="975"/>
      <c r="RRU28" s="975"/>
      <c r="RRV28" s="975"/>
      <c r="RRW28" s="975"/>
      <c r="RRX28" s="975"/>
      <c r="RRY28" s="975"/>
      <c r="RRZ28" s="975"/>
      <c r="RSA28" s="975"/>
      <c r="RSB28" s="975"/>
      <c r="RSC28" s="975"/>
      <c r="RSD28" s="975"/>
      <c r="RSE28" s="975"/>
      <c r="RSF28" s="975"/>
      <c r="RSG28" s="975"/>
      <c r="RSH28" s="975"/>
      <c r="RSI28" s="975"/>
      <c r="RSJ28" s="975"/>
      <c r="RSK28" s="975"/>
      <c r="RSL28" s="975"/>
      <c r="RSM28" s="975"/>
      <c r="RSN28" s="975"/>
      <c r="RSO28" s="975"/>
      <c r="RSP28" s="975"/>
      <c r="RSQ28" s="975"/>
      <c r="RSR28" s="975"/>
      <c r="RSS28" s="975"/>
      <c r="RST28" s="975"/>
      <c r="RSU28" s="975"/>
      <c r="RSV28" s="975"/>
      <c r="RSW28" s="975"/>
      <c r="RSX28" s="975"/>
      <c r="RSY28" s="975"/>
      <c r="RSZ28" s="975"/>
      <c r="RTA28" s="975"/>
      <c r="RTB28" s="975"/>
      <c r="RTC28" s="975"/>
      <c r="RTD28" s="975"/>
      <c r="RTE28" s="975"/>
      <c r="RTF28" s="975"/>
      <c r="RTG28" s="975"/>
      <c r="RTH28" s="975"/>
      <c r="RTI28" s="975"/>
      <c r="RTJ28" s="975"/>
      <c r="RTK28" s="975"/>
      <c r="RTL28" s="975"/>
      <c r="RTM28" s="975"/>
      <c r="RTN28" s="975"/>
      <c r="RTO28" s="975"/>
      <c r="RTP28" s="975"/>
      <c r="RTQ28" s="975"/>
      <c r="RTR28" s="975"/>
      <c r="RTS28" s="975"/>
      <c r="RTT28" s="975"/>
      <c r="RTU28" s="975"/>
      <c r="RTV28" s="975"/>
      <c r="RTW28" s="975"/>
      <c r="RTX28" s="975"/>
      <c r="RTY28" s="975"/>
      <c r="RTZ28" s="975"/>
      <c r="RUA28" s="975"/>
      <c r="RUB28" s="975"/>
      <c r="RUC28" s="975"/>
      <c r="RUD28" s="975"/>
      <c r="RUE28" s="975"/>
      <c r="RUF28" s="975"/>
      <c r="RUG28" s="975"/>
      <c r="RUH28" s="975"/>
      <c r="RUI28" s="975"/>
      <c r="RUJ28" s="975"/>
      <c r="RUK28" s="975"/>
      <c r="RUL28" s="975"/>
      <c r="RUM28" s="975"/>
      <c r="RUN28" s="975"/>
      <c r="RUO28" s="975"/>
      <c r="RUP28" s="975"/>
      <c r="RUQ28" s="975"/>
      <c r="RUR28" s="975"/>
      <c r="RUS28" s="975"/>
      <c r="RUT28" s="975"/>
      <c r="RUU28" s="975"/>
      <c r="RUV28" s="975"/>
      <c r="RUW28" s="975"/>
      <c r="RUX28" s="975"/>
      <c r="RUY28" s="975"/>
      <c r="RUZ28" s="975"/>
      <c r="RVA28" s="975"/>
      <c r="RVB28" s="975"/>
      <c r="RVC28" s="975"/>
      <c r="RVD28" s="975"/>
      <c r="RVE28" s="975"/>
      <c r="RVF28" s="975"/>
      <c r="RVG28" s="975"/>
      <c r="RVH28" s="975"/>
      <c r="RVI28" s="975"/>
      <c r="RVJ28" s="975"/>
      <c r="RVK28" s="975"/>
      <c r="RVL28" s="975"/>
      <c r="RVM28" s="975"/>
      <c r="RVN28" s="975"/>
      <c r="RVO28" s="975"/>
      <c r="RVP28" s="975"/>
      <c r="RVQ28" s="975"/>
      <c r="RVR28" s="975"/>
      <c r="RVS28" s="975"/>
      <c r="RVT28" s="975"/>
      <c r="RVU28" s="975"/>
      <c r="RVV28" s="975"/>
      <c r="RVW28" s="975"/>
      <c r="RVX28" s="975"/>
      <c r="RVY28" s="975"/>
      <c r="RVZ28" s="975"/>
      <c r="RWA28" s="975"/>
      <c r="RWB28" s="975"/>
      <c r="RWC28" s="975"/>
      <c r="RWD28" s="975"/>
      <c r="RWE28" s="975"/>
      <c r="RWF28" s="975"/>
      <c r="RWG28" s="975"/>
      <c r="RWH28" s="975"/>
      <c r="RWI28" s="975"/>
      <c r="RWJ28" s="975"/>
      <c r="RWK28" s="975"/>
      <c r="RWL28" s="975"/>
      <c r="RWM28" s="975"/>
      <c r="RWN28" s="975"/>
      <c r="RWO28" s="975"/>
      <c r="RWP28" s="975"/>
      <c r="RWQ28" s="975"/>
      <c r="RWR28" s="975"/>
      <c r="RWS28" s="975"/>
      <c r="RWT28" s="975"/>
      <c r="RWU28" s="975"/>
      <c r="RWV28" s="975"/>
      <c r="RWW28" s="975"/>
      <c r="RWX28" s="975"/>
      <c r="RWY28" s="975"/>
      <c r="RWZ28" s="975"/>
      <c r="RXA28" s="975"/>
      <c r="RXB28" s="975"/>
      <c r="RXC28" s="975"/>
      <c r="RXD28" s="975"/>
      <c r="RXE28" s="975"/>
      <c r="RXF28" s="975"/>
      <c r="RXG28" s="975"/>
      <c r="RXH28" s="975"/>
      <c r="RXI28" s="975"/>
      <c r="RXJ28" s="975"/>
      <c r="RXK28" s="975"/>
      <c r="RXL28" s="975"/>
      <c r="RXM28" s="975"/>
      <c r="RXN28" s="975"/>
      <c r="RXO28" s="975"/>
      <c r="RXP28" s="975"/>
      <c r="RXQ28" s="975"/>
      <c r="RXR28" s="975"/>
      <c r="RXS28" s="975"/>
      <c r="RXT28" s="975"/>
      <c r="RXU28" s="975"/>
      <c r="RXV28" s="975"/>
      <c r="RXW28" s="975"/>
      <c r="RXX28" s="975"/>
      <c r="RXY28" s="975"/>
      <c r="RXZ28" s="975"/>
      <c r="RYA28" s="975"/>
      <c r="RYB28" s="975"/>
      <c r="RYC28" s="975"/>
      <c r="RYD28" s="975"/>
      <c r="RYE28" s="975"/>
      <c r="RYF28" s="975"/>
      <c r="RYG28" s="975"/>
      <c r="RYH28" s="975"/>
      <c r="RYI28" s="975"/>
      <c r="RYJ28" s="975"/>
      <c r="RYK28" s="975"/>
      <c r="RYL28" s="975"/>
      <c r="RYM28" s="975"/>
      <c r="RYN28" s="975"/>
      <c r="RYO28" s="975"/>
      <c r="RYP28" s="975"/>
      <c r="RYQ28" s="975"/>
      <c r="RYR28" s="975"/>
      <c r="RYS28" s="975"/>
      <c r="RYT28" s="975"/>
      <c r="RYU28" s="975"/>
      <c r="RYV28" s="975"/>
      <c r="RYW28" s="975"/>
      <c r="RYX28" s="975"/>
      <c r="RYY28" s="975"/>
      <c r="RYZ28" s="975"/>
      <c r="RZA28" s="975"/>
      <c r="RZB28" s="975"/>
      <c r="RZC28" s="975"/>
      <c r="RZD28" s="975"/>
      <c r="RZE28" s="975"/>
      <c r="RZF28" s="975"/>
      <c r="RZG28" s="975"/>
      <c r="RZH28" s="975"/>
      <c r="RZI28" s="975"/>
      <c r="RZJ28" s="975"/>
      <c r="RZK28" s="975"/>
      <c r="RZL28" s="975"/>
      <c r="RZM28" s="975"/>
      <c r="RZN28" s="975"/>
      <c r="RZO28" s="975"/>
      <c r="RZP28" s="975"/>
      <c r="RZQ28" s="975"/>
      <c r="RZR28" s="975"/>
      <c r="RZS28" s="975"/>
      <c r="RZT28" s="975"/>
      <c r="RZU28" s="975"/>
      <c r="RZV28" s="975"/>
      <c r="RZW28" s="975"/>
      <c r="RZX28" s="975"/>
      <c r="RZY28" s="975"/>
      <c r="RZZ28" s="975"/>
      <c r="SAA28" s="975"/>
      <c r="SAB28" s="975"/>
      <c r="SAC28" s="975"/>
      <c r="SAD28" s="975"/>
      <c r="SAE28" s="975"/>
      <c r="SAF28" s="975"/>
      <c r="SAG28" s="975"/>
      <c r="SAH28" s="975"/>
      <c r="SAI28" s="975"/>
      <c r="SAJ28" s="975"/>
      <c r="SAK28" s="975"/>
      <c r="SAL28" s="975"/>
      <c r="SAM28" s="975"/>
      <c r="SAN28" s="975"/>
      <c r="SAO28" s="975"/>
      <c r="SAP28" s="975"/>
      <c r="SAQ28" s="975"/>
      <c r="SAR28" s="975"/>
      <c r="SAS28" s="975"/>
      <c r="SAT28" s="975"/>
      <c r="SAU28" s="975"/>
      <c r="SAV28" s="975"/>
      <c r="SAW28" s="975"/>
      <c r="SAX28" s="975"/>
      <c r="SAY28" s="975"/>
      <c r="SAZ28" s="975"/>
      <c r="SBA28" s="975"/>
      <c r="SBB28" s="975"/>
      <c r="SBC28" s="975"/>
      <c r="SBD28" s="975"/>
      <c r="SBE28" s="975"/>
      <c r="SBF28" s="975"/>
      <c r="SBG28" s="975"/>
      <c r="SBH28" s="975"/>
      <c r="SBI28" s="975"/>
      <c r="SBJ28" s="975"/>
      <c r="SBK28" s="975"/>
      <c r="SBL28" s="975"/>
      <c r="SBM28" s="975"/>
      <c r="SBN28" s="975"/>
      <c r="SBO28" s="975"/>
      <c r="SBP28" s="975"/>
      <c r="SBQ28" s="975"/>
      <c r="SBR28" s="975"/>
      <c r="SBS28" s="975"/>
      <c r="SBT28" s="975"/>
      <c r="SBU28" s="975"/>
      <c r="SBV28" s="975"/>
      <c r="SBW28" s="975"/>
      <c r="SBX28" s="975"/>
      <c r="SBY28" s="975"/>
      <c r="SBZ28" s="975"/>
      <c r="SCA28" s="975"/>
      <c r="SCB28" s="975"/>
      <c r="SCC28" s="975"/>
      <c r="SCD28" s="975"/>
      <c r="SCE28" s="975"/>
      <c r="SCF28" s="975"/>
      <c r="SCG28" s="975"/>
      <c r="SCH28" s="975"/>
      <c r="SCI28" s="975"/>
      <c r="SCJ28" s="975"/>
      <c r="SCK28" s="975"/>
      <c r="SCL28" s="975"/>
      <c r="SCM28" s="975"/>
      <c r="SCN28" s="975"/>
      <c r="SCO28" s="975"/>
      <c r="SCP28" s="975"/>
      <c r="SCQ28" s="975"/>
      <c r="SCR28" s="975"/>
      <c r="SCS28" s="975"/>
      <c r="SCT28" s="975"/>
      <c r="SCU28" s="975"/>
      <c r="SCV28" s="975"/>
      <c r="SCW28" s="975"/>
      <c r="SCX28" s="975"/>
      <c r="SCY28" s="975"/>
      <c r="SCZ28" s="975"/>
      <c r="SDA28" s="975"/>
      <c r="SDB28" s="975"/>
      <c r="SDC28" s="975"/>
      <c r="SDD28" s="975"/>
      <c r="SDE28" s="975"/>
      <c r="SDF28" s="975"/>
      <c r="SDG28" s="975"/>
      <c r="SDH28" s="975"/>
      <c r="SDI28" s="975"/>
      <c r="SDJ28" s="975"/>
      <c r="SDK28" s="975"/>
      <c r="SDL28" s="975"/>
      <c r="SDM28" s="975"/>
      <c r="SDN28" s="975"/>
      <c r="SDO28" s="975"/>
      <c r="SDP28" s="975"/>
      <c r="SDQ28" s="975"/>
      <c r="SDR28" s="975"/>
      <c r="SDS28" s="975"/>
      <c r="SDT28" s="975"/>
      <c r="SDU28" s="975"/>
      <c r="SDV28" s="975"/>
      <c r="SDW28" s="975"/>
      <c r="SDX28" s="975"/>
      <c r="SDY28" s="975"/>
      <c r="SDZ28" s="975"/>
      <c r="SEA28" s="975"/>
      <c r="SEB28" s="975"/>
      <c r="SEC28" s="975"/>
      <c r="SED28" s="975"/>
      <c r="SEE28" s="975"/>
      <c r="SEF28" s="975"/>
      <c r="SEG28" s="975"/>
      <c r="SEH28" s="975"/>
      <c r="SEI28" s="975"/>
      <c r="SEJ28" s="975"/>
      <c r="SEK28" s="975"/>
      <c r="SEL28" s="975"/>
      <c r="SEM28" s="975"/>
      <c r="SEN28" s="975"/>
      <c r="SEO28" s="975"/>
      <c r="SEP28" s="975"/>
      <c r="SEQ28" s="975"/>
      <c r="SER28" s="975"/>
      <c r="SES28" s="975"/>
      <c r="SET28" s="975"/>
      <c r="SEU28" s="975"/>
      <c r="SEV28" s="975"/>
      <c r="SEW28" s="975"/>
      <c r="SEX28" s="975"/>
      <c r="SEY28" s="975"/>
      <c r="SEZ28" s="975"/>
      <c r="SFA28" s="975"/>
      <c r="SFB28" s="975"/>
      <c r="SFC28" s="975"/>
      <c r="SFD28" s="975"/>
      <c r="SFE28" s="975"/>
      <c r="SFF28" s="975"/>
      <c r="SFG28" s="975"/>
      <c r="SFH28" s="975"/>
      <c r="SFI28" s="975"/>
      <c r="SFJ28" s="975"/>
      <c r="SFK28" s="975"/>
      <c r="SFL28" s="975"/>
      <c r="SFM28" s="975"/>
      <c r="SFN28" s="975"/>
      <c r="SFO28" s="975"/>
      <c r="SFP28" s="975"/>
      <c r="SFQ28" s="975"/>
      <c r="SFR28" s="975"/>
      <c r="SFS28" s="975"/>
      <c r="SFT28" s="975"/>
      <c r="SFU28" s="975"/>
      <c r="SFV28" s="975"/>
      <c r="SFW28" s="975"/>
      <c r="SFX28" s="975"/>
      <c r="SFY28" s="975"/>
      <c r="SFZ28" s="975"/>
      <c r="SGA28" s="975"/>
      <c r="SGB28" s="975"/>
      <c r="SGC28" s="975"/>
      <c r="SGD28" s="975"/>
      <c r="SGE28" s="975"/>
      <c r="SGF28" s="975"/>
      <c r="SGG28" s="975"/>
      <c r="SGH28" s="975"/>
      <c r="SGI28" s="975"/>
      <c r="SGJ28" s="975"/>
      <c r="SGK28" s="975"/>
      <c r="SGL28" s="975"/>
      <c r="SGM28" s="975"/>
      <c r="SGN28" s="975"/>
      <c r="SGO28" s="975"/>
      <c r="SGP28" s="975"/>
      <c r="SGQ28" s="975"/>
      <c r="SGR28" s="975"/>
      <c r="SGS28" s="975"/>
      <c r="SGT28" s="975"/>
      <c r="SGU28" s="975"/>
      <c r="SGV28" s="975"/>
      <c r="SGW28" s="975"/>
      <c r="SGX28" s="975"/>
      <c r="SGY28" s="975"/>
      <c r="SGZ28" s="975"/>
      <c r="SHA28" s="975"/>
      <c r="SHB28" s="975"/>
      <c r="SHC28" s="975"/>
      <c r="SHD28" s="975"/>
      <c r="SHE28" s="975"/>
      <c r="SHF28" s="975"/>
      <c r="SHG28" s="975"/>
      <c r="SHH28" s="975"/>
      <c r="SHI28" s="975"/>
      <c r="SHJ28" s="975"/>
      <c r="SHK28" s="975"/>
      <c r="SHL28" s="975"/>
      <c r="SHM28" s="975"/>
      <c r="SHN28" s="975"/>
      <c r="SHO28" s="975"/>
      <c r="SHP28" s="975"/>
      <c r="SHQ28" s="975"/>
      <c r="SHR28" s="975"/>
      <c r="SHS28" s="975"/>
      <c r="SHT28" s="975"/>
      <c r="SHU28" s="975"/>
      <c r="SHV28" s="975"/>
      <c r="SHW28" s="975"/>
      <c r="SHX28" s="975"/>
      <c r="SHY28" s="975"/>
      <c r="SHZ28" s="975"/>
      <c r="SIA28" s="975"/>
      <c r="SIB28" s="975"/>
      <c r="SIC28" s="975"/>
      <c r="SID28" s="975"/>
      <c r="SIE28" s="975"/>
      <c r="SIF28" s="975"/>
      <c r="SIG28" s="975"/>
      <c r="SIH28" s="975"/>
      <c r="SII28" s="975"/>
      <c r="SIJ28" s="975"/>
      <c r="SIK28" s="975"/>
      <c r="SIL28" s="975"/>
      <c r="SIM28" s="975"/>
      <c r="SIN28" s="975"/>
      <c r="SIO28" s="975"/>
      <c r="SIP28" s="975"/>
      <c r="SIQ28" s="975"/>
      <c r="SIR28" s="975"/>
      <c r="SIS28" s="975"/>
      <c r="SIT28" s="975"/>
      <c r="SIU28" s="975"/>
      <c r="SIV28" s="975"/>
      <c r="SIW28" s="975"/>
      <c r="SIX28" s="975"/>
      <c r="SIY28" s="975"/>
      <c r="SIZ28" s="975"/>
      <c r="SJA28" s="975"/>
      <c r="SJB28" s="975"/>
      <c r="SJC28" s="975"/>
      <c r="SJD28" s="975"/>
      <c r="SJE28" s="975"/>
      <c r="SJF28" s="975"/>
      <c r="SJG28" s="975"/>
      <c r="SJH28" s="975"/>
      <c r="SJI28" s="975"/>
      <c r="SJJ28" s="975"/>
      <c r="SJK28" s="975"/>
      <c r="SJL28" s="975"/>
      <c r="SJM28" s="975"/>
      <c r="SJN28" s="975"/>
      <c r="SJO28" s="975"/>
      <c r="SJP28" s="975"/>
      <c r="SJQ28" s="975"/>
      <c r="SJR28" s="975"/>
      <c r="SJS28" s="975"/>
      <c r="SJT28" s="975"/>
      <c r="SJU28" s="975"/>
      <c r="SJV28" s="975"/>
      <c r="SJW28" s="975"/>
      <c r="SJX28" s="975"/>
      <c r="SJY28" s="975"/>
      <c r="SJZ28" s="975"/>
      <c r="SKA28" s="975"/>
      <c r="SKB28" s="975"/>
      <c r="SKC28" s="975"/>
      <c r="SKD28" s="975"/>
      <c r="SKE28" s="975"/>
      <c r="SKF28" s="975"/>
      <c r="SKG28" s="975"/>
      <c r="SKH28" s="975"/>
      <c r="SKI28" s="975"/>
      <c r="SKJ28" s="975"/>
      <c r="SKK28" s="975"/>
      <c r="SKL28" s="975"/>
      <c r="SKM28" s="975"/>
      <c r="SKN28" s="975"/>
      <c r="SKO28" s="975"/>
      <c r="SKP28" s="975"/>
      <c r="SKQ28" s="975"/>
      <c r="SKR28" s="975"/>
      <c r="SKS28" s="975"/>
      <c r="SKT28" s="975"/>
      <c r="SKU28" s="975"/>
      <c r="SKV28" s="975"/>
      <c r="SKW28" s="975"/>
      <c r="SKX28" s="975"/>
      <c r="SKY28" s="975"/>
      <c r="SKZ28" s="975"/>
      <c r="SLA28" s="975"/>
      <c r="SLB28" s="975"/>
      <c r="SLC28" s="975"/>
      <c r="SLD28" s="975"/>
      <c r="SLE28" s="975"/>
      <c r="SLF28" s="975"/>
      <c r="SLG28" s="975"/>
      <c r="SLH28" s="975"/>
      <c r="SLI28" s="975"/>
      <c r="SLJ28" s="975"/>
      <c r="SLK28" s="975"/>
      <c r="SLL28" s="975"/>
      <c r="SLM28" s="975"/>
      <c r="SLN28" s="975"/>
      <c r="SLO28" s="975"/>
      <c r="SLP28" s="975"/>
      <c r="SLQ28" s="975"/>
      <c r="SLR28" s="975"/>
      <c r="SLS28" s="975"/>
      <c r="SLT28" s="975"/>
      <c r="SLU28" s="975"/>
      <c r="SLV28" s="975"/>
      <c r="SLW28" s="975"/>
      <c r="SLX28" s="975"/>
      <c r="SLY28" s="975"/>
      <c r="SLZ28" s="975"/>
      <c r="SMA28" s="975"/>
      <c r="SMB28" s="975"/>
      <c r="SMC28" s="975"/>
      <c r="SMD28" s="975"/>
      <c r="SME28" s="975"/>
      <c r="SMF28" s="975"/>
      <c r="SMG28" s="975"/>
      <c r="SMH28" s="975"/>
      <c r="SMI28" s="975"/>
      <c r="SMJ28" s="975"/>
      <c r="SMK28" s="975"/>
      <c r="SML28" s="975"/>
      <c r="SMM28" s="975"/>
      <c r="SMN28" s="975"/>
      <c r="SMO28" s="975"/>
      <c r="SMP28" s="975"/>
      <c r="SMQ28" s="975"/>
      <c r="SMR28" s="975"/>
      <c r="SMS28" s="975"/>
      <c r="SMT28" s="975"/>
      <c r="SMU28" s="975"/>
      <c r="SMV28" s="975"/>
      <c r="SMW28" s="975"/>
      <c r="SMX28" s="975"/>
      <c r="SMY28" s="975"/>
      <c r="SMZ28" s="975"/>
      <c r="SNA28" s="975"/>
      <c r="SNB28" s="975"/>
      <c r="SNC28" s="975"/>
      <c r="SND28" s="975"/>
      <c r="SNE28" s="975"/>
      <c r="SNF28" s="975"/>
      <c r="SNG28" s="975"/>
      <c r="SNH28" s="975"/>
      <c r="SNI28" s="975"/>
      <c r="SNJ28" s="975"/>
      <c r="SNK28" s="975"/>
      <c r="SNL28" s="975"/>
      <c r="SNM28" s="975"/>
      <c r="SNN28" s="975"/>
      <c r="SNO28" s="975"/>
      <c r="SNP28" s="975"/>
      <c r="SNQ28" s="975"/>
      <c r="SNR28" s="975"/>
      <c r="SNS28" s="975"/>
      <c r="SNT28" s="975"/>
      <c r="SNU28" s="975"/>
      <c r="SNV28" s="975"/>
      <c r="SNW28" s="975"/>
      <c r="SNX28" s="975"/>
      <c r="SNY28" s="975"/>
      <c r="SNZ28" s="975"/>
      <c r="SOA28" s="975"/>
      <c r="SOB28" s="975"/>
      <c r="SOC28" s="975"/>
      <c r="SOD28" s="975"/>
      <c r="SOE28" s="975"/>
      <c r="SOF28" s="975"/>
      <c r="SOG28" s="975"/>
      <c r="SOH28" s="975"/>
      <c r="SOI28" s="975"/>
      <c r="SOJ28" s="975"/>
      <c r="SOK28" s="975"/>
      <c r="SOL28" s="975"/>
      <c r="SOM28" s="975"/>
      <c r="SON28" s="975"/>
      <c r="SOO28" s="975"/>
      <c r="SOP28" s="975"/>
      <c r="SOQ28" s="975"/>
      <c r="SOR28" s="975"/>
      <c r="SOS28" s="975"/>
      <c r="SOT28" s="975"/>
      <c r="SOU28" s="975"/>
      <c r="SOV28" s="975"/>
      <c r="SOW28" s="975"/>
      <c r="SOX28" s="975"/>
      <c r="SOY28" s="975"/>
      <c r="SOZ28" s="975"/>
      <c r="SPA28" s="975"/>
      <c r="SPB28" s="975"/>
      <c r="SPC28" s="975"/>
      <c r="SPD28" s="975"/>
      <c r="SPE28" s="975"/>
      <c r="SPF28" s="975"/>
      <c r="SPG28" s="975"/>
      <c r="SPH28" s="975"/>
      <c r="SPI28" s="975"/>
      <c r="SPJ28" s="975"/>
      <c r="SPK28" s="975"/>
      <c r="SPL28" s="975"/>
      <c r="SPM28" s="975"/>
      <c r="SPN28" s="975"/>
      <c r="SPO28" s="975"/>
      <c r="SPP28" s="975"/>
      <c r="SPQ28" s="975"/>
      <c r="SPR28" s="975"/>
      <c r="SPS28" s="975"/>
      <c r="SPT28" s="975"/>
      <c r="SPU28" s="975"/>
      <c r="SPV28" s="975"/>
      <c r="SPW28" s="975"/>
      <c r="SPX28" s="975"/>
      <c r="SPY28" s="975"/>
      <c r="SPZ28" s="975"/>
      <c r="SQA28" s="975"/>
      <c r="SQB28" s="975"/>
      <c r="SQC28" s="975"/>
      <c r="SQD28" s="975"/>
      <c r="SQE28" s="975"/>
      <c r="SQF28" s="975"/>
      <c r="SQG28" s="975"/>
      <c r="SQH28" s="975"/>
      <c r="SQI28" s="975"/>
      <c r="SQJ28" s="975"/>
      <c r="SQK28" s="975"/>
      <c r="SQL28" s="975"/>
      <c r="SQM28" s="975"/>
      <c r="SQN28" s="975"/>
      <c r="SQO28" s="975"/>
      <c r="SQP28" s="975"/>
      <c r="SQQ28" s="975"/>
      <c r="SQR28" s="975"/>
      <c r="SQS28" s="975"/>
      <c r="SQT28" s="975"/>
      <c r="SQU28" s="975"/>
      <c r="SQV28" s="975"/>
      <c r="SQW28" s="975"/>
      <c r="SQX28" s="975"/>
      <c r="SQY28" s="975"/>
      <c r="SQZ28" s="975"/>
      <c r="SRA28" s="975"/>
      <c r="SRB28" s="975"/>
      <c r="SRC28" s="975"/>
      <c r="SRD28" s="975"/>
      <c r="SRE28" s="975"/>
      <c r="SRF28" s="975"/>
      <c r="SRG28" s="975"/>
      <c r="SRH28" s="975"/>
      <c r="SRI28" s="975"/>
      <c r="SRJ28" s="975"/>
      <c r="SRK28" s="975"/>
      <c r="SRL28" s="975"/>
      <c r="SRM28" s="975"/>
      <c r="SRN28" s="975"/>
      <c r="SRO28" s="975"/>
      <c r="SRP28" s="975"/>
      <c r="SRQ28" s="975"/>
      <c r="SRR28" s="975"/>
      <c r="SRS28" s="975"/>
      <c r="SRT28" s="975"/>
      <c r="SRU28" s="975"/>
      <c r="SRV28" s="975"/>
      <c r="SRW28" s="975"/>
      <c r="SRX28" s="975"/>
      <c r="SRY28" s="975"/>
      <c r="SRZ28" s="975"/>
      <c r="SSA28" s="975"/>
      <c r="SSB28" s="975"/>
      <c r="SSC28" s="975"/>
      <c r="SSD28" s="975"/>
      <c r="SSE28" s="975"/>
      <c r="SSF28" s="975"/>
      <c r="SSG28" s="975"/>
      <c r="SSH28" s="975"/>
      <c r="SSI28" s="975"/>
      <c r="SSJ28" s="975"/>
      <c r="SSK28" s="975"/>
      <c r="SSL28" s="975"/>
      <c r="SSM28" s="975"/>
      <c r="SSN28" s="975"/>
      <c r="SSO28" s="975"/>
      <c r="SSP28" s="975"/>
      <c r="SSQ28" s="975"/>
      <c r="SSR28" s="975"/>
      <c r="SSS28" s="975"/>
      <c r="SST28" s="975"/>
      <c r="SSU28" s="975"/>
      <c r="SSV28" s="975"/>
      <c r="SSW28" s="975"/>
      <c r="SSX28" s="975"/>
      <c r="SSY28" s="975"/>
      <c r="SSZ28" s="975"/>
      <c r="STA28" s="975"/>
      <c r="STB28" s="975"/>
      <c r="STC28" s="975"/>
      <c r="STD28" s="975"/>
      <c r="STE28" s="975"/>
      <c r="STF28" s="975"/>
      <c r="STG28" s="975"/>
      <c r="STH28" s="975"/>
      <c r="STI28" s="975"/>
      <c r="STJ28" s="975"/>
      <c r="STK28" s="975"/>
      <c r="STL28" s="975"/>
      <c r="STM28" s="975"/>
      <c r="STN28" s="975"/>
      <c r="STO28" s="975"/>
      <c r="STP28" s="975"/>
      <c r="STQ28" s="975"/>
      <c r="STR28" s="975"/>
      <c r="STS28" s="975"/>
      <c r="STT28" s="975"/>
      <c r="STU28" s="975"/>
      <c r="STV28" s="975"/>
      <c r="STW28" s="975"/>
      <c r="STX28" s="975"/>
      <c r="STY28" s="975"/>
      <c r="STZ28" s="975"/>
      <c r="SUA28" s="975"/>
      <c r="SUB28" s="975"/>
      <c r="SUC28" s="975"/>
      <c r="SUD28" s="975"/>
      <c r="SUE28" s="975"/>
      <c r="SUF28" s="975"/>
      <c r="SUG28" s="975"/>
      <c r="SUH28" s="975"/>
      <c r="SUI28" s="975"/>
      <c r="SUJ28" s="975"/>
      <c r="SUK28" s="975"/>
      <c r="SUL28" s="975"/>
      <c r="SUM28" s="975"/>
      <c r="SUN28" s="975"/>
      <c r="SUO28" s="975"/>
      <c r="SUP28" s="975"/>
      <c r="SUQ28" s="975"/>
      <c r="SUR28" s="975"/>
      <c r="SUS28" s="975"/>
      <c r="SUT28" s="975"/>
      <c r="SUU28" s="975"/>
      <c r="SUV28" s="975"/>
      <c r="SUW28" s="975"/>
      <c r="SUX28" s="975"/>
      <c r="SUY28" s="975"/>
      <c r="SUZ28" s="975"/>
      <c r="SVA28" s="975"/>
      <c r="SVB28" s="975"/>
      <c r="SVC28" s="975"/>
      <c r="SVD28" s="975"/>
      <c r="SVE28" s="975"/>
      <c r="SVF28" s="975"/>
      <c r="SVG28" s="975"/>
      <c r="SVH28" s="975"/>
      <c r="SVI28" s="975"/>
      <c r="SVJ28" s="975"/>
      <c r="SVK28" s="975"/>
      <c r="SVL28" s="975"/>
      <c r="SVM28" s="975"/>
      <c r="SVN28" s="975"/>
      <c r="SVO28" s="975"/>
      <c r="SVP28" s="975"/>
      <c r="SVQ28" s="975"/>
      <c r="SVR28" s="975"/>
      <c r="SVS28" s="975"/>
      <c r="SVT28" s="975"/>
      <c r="SVU28" s="975"/>
      <c r="SVV28" s="975"/>
      <c r="SVW28" s="975"/>
      <c r="SVX28" s="975"/>
      <c r="SVY28" s="975"/>
      <c r="SVZ28" s="975"/>
      <c r="SWA28" s="975"/>
      <c r="SWB28" s="975"/>
      <c r="SWC28" s="975"/>
      <c r="SWD28" s="975"/>
      <c r="SWE28" s="975"/>
      <c r="SWF28" s="975"/>
      <c r="SWG28" s="975"/>
      <c r="SWH28" s="975"/>
      <c r="SWI28" s="975"/>
      <c r="SWJ28" s="975"/>
      <c r="SWK28" s="975"/>
      <c r="SWL28" s="975"/>
      <c r="SWM28" s="975"/>
      <c r="SWN28" s="975"/>
      <c r="SWO28" s="975"/>
      <c r="SWP28" s="975"/>
      <c r="SWQ28" s="975"/>
      <c r="SWR28" s="975"/>
      <c r="SWS28" s="975"/>
      <c r="SWT28" s="975"/>
      <c r="SWU28" s="975"/>
      <c r="SWV28" s="975"/>
      <c r="SWW28" s="975"/>
      <c r="SWX28" s="975"/>
      <c r="SWY28" s="975"/>
      <c r="SWZ28" s="975"/>
      <c r="SXA28" s="975"/>
      <c r="SXB28" s="975"/>
      <c r="SXC28" s="975"/>
      <c r="SXD28" s="975"/>
      <c r="SXE28" s="975"/>
      <c r="SXF28" s="975"/>
      <c r="SXG28" s="975"/>
      <c r="SXH28" s="975"/>
      <c r="SXI28" s="975"/>
      <c r="SXJ28" s="975"/>
      <c r="SXK28" s="975"/>
      <c r="SXL28" s="975"/>
      <c r="SXM28" s="975"/>
      <c r="SXN28" s="975"/>
      <c r="SXO28" s="975"/>
      <c r="SXP28" s="975"/>
      <c r="SXQ28" s="975"/>
      <c r="SXR28" s="975"/>
      <c r="SXS28" s="975"/>
      <c r="SXT28" s="975"/>
      <c r="SXU28" s="975"/>
      <c r="SXV28" s="975"/>
      <c r="SXW28" s="975"/>
      <c r="SXX28" s="975"/>
      <c r="SXY28" s="975"/>
      <c r="SXZ28" s="975"/>
      <c r="SYA28" s="975"/>
      <c r="SYB28" s="975"/>
      <c r="SYC28" s="975"/>
      <c r="SYD28" s="975"/>
      <c r="SYE28" s="975"/>
      <c r="SYF28" s="975"/>
      <c r="SYG28" s="975"/>
      <c r="SYH28" s="975"/>
      <c r="SYI28" s="975"/>
      <c r="SYJ28" s="975"/>
      <c r="SYK28" s="975"/>
      <c r="SYL28" s="975"/>
      <c r="SYM28" s="975"/>
      <c r="SYN28" s="975"/>
      <c r="SYO28" s="975"/>
      <c r="SYP28" s="975"/>
      <c r="SYQ28" s="975"/>
      <c r="SYR28" s="975"/>
      <c r="SYS28" s="975"/>
      <c r="SYT28" s="975"/>
      <c r="SYU28" s="975"/>
      <c r="SYV28" s="975"/>
      <c r="SYW28" s="975"/>
      <c r="SYX28" s="975"/>
      <c r="SYY28" s="975"/>
      <c r="SYZ28" s="975"/>
      <c r="SZA28" s="975"/>
      <c r="SZB28" s="975"/>
      <c r="SZC28" s="975"/>
      <c r="SZD28" s="975"/>
      <c r="SZE28" s="975"/>
      <c r="SZF28" s="975"/>
      <c r="SZG28" s="975"/>
      <c r="SZH28" s="975"/>
      <c r="SZI28" s="975"/>
      <c r="SZJ28" s="975"/>
      <c r="SZK28" s="975"/>
      <c r="SZL28" s="975"/>
      <c r="SZM28" s="975"/>
      <c r="SZN28" s="975"/>
      <c r="SZO28" s="975"/>
      <c r="SZP28" s="975"/>
      <c r="SZQ28" s="975"/>
      <c r="SZR28" s="975"/>
      <c r="SZS28" s="975"/>
      <c r="SZT28" s="975"/>
      <c r="SZU28" s="975"/>
      <c r="SZV28" s="975"/>
      <c r="SZW28" s="975"/>
      <c r="SZX28" s="975"/>
      <c r="SZY28" s="975"/>
      <c r="SZZ28" s="975"/>
      <c r="TAA28" s="975"/>
      <c r="TAB28" s="975"/>
      <c r="TAC28" s="975"/>
      <c r="TAD28" s="975"/>
      <c r="TAE28" s="975"/>
      <c r="TAF28" s="975"/>
      <c r="TAG28" s="975"/>
      <c r="TAH28" s="975"/>
      <c r="TAI28" s="975"/>
      <c r="TAJ28" s="975"/>
      <c r="TAK28" s="975"/>
      <c r="TAL28" s="975"/>
      <c r="TAM28" s="975"/>
      <c r="TAN28" s="975"/>
      <c r="TAO28" s="975"/>
      <c r="TAP28" s="975"/>
      <c r="TAQ28" s="975"/>
      <c r="TAR28" s="975"/>
      <c r="TAS28" s="975"/>
      <c r="TAT28" s="975"/>
      <c r="TAU28" s="975"/>
      <c r="TAV28" s="975"/>
      <c r="TAW28" s="975"/>
      <c r="TAX28" s="975"/>
      <c r="TAY28" s="975"/>
      <c r="TAZ28" s="975"/>
      <c r="TBA28" s="975"/>
      <c r="TBB28" s="975"/>
      <c r="TBC28" s="975"/>
      <c r="TBD28" s="975"/>
      <c r="TBE28" s="975"/>
      <c r="TBF28" s="975"/>
      <c r="TBG28" s="975"/>
      <c r="TBH28" s="975"/>
      <c r="TBI28" s="975"/>
      <c r="TBJ28" s="975"/>
      <c r="TBK28" s="975"/>
      <c r="TBL28" s="975"/>
      <c r="TBM28" s="975"/>
      <c r="TBN28" s="975"/>
      <c r="TBO28" s="975"/>
      <c r="TBP28" s="975"/>
      <c r="TBQ28" s="975"/>
      <c r="TBR28" s="975"/>
      <c r="TBS28" s="975"/>
      <c r="TBT28" s="975"/>
      <c r="TBU28" s="975"/>
      <c r="TBV28" s="975"/>
      <c r="TBW28" s="975"/>
      <c r="TBX28" s="975"/>
      <c r="TBY28" s="975"/>
      <c r="TBZ28" s="975"/>
      <c r="TCA28" s="975"/>
      <c r="TCB28" s="975"/>
      <c r="TCC28" s="975"/>
      <c r="TCD28" s="975"/>
      <c r="TCE28" s="975"/>
      <c r="TCF28" s="975"/>
      <c r="TCG28" s="975"/>
      <c r="TCH28" s="975"/>
      <c r="TCI28" s="975"/>
      <c r="TCJ28" s="975"/>
      <c r="TCK28" s="975"/>
      <c r="TCL28" s="975"/>
      <c r="TCM28" s="975"/>
      <c r="TCN28" s="975"/>
      <c r="TCO28" s="975"/>
      <c r="TCP28" s="975"/>
      <c r="TCQ28" s="975"/>
      <c r="TCR28" s="975"/>
      <c r="TCS28" s="975"/>
      <c r="TCT28" s="975"/>
      <c r="TCU28" s="975"/>
      <c r="TCV28" s="975"/>
      <c r="TCW28" s="975"/>
      <c r="TCX28" s="975"/>
      <c r="TCY28" s="975"/>
      <c r="TCZ28" s="975"/>
      <c r="TDA28" s="975"/>
      <c r="TDB28" s="975"/>
      <c r="TDC28" s="975"/>
      <c r="TDD28" s="975"/>
      <c r="TDE28" s="975"/>
      <c r="TDF28" s="975"/>
      <c r="TDG28" s="975"/>
      <c r="TDH28" s="975"/>
      <c r="TDI28" s="975"/>
      <c r="TDJ28" s="975"/>
      <c r="TDK28" s="975"/>
      <c r="TDL28" s="975"/>
      <c r="TDM28" s="975"/>
      <c r="TDN28" s="975"/>
      <c r="TDO28" s="975"/>
      <c r="TDP28" s="975"/>
      <c r="TDQ28" s="975"/>
      <c r="TDR28" s="975"/>
      <c r="TDS28" s="975"/>
      <c r="TDT28" s="975"/>
      <c r="TDU28" s="975"/>
      <c r="TDV28" s="975"/>
      <c r="TDW28" s="975"/>
      <c r="TDX28" s="975"/>
      <c r="TDY28" s="975"/>
      <c r="TDZ28" s="975"/>
      <c r="TEA28" s="975"/>
      <c r="TEB28" s="975"/>
      <c r="TEC28" s="975"/>
      <c r="TED28" s="975"/>
      <c r="TEE28" s="975"/>
      <c r="TEF28" s="975"/>
      <c r="TEG28" s="975"/>
      <c r="TEH28" s="975"/>
      <c r="TEI28" s="975"/>
      <c r="TEJ28" s="975"/>
      <c r="TEK28" s="975"/>
      <c r="TEL28" s="975"/>
      <c r="TEM28" s="975"/>
      <c r="TEN28" s="975"/>
      <c r="TEO28" s="975"/>
      <c r="TEP28" s="975"/>
      <c r="TEQ28" s="975"/>
      <c r="TER28" s="975"/>
      <c r="TES28" s="975"/>
      <c r="TET28" s="975"/>
      <c r="TEU28" s="975"/>
      <c r="TEV28" s="975"/>
      <c r="TEW28" s="975"/>
      <c r="TEX28" s="975"/>
      <c r="TEY28" s="975"/>
      <c r="TEZ28" s="975"/>
      <c r="TFA28" s="975"/>
      <c r="TFB28" s="975"/>
      <c r="TFC28" s="975"/>
      <c r="TFD28" s="975"/>
      <c r="TFE28" s="975"/>
      <c r="TFF28" s="975"/>
      <c r="TFG28" s="975"/>
      <c r="TFH28" s="975"/>
      <c r="TFI28" s="975"/>
      <c r="TFJ28" s="975"/>
      <c r="TFK28" s="975"/>
      <c r="TFL28" s="975"/>
      <c r="TFM28" s="975"/>
      <c r="TFN28" s="975"/>
      <c r="TFO28" s="975"/>
      <c r="TFP28" s="975"/>
      <c r="TFQ28" s="975"/>
      <c r="TFR28" s="975"/>
      <c r="TFS28" s="975"/>
      <c r="TFT28" s="975"/>
      <c r="TFU28" s="975"/>
      <c r="TFV28" s="975"/>
      <c r="TFW28" s="975"/>
      <c r="TFX28" s="975"/>
      <c r="TFY28" s="975"/>
      <c r="TFZ28" s="975"/>
      <c r="TGA28" s="975"/>
      <c r="TGB28" s="975"/>
      <c r="TGC28" s="975"/>
      <c r="TGD28" s="975"/>
      <c r="TGE28" s="975"/>
      <c r="TGF28" s="975"/>
      <c r="TGG28" s="975"/>
      <c r="TGH28" s="975"/>
      <c r="TGI28" s="975"/>
      <c r="TGJ28" s="975"/>
      <c r="TGK28" s="975"/>
      <c r="TGL28" s="975"/>
      <c r="TGM28" s="975"/>
      <c r="TGN28" s="975"/>
      <c r="TGO28" s="975"/>
      <c r="TGP28" s="975"/>
      <c r="TGQ28" s="975"/>
      <c r="TGR28" s="975"/>
      <c r="TGS28" s="975"/>
      <c r="TGT28" s="975"/>
      <c r="TGU28" s="975"/>
      <c r="TGV28" s="975"/>
      <c r="TGW28" s="975"/>
      <c r="TGX28" s="975"/>
      <c r="TGY28" s="975"/>
      <c r="TGZ28" s="975"/>
      <c r="THA28" s="975"/>
      <c r="THB28" s="975"/>
      <c r="THC28" s="975"/>
      <c r="THD28" s="975"/>
      <c r="THE28" s="975"/>
      <c r="THF28" s="975"/>
      <c r="THG28" s="975"/>
      <c r="THH28" s="975"/>
      <c r="THI28" s="975"/>
      <c r="THJ28" s="975"/>
      <c r="THK28" s="975"/>
      <c r="THL28" s="975"/>
      <c r="THM28" s="975"/>
      <c r="THN28" s="975"/>
      <c r="THO28" s="975"/>
      <c r="THP28" s="975"/>
      <c r="THQ28" s="975"/>
      <c r="THR28" s="975"/>
      <c r="THS28" s="975"/>
      <c r="THT28" s="975"/>
      <c r="THU28" s="975"/>
      <c r="THV28" s="975"/>
      <c r="THW28" s="975"/>
      <c r="THX28" s="975"/>
      <c r="THY28" s="975"/>
      <c r="THZ28" s="975"/>
      <c r="TIA28" s="975"/>
      <c r="TIB28" s="975"/>
      <c r="TIC28" s="975"/>
      <c r="TID28" s="975"/>
      <c r="TIE28" s="975"/>
      <c r="TIF28" s="975"/>
      <c r="TIG28" s="975"/>
      <c r="TIH28" s="975"/>
      <c r="TII28" s="975"/>
      <c r="TIJ28" s="975"/>
      <c r="TIK28" s="975"/>
      <c r="TIL28" s="975"/>
      <c r="TIM28" s="975"/>
      <c r="TIN28" s="975"/>
      <c r="TIO28" s="975"/>
      <c r="TIP28" s="975"/>
      <c r="TIQ28" s="975"/>
      <c r="TIR28" s="975"/>
      <c r="TIS28" s="975"/>
      <c r="TIT28" s="975"/>
      <c r="TIU28" s="975"/>
      <c r="TIV28" s="975"/>
      <c r="TIW28" s="975"/>
      <c r="TIX28" s="975"/>
      <c r="TIY28" s="975"/>
      <c r="TIZ28" s="975"/>
      <c r="TJA28" s="975"/>
      <c r="TJB28" s="975"/>
      <c r="TJC28" s="975"/>
      <c r="TJD28" s="975"/>
      <c r="TJE28" s="975"/>
      <c r="TJF28" s="975"/>
      <c r="TJG28" s="975"/>
      <c r="TJH28" s="975"/>
      <c r="TJI28" s="975"/>
      <c r="TJJ28" s="975"/>
      <c r="TJK28" s="975"/>
      <c r="TJL28" s="975"/>
      <c r="TJM28" s="975"/>
      <c r="TJN28" s="975"/>
      <c r="TJO28" s="975"/>
      <c r="TJP28" s="975"/>
      <c r="TJQ28" s="975"/>
      <c r="TJR28" s="975"/>
      <c r="TJS28" s="975"/>
      <c r="TJT28" s="975"/>
      <c r="TJU28" s="975"/>
      <c r="TJV28" s="975"/>
      <c r="TJW28" s="975"/>
      <c r="TJX28" s="975"/>
      <c r="TJY28" s="975"/>
      <c r="TJZ28" s="975"/>
      <c r="TKA28" s="975"/>
      <c r="TKB28" s="975"/>
      <c r="TKC28" s="975"/>
      <c r="TKD28" s="975"/>
      <c r="TKE28" s="975"/>
      <c r="TKF28" s="975"/>
      <c r="TKG28" s="975"/>
      <c r="TKH28" s="975"/>
      <c r="TKI28" s="975"/>
      <c r="TKJ28" s="975"/>
      <c r="TKK28" s="975"/>
      <c r="TKL28" s="975"/>
      <c r="TKM28" s="975"/>
      <c r="TKN28" s="975"/>
      <c r="TKO28" s="975"/>
      <c r="TKP28" s="975"/>
      <c r="TKQ28" s="975"/>
      <c r="TKR28" s="975"/>
      <c r="TKS28" s="975"/>
      <c r="TKT28" s="975"/>
      <c r="TKU28" s="975"/>
      <c r="TKV28" s="975"/>
      <c r="TKW28" s="975"/>
      <c r="TKX28" s="975"/>
      <c r="TKY28" s="975"/>
      <c r="TKZ28" s="975"/>
      <c r="TLA28" s="975"/>
      <c r="TLB28" s="975"/>
      <c r="TLC28" s="975"/>
      <c r="TLD28" s="975"/>
      <c r="TLE28" s="975"/>
      <c r="TLF28" s="975"/>
      <c r="TLG28" s="975"/>
      <c r="TLH28" s="975"/>
      <c r="TLI28" s="975"/>
      <c r="TLJ28" s="975"/>
      <c r="TLK28" s="975"/>
      <c r="TLL28" s="975"/>
      <c r="TLM28" s="975"/>
      <c r="TLN28" s="975"/>
      <c r="TLO28" s="975"/>
      <c r="TLP28" s="975"/>
      <c r="TLQ28" s="975"/>
      <c r="TLR28" s="975"/>
      <c r="TLS28" s="975"/>
      <c r="TLT28" s="975"/>
      <c r="TLU28" s="975"/>
      <c r="TLV28" s="975"/>
      <c r="TLW28" s="975"/>
      <c r="TLX28" s="975"/>
      <c r="TLY28" s="975"/>
      <c r="TLZ28" s="975"/>
      <c r="TMA28" s="975"/>
      <c r="TMB28" s="975"/>
      <c r="TMC28" s="975"/>
      <c r="TMD28" s="975"/>
      <c r="TME28" s="975"/>
      <c r="TMF28" s="975"/>
      <c r="TMG28" s="975"/>
      <c r="TMH28" s="975"/>
      <c r="TMI28" s="975"/>
      <c r="TMJ28" s="975"/>
      <c r="TMK28" s="975"/>
      <c r="TML28" s="975"/>
      <c r="TMM28" s="975"/>
      <c r="TMN28" s="975"/>
      <c r="TMO28" s="975"/>
      <c r="TMP28" s="975"/>
      <c r="TMQ28" s="975"/>
      <c r="TMR28" s="975"/>
      <c r="TMS28" s="975"/>
      <c r="TMT28" s="975"/>
      <c r="TMU28" s="975"/>
      <c r="TMV28" s="975"/>
      <c r="TMW28" s="975"/>
      <c r="TMX28" s="975"/>
      <c r="TMY28" s="975"/>
      <c r="TMZ28" s="975"/>
      <c r="TNA28" s="975"/>
      <c r="TNB28" s="975"/>
      <c r="TNC28" s="975"/>
      <c r="TND28" s="975"/>
      <c r="TNE28" s="975"/>
      <c r="TNF28" s="975"/>
      <c r="TNG28" s="975"/>
      <c r="TNH28" s="975"/>
      <c r="TNI28" s="975"/>
      <c r="TNJ28" s="975"/>
      <c r="TNK28" s="975"/>
      <c r="TNL28" s="975"/>
      <c r="TNM28" s="975"/>
      <c r="TNN28" s="975"/>
      <c r="TNO28" s="975"/>
      <c r="TNP28" s="975"/>
      <c r="TNQ28" s="975"/>
      <c r="TNR28" s="975"/>
      <c r="TNS28" s="975"/>
      <c r="TNT28" s="975"/>
      <c r="TNU28" s="975"/>
      <c r="TNV28" s="975"/>
      <c r="TNW28" s="975"/>
      <c r="TNX28" s="975"/>
      <c r="TNY28" s="975"/>
      <c r="TNZ28" s="975"/>
      <c r="TOA28" s="975"/>
      <c r="TOB28" s="975"/>
      <c r="TOC28" s="975"/>
      <c r="TOD28" s="975"/>
      <c r="TOE28" s="975"/>
      <c r="TOF28" s="975"/>
      <c r="TOG28" s="975"/>
      <c r="TOH28" s="975"/>
      <c r="TOI28" s="975"/>
      <c r="TOJ28" s="975"/>
      <c r="TOK28" s="975"/>
      <c r="TOL28" s="975"/>
      <c r="TOM28" s="975"/>
      <c r="TON28" s="975"/>
      <c r="TOO28" s="975"/>
      <c r="TOP28" s="975"/>
      <c r="TOQ28" s="975"/>
      <c r="TOR28" s="975"/>
      <c r="TOS28" s="975"/>
      <c r="TOT28" s="975"/>
      <c r="TOU28" s="975"/>
      <c r="TOV28" s="975"/>
      <c r="TOW28" s="975"/>
      <c r="TOX28" s="975"/>
      <c r="TOY28" s="975"/>
      <c r="TOZ28" s="975"/>
      <c r="TPA28" s="975"/>
      <c r="TPB28" s="975"/>
      <c r="TPC28" s="975"/>
      <c r="TPD28" s="975"/>
      <c r="TPE28" s="975"/>
      <c r="TPF28" s="975"/>
      <c r="TPG28" s="975"/>
      <c r="TPH28" s="975"/>
      <c r="TPI28" s="975"/>
      <c r="TPJ28" s="975"/>
      <c r="TPK28" s="975"/>
      <c r="TPL28" s="975"/>
      <c r="TPM28" s="975"/>
      <c r="TPN28" s="975"/>
      <c r="TPO28" s="975"/>
      <c r="TPP28" s="975"/>
      <c r="TPQ28" s="975"/>
      <c r="TPR28" s="975"/>
      <c r="TPS28" s="975"/>
      <c r="TPT28" s="975"/>
      <c r="TPU28" s="975"/>
      <c r="TPV28" s="975"/>
      <c r="TPW28" s="975"/>
      <c r="TPX28" s="975"/>
      <c r="TPY28" s="975"/>
      <c r="TPZ28" s="975"/>
      <c r="TQA28" s="975"/>
      <c r="TQB28" s="975"/>
      <c r="TQC28" s="975"/>
      <c r="TQD28" s="975"/>
      <c r="TQE28" s="975"/>
      <c r="TQF28" s="975"/>
      <c r="TQG28" s="975"/>
      <c r="TQH28" s="975"/>
      <c r="TQI28" s="975"/>
      <c r="TQJ28" s="975"/>
      <c r="TQK28" s="975"/>
      <c r="TQL28" s="975"/>
      <c r="TQM28" s="975"/>
      <c r="TQN28" s="975"/>
      <c r="TQO28" s="975"/>
      <c r="TQP28" s="975"/>
      <c r="TQQ28" s="975"/>
      <c r="TQR28" s="975"/>
      <c r="TQS28" s="975"/>
      <c r="TQT28" s="975"/>
      <c r="TQU28" s="975"/>
      <c r="TQV28" s="975"/>
      <c r="TQW28" s="975"/>
      <c r="TQX28" s="975"/>
      <c r="TQY28" s="975"/>
      <c r="TQZ28" s="975"/>
      <c r="TRA28" s="975"/>
      <c r="TRB28" s="975"/>
      <c r="TRC28" s="975"/>
      <c r="TRD28" s="975"/>
      <c r="TRE28" s="975"/>
      <c r="TRF28" s="975"/>
      <c r="TRG28" s="975"/>
      <c r="TRH28" s="975"/>
      <c r="TRI28" s="975"/>
      <c r="TRJ28" s="975"/>
      <c r="TRK28" s="975"/>
      <c r="TRL28" s="975"/>
      <c r="TRM28" s="975"/>
      <c r="TRN28" s="975"/>
      <c r="TRO28" s="975"/>
      <c r="TRP28" s="975"/>
      <c r="TRQ28" s="975"/>
      <c r="TRR28" s="975"/>
      <c r="TRS28" s="975"/>
      <c r="TRT28" s="975"/>
      <c r="TRU28" s="975"/>
      <c r="TRV28" s="975"/>
      <c r="TRW28" s="975"/>
      <c r="TRX28" s="975"/>
      <c r="TRY28" s="975"/>
      <c r="TRZ28" s="975"/>
      <c r="TSA28" s="975"/>
      <c r="TSB28" s="975"/>
      <c r="TSC28" s="975"/>
      <c r="TSD28" s="975"/>
      <c r="TSE28" s="975"/>
      <c r="TSF28" s="975"/>
      <c r="TSG28" s="975"/>
      <c r="TSH28" s="975"/>
      <c r="TSI28" s="975"/>
      <c r="TSJ28" s="975"/>
      <c r="TSK28" s="975"/>
      <c r="TSL28" s="975"/>
      <c r="TSM28" s="975"/>
      <c r="TSN28" s="975"/>
      <c r="TSO28" s="975"/>
      <c r="TSP28" s="975"/>
      <c r="TSQ28" s="975"/>
      <c r="TSR28" s="975"/>
      <c r="TSS28" s="975"/>
      <c r="TST28" s="975"/>
      <c r="TSU28" s="975"/>
      <c r="TSV28" s="975"/>
      <c r="TSW28" s="975"/>
      <c r="TSX28" s="975"/>
      <c r="TSY28" s="975"/>
      <c r="TSZ28" s="975"/>
      <c r="TTA28" s="975"/>
      <c r="TTB28" s="975"/>
      <c r="TTC28" s="975"/>
      <c r="TTD28" s="975"/>
      <c r="TTE28" s="975"/>
      <c r="TTF28" s="975"/>
      <c r="TTG28" s="975"/>
      <c r="TTH28" s="975"/>
      <c r="TTI28" s="975"/>
      <c r="TTJ28" s="975"/>
      <c r="TTK28" s="975"/>
      <c r="TTL28" s="975"/>
      <c r="TTM28" s="975"/>
      <c r="TTN28" s="975"/>
      <c r="TTO28" s="975"/>
      <c r="TTP28" s="975"/>
      <c r="TTQ28" s="975"/>
      <c r="TTR28" s="975"/>
      <c r="TTS28" s="975"/>
      <c r="TTT28" s="975"/>
      <c r="TTU28" s="975"/>
      <c r="TTV28" s="975"/>
      <c r="TTW28" s="975"/>
      <c r="TTX28" s="975"/>
      <c r="TTY28" s="975"/>
      <c r="TTZ28" s="975"/>
      <c r="TUA28" s="975"/>
      <c r="TUB28" s="975"/>
      <c r="TUC28" s="975"/>
      <c r="TUD28" s="975"/>
      <c r="TUE28" s="975"/>
      <c r="TUF28" s="975"/>
      <c r="TUG28" s="975"/>
      <c r="TUH28" s="975"/>
      <c r="TUI28" s="975"/>
      <c r="TUJ28" s="975"/>
      <c r="TUK28" s="975"/>
      <c r="TUL28" s="975"/>
      <c r="TUM28" s="975"/>
      <c r="TUN28" s="975"/>
      <c r="TUO28" s="975"/>
      <c r="TUP28" s="975"/>
      <c r="TUQ28" s="975"/>
      <c r="TUR28" s="975"/>
      <c r="TUS28" s="975"/>
      <c r="TUT28" s="975"/>
      <c r="TUU28" s="975"/>
      <c r="TUV28" s="975"/>
      <c r="TUW28" s="975"/>
      <c r="TUX28" s="975"/>
      <c r="TUY28" s="975"/>
      <c r="TUZ28" s="975"/>
      <c r="TVA28" s="975"/>
      <c r="TVB28" s="975"/>
      <c r="TVC28" s="975"/>
      <c r="TVD28" s="975"/>
      <c r="TVE28" s="975"/>
      <c r="TVF28" s="975"/>
      <c r="TVG28" s="975"/>
      <c r="TVH28" s="975"/>
      <c r="TVI28" s="975"/>
      <c r="TVJ28" s="975"/>
      <c r="TVK28" s="975"/>
      <c r="TVL28" s="975"/>
      <c r="TVM28" s="975"/>
      <c r="TVN28" s="975"/>
      <c r="TVO28" s="975"/>
      <c r="TVP28" s="975"/>
      <c r="TVQ28" s="975"/>
      <c r="TVR28" s="975"/>
      <c r="TVS28" s="975"/>
      <c r="TVT28" s="975"/>
      <c r="TVU28" s="975"/>
      <c r="TVV28" s="975"/>
      <c r="TVW28" s="975"/>
      <c r="TVX28" s="975"/>
      <c r="TVY28" s="975"/>
      <c r="TVZ28" s="975"/>
      <c r="TWA28" s="975"/>
      <c r="TWB28" s="975"/>
      <c r="TWC28" s="975"/>
      <c r="TWD28" s="975"/>
      <c r="TWE28" s="975"/>
      <c r="TWF28" s="975"/>
      <c r="TWG28" s="975"/>
      <c r="TWH28" s="975"/>
      <c r="TWI28" s="975"/>
      <c r="TWJ28" s="975"/>
      <c r="TWK28" s="975"/>
      <c r="TWL28" s="975"/>
      <c r="TWM28" s="975"/>
      <c r="TWN28" s="975"/>
      <c r="TWO28" s="975"/>
      <c r="TWP28" s="975"/>
      <c r="TWQ28" s="975"/>
      <c r="TWR28" s="975"/>
      <c r="TWS28" s="975"/>
      <c r="TWT28" s="975"/>
      <c r="TWU28" s="975"/>
      <c r="TWV28" s="975"/>
      <c r="TWW28" s="975"/>
      <c r="TWX28" s="975"/>
      <c r="TWY28" s="975"/>
      <c r="TWZ28" s="975"/>
      <c r="TXA28" s="975"/>
      <c r="TXB28" s="975"/>
      <c r="TXC28" s="975"/>
      <c r="TXD28" s="975"/>
      <c r="TXE28" s="975"/>
      <c r="TXF28" s="975"/>
      <c r="TXG28" s="975"/>
      <c r="TXH28" s="975"/>
      <c r="TXI28" s="975"/>
      <c r="TXJ28" s="975"/>
      <c r="TXK28" s="975"/>
      <c r="TXL28" s="975"/>
      <c r="TXM28" s="975"/>
      <c r="TXN28" s="975"/>
      <c r="TXO28" s="975"/>
      <c r="TXP28" s="975"/>
      <c r="TXQ28" s="975"/>
      <c r="TXR28" s="975"/>
      <c r="TXS28" s="975"/>
      <c r="TXT28" s="975"/>
      <c r="TXU28" s="975"/>
      <c r="TXV28" s="975"/>
      <c r="TXW28" s="975"/>
      <c r="TXX28" s="975"/>
      <c r="TXY28" s="975"/>
      <c r="TXZ28" s="975"/>
      <c r="TYA28" s="975"/>
      <c r="TYB28" s="975"/>
      <c r="TYC28" s="975"/>
      <c r="TYD28" s="975"/>
      <c r="TYE28" s="975"/>
      <c r="TYF28" s="975"/>
      <c r="TYG28" s="975"/>
      <c r="TYH28" s="975"/>
      <c r="TYI28" s="975"/>
      <c r="TYJ28" s="975"/>
      <c r="TYK28" s="975"/>
      <c r="TYL28" s="975"/>
      <c r="TYM28" s="975"/>
      <c r="TYN28" s="975"/>
      <c r="TYO28" s="975"/>
      <c r="TYP28" s="975"/>
      <c r="TYQ28" s="975"/>
      <c r="TYR28" s="975"/>
      <c r="TYS28" s="975"/>
      <c r="TYT28" s="975"/>
      <c r="TYU28" s="975"/>
      <c r="TYV28" s="975"/>
      <c r="TYW28" s="975"/>
      <c r="TYX28" s="975"/>
      <c r="TYY28" s="975"/>
      <c r="TYZ28" s="975"/>
      <c r="TZA28" s="975"/>
      <c r="TZB28" s="975"/>
      <c r="TZC28" s="975"/>
      <c r="TZD28" s="975"/>
      <c r="TZE28" s="975"/>
      <c r="TZF28" s="975"/>
      <c r="TZG28" s="975"/>
      <c r="TZH28" s="975"/>
      <c r="TZI28" s="975"/>
      <c r="TZJ28" s="975"/>
      <c r="TZK28" s="975"/>
      <c r="TZL28" s="975"/>
      <c r="TZM28" s="975"/>
      <c r="TZN28" s="975"/>
      <c r="TZO28" s="975"/>
      <c r="TZP28" s="975"/>
      <c r="TZQ28" s="975"/>
      <c r="TZR28" s="975"/>
      <c r="TZS28" s="975"/>
      <c r="TZT28" s="975"/>
      <c r="TZU28" s="975"/>
      <c r="TZV28" s="975"/>
      <c r="TZW28" s="975"/>
      <c r="TZX28" s="975"/>
      <c r="TZY28" s="975"/>
      <c r="TZZ28" s="975"/>
      <c r="UAA28" s="975"/>
      <c r="UAB28" s="975"/>
      <c r="UAC28" s="975"/>
      <c r="UAD28" s="975"/>
      <c r="UAE28" s="975"/>
      <c r="UAF28" s="975"/>
      <c r="UAG28" s="975"/>
      <c r="UAH28" s="975"/>
      <c r="UAI28" s="975"/>
      <c r="UAJ28" s="975"/>
      <c r="UAK28" s="975"/>
      <c r="UAL28" s="975"/>
      <c r="UAM28" s="975"/>
      <c r="UAN28" s="975"/>
      <c r="UAO28" s="975"/>
      <c r="UAP28" s="975"/>
      <c r="UAQ28" s="975"/>
      <c r="UAR28" s="975"/>
      <c r="UAS28" s="975"/>
      <c r="UAT28" s="975"/>
      <c r="UAU28" s="975"/>
      <c r="UAV28" s="975"/>
      <c r="UAW28" s="975"/>
      <c r="UAX28" s="975"/>
      <c r="UAY28" s="975"/>
      <c r="UAZ28" s="975"/>
      <c r="UBA28" s="975"/>
      <c r="UBB28" s="975"/>
      <c r="UBC28" s="975"/>
      <c r="UBD28" s="975"/>
      <c r="UBE28" s="975"/>
      <c r="UBF28" s="975"/>
      <c r="UBG28" s="975"/>
      <c r="UBH28" s="975"/>
      <c r="UBI28" s="975"/>
      <c r="UBJ28" s="975"/>
      <c r="UBK28" s="975"/>
      <c r="UBL28" s="975"/>
      <c r="UBM28" s="975"/>
      <c r="UBN28" s="975"/>
      <c r="UBO28" s="975"/>
      <c r="UBP28" s="975"/>
      <c r="UBQ28" s="975"/>
      <c r="UBR28" s="975"/>
      <c r="UBS28" s="975"/>
      <c r="UBT28" s="975"/>
      <c r="UBU28" s="975"/>
      <c r="UBV28" s="975"/>
      <c r="UBW28" s="975"/>
      <c r="UBX28" s="975"/>
      <c r="UBY28" s="975"/>
      <c r="UBZ28" s="975"/>
      <c r="UCA28" s="975"/>
      <c r="UCB28" s="975"/>
      <c r="UCC28" s="975"/>
      <c r="UCD28" s="975"/>
      <c r="UCE28" s="975"/>
      <c r="UCF28" s="975"/>
      <c r="UCG28" s="975"/>
      <c r="UCH28" s="975"/>
      <c r="UCI28" s="975"/>
      <c r="UCJ28" s="975"/>
      <c r="UCK28" s="975"/>
      <c r="UCL28" s="975"/>
      <c r="UCM28" s="975"/>
      <c r="UCN28" s="975"/>
      <c r="UCO28" s="975"/>
      <c r="UCP28" s="975"/>
      <c r="UCQ28" s="975"/>
      <c r="UCR28" s="975"/>
      <c r="UCS28" s="975"/>
      <c r="UCT28" s="975"/>
      <c r="UCU28" s="975"/>
      <c r="UCV28" s="975"/>
      <c r="UCW28" s="975"/>
      <c r="UCX28" s="975"/>
      <c r="UCY28" s="975"/>
      <c r="UCZ28" s="975"/>
      <c r="UDA28" s="975"/>
      <c r="UDB28" s="975"/>
      <c r="UDC28" s="975"/>
      <c r="UDD28" s="975"/>
      <c r="UDE28" s="975"/>
      <c r="UDF28" s="975"/>
      <c r="UDG28" s="975"/>
      <c r="UDH28" s="975"/>
      <c r="UDI28" s="975"/>
      <c r="UDJ28" s="975"/>
      <c r="UDK28" s="975"/>
      <c r="UDL28" s="975"/>
      <c r="UDM28" s="975"/>
      <c r="UDN28" s="975"/>
      <c r="UDO28" s="975"/>
      <c r="UDP28" s="975"/>
      <c r="UDQ28" s="975"/>
      <c r="UDR28" s="975"/>
      <c r="UDS28" s="975"/>
      <c r="UDT28" s="975"/>
      <c r="UDU28" s="975"/>
      <c r="UDV28" s="975"/>
      <c r="UDW28" s="975"/>
      <c r="UDX28" s="975"/>
      <c r="UDY28" s="975"/>
      <c r="UDZ28" s="975"/>
      <c r="UEA28" s="975"/>
      <c r="UEB28" s="975"/>
      <c r="UEC28" s="975"/>
      <c r="UED28" s="975"/>
      <c r="UEE28" s="975"/>
      <c r="UEF28" s="975"/>
      <c r="UEG28" s="975"/>
      <c r="UEH28" s="975"/>
      <c r="UEI28" s="975"/>
      <c r="UEJ28" s="975"/>
      <c r="UEK28" s="975"/>
      <c r="UEL28" s="975"/>
      <c r="UEM28" s="975"/>
      <c r="UEN28" s="975"/>
      <c r="UEO28" s="975"/>
      <c r="UEP28" s="975"/>
      <c r="UEQ28" s="975"/>
      <c r="UER28" s="975"/>
      <c r="UES28" s="975"/>
      <c r="UET28" s="975"/>
      <c r="UEU28" s="975"/>
      <c r="UEV28" s="975"/>
      <c r="UEW28" s="975"/>
      <c r="UEX28" s="975"/>
      <c r="UEY28" s="975"/>
      <c r="UEZ28" s="975"/>
      <c r="UFA28" s="975"/>
      <c r="UFB28" s="975"/>
      <c r="UFC28" s="975"/>
      <c r="UFD28" s="975"/>
      <c r="UFE28" s="975"/>
      <c r="UFF28" s="975"/>
      <c r="UFG28" s="975"/>
      <c r="UFH28" s="975"/>
      <c r="UFI28" s="975"/>
      <c r="UFJ28" s="975"/>
      <c r="UFK28" s="975"/>
      <c r="UFL28" s="975"/>
      <c r="UFM28" s="975"/>
      <c r="UFN28" s="975"/>
      <c r="UFO28" s="975"/>
      <c r="UFP28" s="975"/>
      <c r="UFQ28" s="975"/>
      <c r="UFR28" s="975"/>
      <c r="UFS28" s="975"/>
      <c r="UFT28" s="975"/>
      <c r="UFU28" s="975"/>
      <c r="UFV28" s="975"/>
      <c r="UFW28" s="975"/>
      <c r="UFX28" s="975"/>
      <c r="UFY28" s="975"/>
      <c r="UFZ28" s="975"/>
      <c r="UGA28" s="975"/>
      <c r="UGB28" s="975"/>
      <c r="UGC28" s="975"/>
      <c r="UGD28" s="975"/>
      <c r="UGE28" s="975"/>
      <c r="UGF28" s="975"/>
      <c r="UGG28" s="975"/>
      <c r="UGH28" s="975"/>
      <c r="UGI28" s="975"/>
      <c r="UGJ28" s="975"/>
      <c r="UGK28" s="975"/>
      <c r="UGL28" s="975"/>
      <c r="UGM28" s="975"/>
      <c r="UGN28" s="975"/>
      <c r="UGO28" s="975"/>
      <c r="UGP28" s="975"/>
      <c r="UGQ28" s="975"/>
      <c r="UGR28" s="975"/>
      <c r="UGS28" s="975"/>
      <c r="UGT28" s="975"/>
      <c r="UGU28" s="975"/>
      <c r="UGV28" s="975"/>
      <c r="UGW28" s="975"/>
      <c r="UGX28" s="975"/>
      <c r="UGY28" s="975"/>
      <c r="UGZ28" s="975"/>
      <c r="UHA28" s="975"/>
      <c r="UHB28" s="975"/>
      <c r="UHC28" s="975"/>
      <c r="UHD28" s="975"/>
      <c r="UHE28" s="975"/>
      <c r="UHF28" s="975"/>
      <c r="UHG28" s="975"/>
      <c r="UHH28" s="975"/>
      <c r="UHI28" s="975"/>
      <c r="UHJ28" s="975"/>
      <c r="UHK28" s="975"/>
      <c r="UHL28" s="975"/>
      <c r="UHM28" s="975"/>
      <c r="UHN28" s="975"/>
      <c r="UHO28" s="975"/>
      <c r="UHP28" s="975"/>
      <c r="UHQ28" s="975"/>
      <c r="UHR28" s="975"/>
      <c r="UHS28" s="975"/>
      <c r="UHT28" s="975"/>
      <c r="UHU28" s="975"/>
      <c r="UHV28" s="975"/>
      <c r="UHW28" s="975"/>
      <c r="UHX28" s="975"/>
      <c r="UHY28" s="975"/>
      <c r="UHZ28" s="975"/>
      <c r="UIA28" s="975"/>
      <c r="UIB28" s="975"/>
      <c r="UIC28" s="975"/>
      <c r="UID28" s="975"/>
      <c r="UIE28" s="975"/>
      <c r="UIF28" s="975"/>
      <c r="UIG28" s="975"/>
      <c r="UIH28" s="975"/>
      <c r="UII28" s="975"/>
      <c r="UIJ28" s="975"/>
      <c r="UIK28" s="975"/>
      <c r="UIL28" s="975"/>
      <c r="UIM28" s="975"/>
      <c r="UIN28" s="975"/>
      <c r="UIO28" s="975"/>
      <c r="UIP28" s="975"/>
      <c r="UIQ28" s="975"/>
      <c r="UIR28" s="975"/>
      <c r="UIS28" s="975"/>
      <c r="UIT28" s="975"/>
      <c r="UIU28" s="975"/>
      <c r="UIV28" s="975"/>
      <c r="UIW28" s="975"/>
      <c r="UIX28" s="975"/>
      <c r="UIY28" s="975"/>
      <c r="UIZ28" s="975"/>
      <c r="UJA28" s="975"/>
      <c r="UJB28" s="975"/>
      <c r="UJC28" s="975"/>
      <c r="UJD28" s="975"/>
      <c r="UJE28" s="975"/>
      <c r="UJF28" s="975"/>
      <c r="UJG28" s="975"/>
      <c r="UJH28" s="975"/>
      <c r="UJI28" s="975"/>
      <c r="UJJ28" s="975"/>
      <c r="UJK28" s="975"/>
      <c r="UJL28" s="975"/>
      <c r="UJM28" s="975"/>
      <c r="UJN28" s="975"/>
      <c r="UJO28" s="975"/>
      <c r="UJP28" s="975"/>
      <c r="UJQ28" s="975"/>
      <c r="UJR28" s="975"/>
      <c r="UJS28" s="975"/>
      <c r="UJT28" s="975"/>
      <c r="UJU28" s="975"/>
      <c r="UJV28" s="975"/>
      <c r="UJW28" s="975"/>
      <c r="UJX28" s="975"/>
      <c r="UJY28" s="975"/>
      <c r="UJZ28" s="975"/>
      <c r="UKA28" s="975"/>
      <c r="UKB28" s="975"/>
      <c r="UKC28" s="975"/>
      <c r="UKD28" s="975"/>
      <c r="UKE28" s="975"/>
      <c r="UKF28" s="975"/>
      <c r="UKG28" s="975"/>
      <c r="UKH28" s="975"/>
      <c r="UKI28" s="975"/>
      <c r="UKJ28" s="975"/>
      <c r="UKK28" s="975"/>
      <c r="UKL28" s="975"/>
      <c r="UKM28" s="975"/>
      <c r="UKN28" s="975"/>
      <c r="UKO28" s="975"/>
      <c r="UKP28" s="975"/>
      <c r="UKQ28" s="975"/>
      <c r="UKR28" s="975"/>
      <c r="UKS28" s="975"/>
      <c r="UKT28" s="975"/>
      <c r="UKU28" s="975"/>
      <c r="UKV28" s="975"/>
      <c r="UKW28" s="975"/>
      <c r="UKX28" s="975"/>
      <c r="UKY28" s="975"/>
      <c r="UKZ28" s="975"/>
      <c r="ULA28" s="975"/>
      <c r="ULB28" s="975"/>
      <c r="ULC28" s="975"/>
      <c r="ULD28" s="975"/>
      <c r="ULE28" s="975"/>
      <c r="ULF28" s="975"/>
      <c r="ULG28" s="975"/>
      <c r="ULH28" s="975"/>
      <c r="ULI28" s="975"/>
      <c r="ULJ28" s="975"/>
      <c r="ULK28" s="975"/>
      <c r="ULL28" s="975"/>
      <c r="ULM28" s="975"/>
      <c r="ULN28" s="975"/>
      <c r="ULO28" s="975"/>
      <c r="ULP28" s="975"/>
      <c r="ULQ28" s="975"/>
      <c r="ULR28" s="975"/>
      <c r="ULS28" s="975"/>
      <c r="ULT28" s="975"/>
      <c r="ULU28" s="975"/>
      <c r="ULV28" s="975"/>
      <c r="ULW28" s="975"/>
      <c r="ULX28" s="975"/>
      <c r="ULY28" s="975"/>
      <c r="ULZ28" s="975"/>
      <c r="UMA28" s="975"/>
      <c r="UMB28" s="975"/>
      <c r="UMC28" s="975"/>
      <c r="UMD28" s="975"/>
      <c r="UME28" s="975"/>
      <c r="UMF28" s="975"/>
      <c r="UMG28" s="975"/>
      <c r="UMH28" s="975"/>
      <c r="UMI28" s="975"/>
      <c r="UMJ28" s="975"/>
      <c r="UMK28" s="975"/>
      <c r="UML28" s="975"/>
      <c r="UMM28" s="975"/>
      <c r="UMN28" s="975"/>
      <c r="UMO28" s="975"/>
      <c r="UMP28" s="975"/>
      <c r="UMQ28" s="975"/>
      <c r="UMR28" s="975"/>
      <c r="UMS28" s="975"/>
      <c r="UMT28" s="975"/>
      <c r="UMU28" s="975"/>
      <c r="UMV28" s="975"/>
      <c r="UMW28" s="975"/>
      <c r="UMX28" s="975"/>
      <c r="UMY28" s="975"/>
      <c r="UMZ28" s="975"/>
      <c r="UNA28" s="975"/>
      <c r="UNB28" s="975"/>
      <c r="UNC28" s="975"/>
      <c r="UND28" s="975"/>
      <c r="UNE28" s="975"/>
      <c r="UNF28" s="975"/>
      <c r="UNG28" s="975"/>
      <c r="UNH28" s="975"/>
      <c r="UNI28" s="975"/>
      <c r="UNJ28" s="975"/>
      <c r="UNK28" s="975"/>
      <c r="UNL28" s="975"/>
      <c r="UNM28" s="975"/>
      <c r="UNN28" s="975"/>
      <c r="UNO28" s="975"/>
      <c r="UNP28" s="975"/>
      <c r="UNQ28" s="975"/>
      <c r="UNR28" s="975"/>
      <c r="UNS28" s="975"/>
      <c r="UNT28" s="975"/>
      <c r="UNU28" s="975"/>
      <c r="UNV28" s="975"/>
      <c r="UNW28" s="975"/>
      <c r="UNX28" s="975"/>
      <c r="UNY28" s="975"/>
      <c r="UNZ28" s="975"/>
      <c r="UOA28" s="975"/>
      <c r="UOB28" s="975"/>
      <c r="UOC28" s="975"/>
      <c r="UOD28" s="975"/>
      <c r="UOE28" s="975"/>
      <c r="UOF28" s="975"/>
      <c r="UOG28" s="975"/>
      <c r="UOH28" s="975"/>
      <c r="UOI28" s="975"/>
      <c r="UOJ28" s="975"/>
      <c r="UOK28" s="975"/>
      <c r="UOL28" s="975"/>
      <c r="UOM28" s="975"/>
      <c r="UON28" s="975"/>
      <c r="UOO28" s="975"/>
      <c r="UOP28" s="975"/>
      <c r="UOQ28" s="975"/>
      <c r="UOR28" s="975"/>
      <c r="UOS28" s="975"/>
      <c r="UOT28" s="975"/>
      <c r="UOU28" s="975"/>
      <c r="UOV28" s="975"/>
      <c r="UOW28" s="975"/>
      <c r="UOX28" s="975"/>
      <c r="UOY28" s="975"/>
      <c r="UOZ28" s="975"/>
      <c r="UPA28" s="975"/>
      <c r="UPB28" s="975"/>
      <c r="UPC28" s="975"/>
      <c r="UPD28" s="975"/>
      <c r="UPE28" s="975"/>
      <c r="UPF28" s="975"/>
      <c r="UPG28" s="975"/>
      <c r="UPH28" s="975"/>
      <c r="UPI28" s="975"/>
      <c r="UPJ28" s="975"/>
      <c r="UPK28" s="975"/>
      <c r="UPL28" s="975"/>
      <c r="UPM28" s="975"/>
      <c r="UPN28" s="975"/>
      <c r="UPO28" s="975"/>
      <c r="UPP28" s="975"/>
      <c r="UPQ28" s="975"/>
      <c r="UPR28" s="975"/>
      <c r="UPS28" s="975"/>
      <c r="UPT28" s="975"/>
      <c r="UPU28" s="975"/>
      <c r="UPV28" s="975"/>
      <c r="UPW28" s="975"/>
      <c r="UPX28" s="975"/>
      <c r="UPY28" s="975"/>
      <c r="UPZ28" s="975"/>
      <c r="UQA28" s="975"/>
      <c r="UQB28" s="975"/>
      <c r="UQC28" s="975"/>
      <c r="UQD28" s="975"/>
      <c r="UQE28" s="975"/>
      <c r="UQF28" s="975"/>
      <c r="UQG28" s="975"/>
      <c r="UQH28" s="975"/>
      <c r="UQI28" s="975"/>
      <c r="UQJ28" s="975"/>
      <c r="UQK28" s="975"/>
      <c r="UQL28" s="975"/>
      <c r="UQM28" s="975"/>
      <c r="UQN28" s="975"/>
      <c r="UQO28" s="975"/>
      <c r="UQP28" s="975"/>
      <c r="UQQ28" s="975"/>
      <c r="UQR28" s="975"/>
      <c r="UQS28" s="975"/>
      <c r="UQT28" s="975"/>
      <c r="UQU28" s="975"/>
      <c r="UQV28" s="975"/>
      <c r="UQW28" s="975"/>
      <c r="UQX28" s="975"/>
      <c r="UQY28" s="975"/>
      <c r="UQZ28" s="975"/>
      <c r="URA28" s="975"/>
      <c r="URB28" s="975"/>
      <c r="URC28" s="975"/>
      <c r="URD28" s="975"/>
      <c r="URE28" s="975"/>
      <c r="URF28" s="975"/>
      <c r="URG28" s="975"/>
      <c r="URH28" s="975"/>
      <c r="URI28" s="975"/>
      <c r="URJ28" s="975"/>
      <c r="URK28" s="975"/>
      <c r="URL28" s="975"/>
      <c r="URM28" s="975"/>
      <c r="URN28" s="975"/>
      <c r="URO28" s="975"/>
      <c r="URP28" s="975"/>
      <c r="URQ28" s="975"/>
      <c r="URR28" s="975"/>
      <c r="URS28" s="975"/>
      <c r="URT28" s="975"/>
      <c r="URU28" s="975"/>
      <c r="URV28" s="975"/>
      <c r="URW28" s="975"/>
      <c r="URX28" s="975"/>
      <c r="URY28" s="975"/>
      <c r="URZ28" s="975"/>
      <c r="USA28" s="975"/>
      <c r="USB28" s="975"/>
      <c r="USC28" s="975"/>
      <c r="USD28" s="975"/>
      <c r="USE28" s="975"/>
      <c r="USF28" s="975"/>
      <c r="USG28" s="975"/>
      <c r="USH28" s="975"/>
      <c r="USI28" s="975"/>
      <c r="USJ28" s="975"/>
      <c r="USK28" s="975"/>
      <c r="USL28" s="975"/>
      <c r="USM28" s="975"/>
      <c r="USN28" s="975"/>
      <c r="USO28" s="975"/>
      <c r="USP28" s="975"/>
      <c r="USQ28" s="975"/>
      <c r="USR28" s="975"/>
      <c r="USS28" s="975"/>
      <c r="UST28" s="975"/>
      <c r="USU28" s="975"/>
      <c r="USV28" s="975"/>
      <c r="USW28" s="975"/>
      <c r="USX28" s="975"/>
      <c r="USY28" s="975"/>
      <c r="USZ28" s="975"/>
      <c r="UTA28" s="975"/>
      <c r="UTB28" s="975"/>
      <c r="UTC28" s="975"/>
      <c r="UTD28" s="975"/>
      <c r="UTE28" s="975"/>
      <c r="UTF28" s="975"/>
      <c r="UTG28" s="975"/>
      <c r="UTH28" s="975"/>
      <c r="UTI28" s="975"/>
      <c r="UTJ28" s="975"/>
      <c r="UTK28" s="975"/>
      <c r="UTL28" s="975"/>
      <c r="UTM28" s="975"/>
      <c r="UTN28" s="975"/>
      <c r="UTO28" s="975"/>
      <c r="UTP28" s="975"/>
      <c r="UTQ28" s="975"/>
      <c r="UTR28" s="975"/>
      <c r="UTS28" s="975"/>
      <c r="UTT28" s="975"/>
      <c r="UTU28" s="975"/>
      <c r="UTV28" s="975"/>
      <c r="UTW28" s="975"/>
      <c r="UTX28" s="975"/>
      <c r="UTY28" s="975"/>
      <c r="UTZ28" s="975"/>
      <c r="UUA28" s="975"/>
      <c r="UUB28" s="975"/>
      <c r="UUC28" s="975"/>
      <c r="UUD28" s="975"/>
      <c r="UUE28" s="975"/>
      <c r="UUF28" s="975"/>
      <c r="UUG28" s="975"/>
      <c r="UUH28" s="975"/>
      <c r="UUI28" s="975"/>
      <c r="UUJ28" s="975"/>
      <c r="UUK28" s="975"/>
      <c r="UUL28" s="975"/>
      <c r="UUM28" s="975"/>
      <c r="UUN28" s="975"/>
      <c r="UUO28" s="975"/>
      <c r="UUP28" s="975"/>
      <c r="UUQ28" s="975"/>
      <c r="UUR28" s="975"/>
      <c r="UUS28" s="975"/>
      <c r="UUT28" s="975"/>
      <c r="UUU28" s="975"/>
      <c r="UUV28" s="975"/>
      <c r="UUW28" s="975"/>
      <c r="UUX28" s="975"/>
      <c r="UUY28" s="975"/>
      <c r="UUZ28" s="975"/>
      <c r="UVA28" s="975"/>
      <c r="UVB28" s="975"/>
      <c r="UVC28" s="975"/>
      <c r="UVD28" s="975"/>
      <c r="UVE28" s="975"/>
      <c r="UVF28" s="975"/>
      <c r="UVG28" s="975"/>
      <c r="UVH28" s="975"/>
      <c r="UVI28" s="975"/>
      <c r="UVJ28" s="975"/>
      <c r="UVK28" s="975"/>
      <c r="UVL28" s="975"/>
      <c r="UVM28" s="975"/>
      <c r="UVN28" s="975"/>
      <c r="UVO28" s="975"/>
      <c r="UVP28" s="975"/>
      <c r="UVQ28" s="975"/>
      <c r="UVR28" s="975"/>
      <c r="UVS28" s="975"/>
      <c r="UVT28" s="975"/>
      <c r="UVU28" s="975"/>
      <c r="UVV28" s="975"/>
      <c r="UVW28" s="975"/>
      <c r="UVX28" s="975"/>
      <c r="UVY28" s="975"/>
      <c r="UVZ28" s="975"/>
      <c r="UWA28" s="975"/>
      <c r="UWB28" s="975"/>
      <c r="UWC28" s="975"/>
      <c r="UWD28" s="975"/>
      <c r="UWE28" s="975"/>
      <c r="UWF28" s="975"/>
      <c r="UWG28" s="975"/>
      <c r="UWH28" s="975"/>
      <c r="UWI28" s="975"/>
      <c r="UWJ28" s="975"/>
      <c r="UWK28" s="975"/>
      <c r="UWL28" s="975"/>
      <c r="UWM28" s="975"/>
      <c r="UWN28" s="975"/>
      <c r="UWO28" s="975"/>
      <c r="UWP28" s="975"/>
      <c r="UWQ28" s="975"/>
      <c r="UWR28" s="975"/>
      <c r="UWS28" s="975"/>
      <c r="UWT28" s="975"/>
      <c r="UWU28" s="975"/>
      <c r="UWV28" s="975"/>
      <c r="UWW28" s="975"/>
      <c r="UWX28" s="975"/>
      <c r="UWY28" s="975"/>
      <c r="UWZ28" s="975"/>
      <c r="UXA28" s="975"/>
      <c r="UXB28" s="975"/>
      <c r="UXC28" s="975"/>
      <c r="UXD28" s="975"/>
      <c r="UXE28" s="975"/>
      <c r="UXF28" s="975"/>
      <c r="UXG28" s="975"/>
      <c r="UXH28" s="975"/>
      <c r="UXI28" s="975"/>
      <c r="UXJ28" s="975"/>
      <c r="UXK28" s="975"/>
      <c r="UXL28" s="975"/>
      <c r="UXM28" s="975"/>
      <c r="UXN28" s="975"/>
      <c r="UXO28" s="975"/>
      <c r="UXP28" s="975"/>
      <c r="UXQ28" s="975"/>
      <c r="UXR28" s="975"/>
      <c r="UXS28" s="975"/>
      <c r="UXT28" s="975"/>
      <c r="UXU28" s="975"/>
      <c r="UXV28" s="975"/>
      <c r="UXW28" s="975"/>
      <c r="UXX28" s="975"/>
      <c r="UXY28" s="975"/>
      <c r="UXZ28" s="975"/>
      <c r="UYA28" s="975"/>
      <c r="UYB28" s="975"/>
      <c r="UYC28" s="975"/>
      <c r="UYD28" s="975"/>
      <c r="UYE28" s="975"/>
      <c r="UYF28" s="975"/>
      <c r="UYG28" s="975"/>
      <c r="UYH28" s="975"/>
      <c r="UYI28" s="975"/>
      <c r="UYJ28" s="975"/>
      <c r="UYK28" s="975"/>
      <c r="UYL28" s="975"/>
      <c r="UYM28" s="975"/>
      <c r="UYN28" s="975"/>
      <c r="UYO28" s="975"/>
      <c r="UYP28" s="975"/>
      <c r="UYQ28" s="975"/>
      <c r="UYR28" s="975"/>
      <c r="UYS28" s="975"/>
      <c r="UYT28" s="975"/>
      <c r="UYU28" s="975"/>
      <c r="UYV28" s="975"/>
      <c r="UYW28" s="975"/>
      <c r="UYX28" s="975"/>
      <c r="UYY28" s="975"/>
      <c r="UYZ28" s="975"/>
      <c r="UZA28" s="975"/>
      <c r="UZB28" s="975"/>
      <c r="UZC28" s="975"/>
      <c r="UZD28" s="975"/>
      <c r="UZE28" s="975"/>
      <c r="UZF28" s="975"/>
      <c r="UZG28" s="975"/>
      <c r="UZH28" s="975"/>
      <c r="UZI28" s="975"/>
      <c r="UZJ28" s="975"/>
      <c r="UZK28" s="975"/>
      <c r="UZL28" s="975"/>
      <c r="UZM28" s="975"/>
      <c r="UZN28" s="975"/>
      <c r="UZO28" s="975"/>
      <c r="UZP28" s="975"/>
      <c r="UZQ28" s="975"/>
      <c r="UZR28" s="975"/>
      <c r="UZS28" s="975"/>
      <c r="UZT28" s="975"/>
      <c r="UZU28" s="975"/>
      <c r="UZV28" s="975"/>
      <c r="UZW28" s="975"/>
      <c r="UZX28" s="975"/>
      <c r="UZY28" s="975"/>
      <c r="UZZ28" s="975"/>
      <c r="VAA28" s="975"/>
      <c r="VAB28" s="975"/>
      <c r="VAC28" s="975"/>
      <c r="VAD28" s="975"/>
      <c r="VAE28" s="975"/>
      <c r="VAF28" s="975"/>
      <c r="VAG28" s="975"/>
      <c r="VAH28" s="975"/>
      <c r="VAI28" s="975"/>
      <c r="VAJ28" s="975"/>
      <c r="VAK28" s="975"/>
      <c r="VAL28" s="975"/>
      <c r="VAM28" s="975"/>
      <c r="VAN28" s="975"/>
      <c r="VAO28" s="975"/>
      <c r="VAP28" s="975"/>
      <c r="VAQ28" s="975"/>
      <c r="VAR28" s="975"/>
      <c r="VAS28" s="975"/>
      <c r="VAT28" s="975"/>
      <c r="VAU28" s="975"/>
      <c r="VAV28" s="975"/>
      <c r="VAW28" s="975"/>
      <c r="VAX28" s="975"/>
      <c r="VAY28" s="975"/>
      <c r="VAZ28" s="975"/>
      <c r="VBA28" s="975"/>
      <c r="VBB28" s="975"/>
      <c r="VBC28" s="975"/>
      <c r="VBD28" s="975"/>
      <c r="VBE28" s="975"/>
      <c r="VBF28" s="975"/>
      <c r="VBG28" s="975"/>
      <c r="VBH28" s="975"/>
      <c r="VBI28" s="975"/>
      <c r="VBJ28" s="975"/>
      <c r="VBK28" s="975"/>
      <c r="VBL28" s="975"/>
      <c r="VBM28" s="975"/>
      <c r="VBN28" s="975"/>
      <c r="VBO28" s="975"/>
      <c r="VBP28" s="975"/>
      <c r="VBQ28" s="975"/>
      <c r="VBR28" s="975"/>
      <c r="VBS28" s="975"/>
      <c r="VBT28" s="975"/>
      <c r="VBU28" s="975"/>
      <c r="VBV28" s="975"/>
      <c r="VBW28" s="975"/>
      <c r="VBX28" s="975"/>
      <c r="VBY28" s="975"/>
      <c r="VBZ28" s="975"/>
      <c r="VCA28" s="975"/>
      <c r="VCB28" s="975"/>
      <c r="VCC28" s="975"/>
      <c r="VCD28" s="975"/>
      <c r="VCE28" s="975"/>
      <c r="VCF28" s="975"/>
      <c r="VCG28" s="975"/>
      <c r="VCH28" s="975"/>
      <c r="VCI28" s="975"/>
      <c r="VCJ28" s="975"/>
      <c r="VCK28" s="975"/>
      <c r="VCL28" s="975"/>
      <c r="VCM28" s="975"/>
      <c r="VCN28" s="975"/>
      <c r="VCO28" s="975"/>
      <c r="VCP28" s="975"/>
      <c r="VCQ28" s="975"/>
      <c r="VCR28" s="975"/>
      <c r="VCS28" s="975"/>
      <c r="VCT28" s="975"/>
      <c r="VCU28" s="975"/>
      <c r="VCV28" s="975"/>
      <c r="VCW28" s="975"/>
      <c r="VCX28" s="975"/>
      <c r="VCY28" s="975"/>
      <c r="VCZ28" s="975"/>
      <c r="VDA28" s="975"/>
      <c r="VDB28" s="975"/>
      <c r="VDC28" s="975"/>
      <c r="VDD28" s="975"/>
      <c r="VDE28" s="975"/>
      <c r="VDF28" s="975"/>
      <c r="VDG28" s="975"/>
      <c r="VDH28" s="975"/>
      <c r="VDI28" s="975"/>
      <c r="VDJ28" s="975"/>
      <c r="VDK28" s="975"/>
      <c r="VDL28" s="975"/>
      <c r="VDM28" s="975"/>
      <c r="VDN28" s="975"/>
      <c r="VDO28" s="975"/>
      <c r="VDP28" s="975"/>
      <c r="VDQ28" s="975"/>
      <c r="VDR28" s="975"/>
      <c r="VDS28" s="975"/>
      <c r="VDT28" s="975"/>
      <c r="VDU28" s="975"/>
      <c r="VDV28" s="975"/>
      <c r="VDW28" s="975"/>
      <c r="VDX28" s="975"/>
      <c r="VDY28" s="975"/>
      <c r="VDZ28" s="975"/>
      <c r="VEA28" s="975"/>
      <c r="VEB28" s="975"/>
      <c r="VEC28" s="975"/>
      <c r="VED28" s="975"/>
      <c r="VEE28" s="975"/>
      <c r="VEF28" s="975"/>
      <c r="VEG28" s="975"/>
      <c r="VEH28" s="975"/>
      <c r="VEI28" s="975"/>
      <c r="VEJ28" s="975"/>
      <c r="VEK28" s="975"/>
      <c r="VEL28" s="975"/>
      <c r="VEM28" s="975"/>
      <c r="VEN28" s="975"/>
      <c r="VEO28" s="975"/>
      <c r="VEP28" s="975"/>
      <c r="VEQ28" s="975"/>
      <c r="VER28" s="975"/>
      <c r="VES28" s="975"/>
      <c r="VET28" s="975"/>
      <c r="VEU28" s="975"/>
      <c r="VEV28" s="975"/>
      <c r="VEW28" s="975"/>
      <c r="VEX28" s="975"/>
      <c r="VEY28" s="975"/>
      <c r="VEZ28" s="975"/>
      <c r="VFA28" s="975"/>
      <c r="VFB28" s="975"/>
      <c r="VFC28" s="975"/>
      <c r="VFD28" s="975"/>
      <c r="VFE28" s="975"/>
      <c r="VFF28" s="975"/>
      <c r="VFG28" s="975"/>
      <c r="VFH28" s="975"/>
      <c r="VFI28" s="975"/>
      <c r="VFJ28" s="975"/>
      <c r="VFK28" s="975"/>
      <c r="VFL28" s="975"/>
      <c r="VFM28" s="975"/>
      <c r="VFN28" s="975"/>
      <c r="VFO28" s="975"/>
      <c r="VFP28" s="975"/>
      <c r="VFQ28" s="975"/>
      <c r="VFR28" s="975"/>
      <c r="VFS28" s="975"/>
      <c r="VFT28" s="975"/>
      <c r="VFU28" s="975"/>
      <c r="VFV28" s="975"/>
      <c r="VFW28" s="975"/>
      <c r="VFX28" s="975"/>
      <c r="VFY28" s="975"/>
      <c r="VFZ28" s="975"/>
      <c r="VGA28" s="975"/>
      <c r="VGB28" s="975"/>
      <c r="VGC28" s="975"/>
      <c r="VGD28" s="975"/>
      <c r="VGE28" s="975"/>
      <c r="VGF28" s="975"/>
      <c r="VGG28" s="975"/>
      <c r="VGH28" s="975"/>
      <c r="VGI28" s="975"/>
      <c r="VGJ28" s="975"/>
      <c r="VGK28" s="975"/>
      <c r="VGL28" s="975"/>
      <c r="VGM28" s="975"/>
      <c r="VGN28" s="975"/>
      <c r="VGO28" s="975"/>
      <c r="VGP28" s="975"/>
      <c r="VGQ28" s="975"/>
      <c r="VGR28" s="975"/>
      <c r="VGS28" s="975"/>
      <c r="VGT28" s="975"/>
      <c r="VGU28" s="975"/>
      <c r="VGV28" s="975"/>
      <c r="VGW28" s="975"/>
      <c r="VGX28" s="975"/>
      <c r="VGY28" s="975"/>
      <c r="VGZ28" s="975"/>
      <c r="VHA28" s="975"/>
      <c r="VHB28" s="975"/>
      <c r="VHC28" s="975"/>
      <c r="VHD28" s="975"/>
      <c r="VHE28" s="975"/>
      <c r="VHF28" s="975"/>
      <c r="VHG28" s="975"/>
      <c r="VHH28" s="975"/>
      <c r="VHI28" s="975"/>
      <c r="VHJ28" s="975"/>
      <c r="VHK28" s="975"/>
      <c r="VHL28" s="975"/>
      <c r="VHM28" s="975"/>
      <c r="VHN28" s="975"/>
      <c r="VHO28" s="975"/>
      <c r="VHP28" s="975"/>
      <c r="VHQ28" s="975"/>
      <c r="VHR28" s="975"/>
      <c r="VHS28" s="975"/>
      <c r="VHT28" s="975"/>
      <c r="VHU28" s="975"/>
      <c r="VHV28" s="975"/>
      <c r="VHW28" s="975"/>
      <c r="VHX28" s="975"/>
      <c r="VHY28" s="975"/>
      <c r="VHZ28" s="975"/>
      <c r="VIA28" s="975"/>
      <c r="VIB28" s="975"/>
      <c r="VIC28" s="975"/>
      <c r="VID28" s="975"/>
      <c r="VIE28" s="975"/>
      <c r="VIF28" s="975"/>
      <c r="VIG28" s="975"/>
      <c r="VIH28" s="975"/>
      <c r="VII28" s="975"/>
      <c r="VIJ28" s="975"/>
      <c r="VIK28" s="975"/>
      <c r="VIL28" s="975"/>
      <c r="VIM28" s="975"/>
      <c r="VIN28" s="975"/>
      <c r="VIO28" s="975"/>
      <c r="VIP28" s="975"/>
      <c r="VIQ28" s="975"/>
      <c r="VIR28" s="975"/>
      <c r="VIS28" s="975"/>
      <c r="VIT28" s="975"/>
      <c r="VIU28" s="975"/>
      <c r="VIV28" s="975"/>
      <c r="VIW28" s="975"/>
      <c r="VIX28" s="975"/>
      <c r="VIY28" s="975"/>
      <c r="VIZ28" s="975"/>
      <c r="VJA28" s="975"/>
      <c r="VJB28" s="975"/>
      <c r="VJC28" s="975"/>
      <c r="VJD28" s="975"/>
      <c r="VJE28" s="975"/>
      <c r="VJF28" s="975"/>
      <c r="VJG28" s="975"/>
      <c r="VJH28" s="975"/>
      <c r="VJI28" s="975"/>
      <c r="VJJ28" s="975"/>
      <c r="VJK28" s="975"/>
      <c r="VJL28" s="975"/>
      <c r="VJM28" s="975"/>
      <c r="VJN28" s="975"/>
      <c r="VJO28" s="975"/>
      <c r="VJP28" s="975"/>
      <c r="VJQ28" s="975"/>
      <c r="VJR28" s="975"/>
      <c r="VJS28" s="975"/>
      <c r="VJT28" s="975"/>
      <c r="VJU28" s="975"/>
      <c r="VJV28" s="975"/>
      <c r="VJW28" s="975"/>
      <c r="VJX28" s="975"/>
      <c r="VJY28" s="975"/>
      <c r="VJZ28" s="975"/>
      <c r="VKA28" s="975"/>
      <c r="VKB28" s="975"/>
      <c r="VKC28" s="975"/>
      <c r="VKD28" s="975"/>
      <c r="VKE28" s="975"/>
      <c r="VKF28" s="975"/>
      <c r="VKG28" s="975"/>
      <c r="VKH28" s="975"/>
      <c r="VKI28" s="975"/>
      <c r="VKJ28" s="975"/>
      <c r="VKK28" s="975"/>
      <c r="VKL28" s="975"/>
      <c r="VKM28" s="975"/>
      <c r="VKN28" s="975"/>
      <c r="VKO28" s="975"/>
      <c r="VKP28" s="975"/>
      <c r="VKQ28" s="975"/>
      <c r="VKR28" s="975"/>
      <c r="VKS28" s="975"/>
      <c r="VKT28" s="975"/>
      <c r="VKU28" s="975"/>
      <c r="VKV28" s="975"/>
      <c r="VKW28" s="975"/>
      <c r="VKX28" s="975"/>
      <c r="VKY28" s="975"/>
      <c r="VKZ28" s="975"/>
      <c r="VLA28" s="975"/>
      <c r="VLB28" s="975"/>
      <c r="VLC28" s="975"/>
      <c r="VLD28" s="975"/>
      <c r="VLE28" s="975"/>
      <c r="VLF28" s="975"/>
      <c r="VLG28" s="975"/>
      <c r="VLH28" s="975"/>
      <c r="VLI28" s="975"/>
      <c r="VLJ28" s="975"/>
      <c r="VLK28" s="975"/>
      <c r="VLL28" s="975"/>
      <c r="VLM28" s="975"/>
      <c r="VLN28" s="975"/>
      <c r="VLO28" s="975"/>
      <c r="VLP28" s="975"/>
      <c r="VLQ28" s="975"/>
      <c r="VLR28" s="975"/>
      <c r="VLS28" s="975"/>
      <c r="VLT28" s="975"/>
      <c r="VLU28" s="975"/>
      <c r="VLV28" s="975"/>
      <c r="VLW28" s="975"/>
      <c r="VLX28" s="975"/>
      <c r="VLY28" s="975"/>
      <c r="VLZ28" s="975"/>
      <c r="VMA28" s="975"/>
      <c r="VMB28" s="975"/>
      <c r="VMC28" s="975"/>
      <c r="VMD28" s="975"/>
      <c r="VME28" s="975"/>
      <c r="VMF28" s="975"/>
      <c r="VMG28" s="975"/>
      <c r="VMH28" s="975"/>
      <c r="VMI28" s="975"/>
      <c r="VMJ28" s="975"/>
      <c r="VMK28" s="975"/>
      <c r="VML28" s="975"/>
      <c r="VMM28" s="975"/>
      <c r="VMN28" s="975"/>
      <c r="VMO28" s="975"/>
      <c r="VMP28" s="975"/>
      <c r="VMQ28" s="975"/>
      <c r="VMR28" s="975"/>
      <c r="VMS28" s="975"/>
      <c r="VMT28" s="975"/>
      <c r="VMU28" s="975"/>
      <c r="VMV28" s="975"/>
      <c r="VMW28" s="975"/>
      <c r="VMX28" s="975"/>
      <c r="VMY28" s="975"/>
      <c r="VMZ28" s="975"/>
      <c r="VNA28" s="975"/>
      <c r="VNB28" s="975"/>
      <c r="VNC28" s="975"/>
      <c r="VND28" s="975"/>
      <c r="VNE28" s="975"/>
      <c r="VNF28" s="975"/>
      <c r="VNG28" s="975"/>
      <c r="VNH28" s="975"/>
      <c r="VNI28" s="975"/>
      <c r="VNJ28" s="975"/>
      <c r="VNK28" s="975"/>
      <c r="VNL28" s="975"/>
      <c r="VNM28" s="975"/>
      <c r="VNN28" s="975"/>
      <c r="VNO28" s="975"/>
      <c r="VNP28" s="975"/>
      <c r="VNQ28" s="975"/>
      <c r="VNR28" s="975"/>
      <c r="VNS28" s="975"/>
      <c r="VNT28" s="975"/>
      <c r="VNU28" s="975"/>
      <c r="VNV28" s="975"/>
      <c r="VNW28" s="975"/>
      <c r="VNX28" s="975"/>
      <c r="VNY28" s="975"/>
      <c r="VNZ28" s="975"/>
      <c r="VOA28" s="975"/>
      <c r="VOB28" s="975"/>
      <c r="VOC28" s="975"/>
      <c r="VOD28" s="975"/>
      <c r="VOE28" s="975"/>
      <c r="VOF28" s="975"/>
      <c r="VOG28" s="975"/>
      <c r="VOH28" s="975"/>
      <c r="VOI28" s="975"/>
      <c r="VOJ28" s="975"/>
      <c r="VOK28" s="975"/>
      <c r="VOL28" s="975"/>
      <c r="VOM28" s="975"/>
      <c r="VON28" s="975"/>
      <c r="VOO28" s="975"/>
      <c r="VOP28" s="975"/>
      <c r="VOQ28" s="975"/>
      <c r="VOR28" s="975"/>
      <c r="VOS28" s="975"/>
      <c r="VOT28" s="975"/>
      <c r="VOU28" s="975"/>
      <c r="VOV28" s="975"/>
      <c r="VOW28" s="975"/>
      <c r="VOX28" s="975"/>
      <c r="VOY28" s="975"/>
      <c r="VOZ28" s="975"/>
      <c r="VPA28" s="975"/>
      <c r="VPB28" s="975"/>
      <c r="VPC28" s="975"/>
      <c r="VPD28" s="975"/>
      <c r="VPE28" s="975"/>
      <c r="VPF28" s="975"/>
      <c r="VPG28" s="975"/>
      <c r="VPH28" s="975"/>
      <c r="VPI28" s="975"/>
      <c r="VPJ28" s="975"/>
      <c r="VPK28" s="975"/>
      <c r="VPL28" s="975"/>
      <c r="VPM28" s="975"/>
      <c r="VPN28" s="975"/>
      <c r="VPO28" s="975"/>
      <c r="VPP28" s="975"/>
      <c r="VPQ28" s="975"/>
      <c r="VPR28" s="975"/>
      <c r="VPS28" s="975"/>
      <c r="VPT28" s="975"/>
      <c r="VPU28" s="975"/>
      <c r="VPV28" s="975"/>
      <c r="VPW28" s="975"/>
      <c r="VPX28" s="975"/>
      <c r="VPY28" s="975"/>
      <c r="VPZ28" s="975"/>
      <c r="VQA28" s="975"/>
      <c r="VQB28" s="975"/>
      <c r="VQC28" s="975"/>
      <c r="VQD28" s="975"/>
      <c r="VQE28" s="975"/>
      <c r="VQF28" s="975"/>
      <c r="VQG28" s="975"/>
      <c r="VQH28" s="975"/>
      <c r="VQI28" s="975"/>
      <c r="VQJ28" s="975"/>
      <c r="VQK28" s="975"/>
      <c r="VQL28" s="975"/>
      <c r="VQM28" s="975"/>
      <c r="VQN28" s="975"/>
      <c r="VQO28" s="975"/>
      <c r="VQP28" s="975"/>
      <c r="VQQ28" s="975"/>
      <c r="VQR28" s="975"/>
      <c r="VQS28" s="975"/>
      <c r="VQT28" s="975"/>
      <c r="VQU28" s="975"/>
      <c r="VQV28" s="975"/>
      <c r="VQW28" s="975"/>
      <c r="VQX28" s="975"/>
      <c r="VQY28" s="975"/>
      <c r="VQZ28" s="975"/>
      <c r="VRA28" s="975"/>
      <c r="VRB28" s="975"/>
      <c r="VRC28" s="975"/>
      <c r="VRD28" s="975"/>
      <c r="VRE28" s="975"/>
      <c r="VRF28" s="975"/>
      <c r="VRG28" s="975"/>
      <c r="VRH28" s="975"/>
      <c r="VRI28" s="975"/>
      <c r="VRJ28" s="975"/>
      <c r="VRK28" s="975"/>
      <c r="VRL28" s="975"/>
      <c r="VRM28" s="975"/>
      <c r="VRN28" s="975"/>
      <c r="VRO28" s="975"/>
      <c r="VRP28" s="975"/>
      <c r="VRQ28" s="975"/>
      <c r="VRR28" s="975"/>
      <c r="VRS28" s="975"/>
      <c r="VRT28" s="975"/>
      <c r="VRU28" s="975"/>
      <c r="VRV28" s="975"/>
      <c r="VRW28" s="975"/>
      <c r="VRX28" s="975"/>
      <c r="VRY28" s="975"/>
      <c r="VRZ28" s="975"/>
      <c r="VSA28" s="975"/>
      <c r="VSB28" s="975"/>
      <c r="VSC28" s="975"/>
      <c r="VSD28" s="975"/>
      <c r="VSE28" s="975"/>
      <c r="VSF28" s="975"/>
      <c r="VSG28" s="975"/>
      <c r="VSH28" s="975"/>
      <c r="VSI28" s="975"/>
      <c r="VSJ28" s="975"/>
      <c r="VSK28" s="975"/>
      <c r="VSL28" s="975"/>
      <c r="VSM28" s="975"/>
      <c r="VSN28" s="975"/>
      <c r="VSO28" s="975"/>
      <c r="VSP28" s="975"/>
      <c r="VSQ28" s="975"/>
      <c r="VSR28" s="975"/>
      <c r="VSS28" s="975"/>
      <c r="VST28" s="975"/>
      <c r="VSU28" s="975"/>
      <c r="VSV28" s="975"/>
      <c r="VSW28" s="975"/>
      <c r="VSX28" s="975"/>
      <c r="VSY28" s="975"/>
      <c r="VSZ28" s="975"/>
      <c r="VTA28" s="975"/>
      <c r="VTB28" s="975"/>
      <c r="VTC28" s="975"/>
      <c r="VTD28" s="975"/>
      <c r="VTE28" s="975"/>
      <c r="VTF28" s="975"/>
      <c r="VTG28" s="975"/>
      <c r="VTH28" s="975"/>
      <c r="VTI28" s="975"/>
      <c r="VTJ28" s="975"/>
      <c r="VTK28" s="975"/>
      <c r="VTL28" s="975"/>
      <c r="VTM28" s="975"/>
      <c r="VTN28" s="975"/>
      <c r="VTO28" s="975"/>
      <c r="VTP28" s="975"/>
      <c r="VTQ28" s="975"/>
      <c r="VTR28" s="975"/>
      <c r="VTS28" s="975"/>
      <c r="VTT28" s="975"/>
      <c r="VTU28" s="975"/>
      <c r="VTV28" s="975"/>
      <c r="VTW28" s="975"/>
      <c r="VTX28" s="975"/>
      <c r="VTY28" s="975"/>
      <c r="VTZ28" s="975"/>
      <c r="VUA28" s="975"/>
      <c r="VUB28" s="975"/>
      <c r="VUC28" s="975"/>
      <c r="VUD28" s="975"/>
      <c r="VUE28" s="975"/>
      <c r="VUF28" s="975"/>
      <c r="VUG28" s="975"/>
      <c r="VUH28" s="975"/>
      <c r="VUI28" s="975"/>
      <c r="VUJ28" s="975"/>
      <c r="VUK28" s="975"/>
      <c r="VUL28" s="975"/>
      <c r="VUM28" s="975"/>
      <c r="VUN28" s="975"/>
      <c r="VUO28" s="975"/>
      <c r="VUP28" s="975"/>
      <c r="VUQ28" s="975"/>
      <c r="VUR28" s="975"/>
      <c r="VUS28" s="975"/>
      <c r="VUT28" s="975"/>
      <c r="VUU28" s="975"/>
      <c r="VUV28" s="975"/>
      <c r="VUW28" s="975"/>
      <c r="VUX28" s="975"/>
      <c r="VUY28" s="975"/>
      <c r="VUZ28" s="975"/>
      <c r="VVA28" s="975"/>
      <c r="VVB28" s="975"/>
      <c r="VVC28" s="975"/>
      <c r="VVD28" s="975"/>
      <c r="VVE28" s="975"/>
      <c r="VVF28" s="975"/>
      <c r="VVG28" s="975"/>
      <c r="VVH28" s="975"/>
      <c r="VVI28" s="975"/>
      <c r="VVJ28" s="975"/>
      <c r="VVK28" s="975"/>
      <c r="VVL28" s="975"/>
      <c r="VVM28" s="975"/>
      <c r="VVN28" s="975"/>
      <c r="VVO28" s="975"/>
      <c r="VVP28" s="975"/>
      <c r="VVQ28" s="975"/>
      <c r="VVR28" s="975"/>
      <c r="VVS28" s="975"/>
      <c r="VVT28" s="975"/>
      <c r="VVU28" s="975"/>
      <c r="VVV28" s="975"/>
      <c r="VVW28" s="975"/>
      <c r="VVX28" s="975"/>
      <c r="VVY28" s="975"/>
      <c r="VVZ28" s="975"/>
      <c r="VWA28" s="975"/>
      <c r="VWB28" s="975"/>
      <c r="VWC28" s="975"/>
      <c r="VWD28" s="975"/>
      <c r="VWE28" s="975"/>
      <c r="VWF28" s="975"/>
      <c r="VWG28" s="975"/>
      <c r="VWH28" s="975"/>
      <c r="VWI28" s="975"/>
      <c r="VWJ28" s="975"/>
      <c r="VWK28" s="975"/>
      <c r="VWL28" s="975"/>
      <c r="VWM28" s="975"/>
      <c r="VWN28" s="975"/>
      <c r="VWO28" s="975"/>
      <c r="VWP28" s="975"/>
      <c r="VWQ28" s="975"/>
      <c r="VWR28" s="975"/>
      <c r="VWS28" s="975"/>
      <c r="VWT28" s="975"/>
      <c r="VWU28" s="975"/>
      <c r="VWV28" s="975"/>
      <c r="VWW28" s="975"/>
      <c r="VWX28" s="975"/>
      <c r="VWY28" s="975"/>
      <c r="VWZ28" s="975"/>
      <c r="VXA28" s="975"/>
      <c r="VXB28" s="975"/>
      <c r="VXC28" s="975"/>
      <c r="VXD28" s="975"/>
      <c r="VXE28" s="975"/>
      <c r="VXF28" s="975"/>
      <c r="VXG28" s="975"/>
      <c r="VXH28" s="975"/>
      <c r="VXI28" s="975"/>
      <c r="VXJ28" s="975"/>
      <c r="VXK28" s="975"/>
      <c r="VXL28" s="975"/>
      <c r="VXM28" s="975"/>
      <c r="VXN28" s="975"/>
      <c r="VXO28" s="975"/>
      <c r="VXP28" s="975"/>
      <c r="VXQ28" s="975"/>
      <c r="VXR28" s="975"/>
      <c r="VXS28" s="975"/>
      <c r="VXT28" s="975"/>
      <c r="VXU28" s="975"/>
      <c r="VXV28" s="975"/>
      <c r="VXW28" s="975"/>
      <c r="VXX28" s="975"/>
      <c r="VXY28" s="975"/>
      <c r="VXZ28" s="975"/>
      <c r="VYA28" s="975"/>
      <c r="VYB28" s="975"/>
      <c r="VYC28" s="975"/>
      <c r="VYD28" s="975"/>
      <c r="VYE28" s="975"/>
      <c r="VYF28" s="975"/>
      <c r="VYG28" s="975"/>
      <c r="VYH28" s="975"/>
      <c r="VYI28" s="975"/>
      <c r="VYJ28" s="975"/>
      <c r="VYK28" s="975"/>
      <c r="VYL28" s="975"/>
      <c r="VYM28" s="975"/>
      <c r="VYN28" s="975"/>
      <c r="VYO28" s="975"/>
      <c r="VYP28" s="975"/>
      <c r="VYQ28" s="975"/>
      <c r="VYR28" s="975"/>
      <c r="VYS28" s="975"/>
      <c r="VYT28" s="975"/>
      <c r="VYU28" s="975"/>
      <c r="VYV28" s="975"/>
      <c r="VYW28" s="975"/>
      <c r="VYX28" s="975"/>
      <c r="VYY28" s="975"/>
      <c r="VYZ28" s="975"/>
      <c r="VZA28" s="975"/>
      <c r="VZB28" s="975"/>
      <c r="VZC28" s="975"/>
      <c r="VZD28" s="975"/>
      <c r="VZE28" s="975"/>
      <c r="VZF28" s="975"/>
      <c r="VZG28" s="975"/>
      <c r="VZH28" s="975"/>
      <c r="VZI28" s="975"/>
      <c r="VZJ28" s="975"/>
      <c r="VZK28" s="975"/>
      <c r="VZL28" s="975"/>
      <c r="VZM28" s="975"/>
      <c r="VZN28" s="975"/>
      <c r="VZO28" s="975"/>
      <c r="VZP28" s="975"/>
      <c r="VZQ28" s="975"/>
      <c r="VZR28" s="975"/>
      <c r="VZS28" s="975"/>
      <c r="VZT28" s="975"/>
      <c r="VZU28" s="975"/>
      <c r="VZV28" s="975"/>
      <c r="VZW28" s="975"/>
      <c r="VZX28" s="975"/>
      <c r="VZY28" s="975"/>
      <c r="VZZ28" s="975"/>
      <c r="WAA28" s="975"/>
      <c r="WAB28" s="975"/>
      <c r="WAC28" s="975"/>
      <c r="WAD28" s="975"/>
      <c r="WAE28" s="975"/>
      <c r="WAF28" s="975"/>
      <c r="WAG28" s="975"/>
      <c r="WAH28" s="975"/>
      <c r="WAI28" s="975"/>
      <c r="WAJ28" s="975"/>
      <c r="WAK28" s="975"/>
      <c r="WAL28" s="975"/>
      <c r="WAM28" s="975"/>
      <c r="WAN28" s="975"/>
      <c r="WAO28" s="975"/>
      <c r="WAP28" s="975"/>
      <c r="WAQ28" s="975"/>
      <c r="WAR28" s="975"/>
      <c r="WAS28" s="975"/>
      <c r="WAT28" s="975"/>
      <c r="WAU28" s="975"/>
      <c r="WAV28" s="975"/>
      <c r="WAW28" s="975"/>
      <c r="WAX28" s="975"/>
      <c r="WAY28" s="975"/>
      <c r="WAZ28" s="975"/>
      <c r="WBA28" s="975"/>
      <c r="WBB28" s="975"/>
      <c r="WBC28" s="975"/>
      <c r="WBD28" s="975"/>
      <c r="WBE28" s="975"/>
      <c r="WBF28" s="975"/>
      <c r="WBG28" s="975"/>
      <c r="WBH28" s="975"/>
      <c r="WBI28" s="975"/>
      <c r="WBJ28" s="975"/>
      <c r="WBK28" s="975"/>
      <c r="WBL28" s="975"/>
      <c r="WBM28" s="975"/>
      <c r="WBN28" s="975"/>
      <c r="WBO28" s="975"/>
      <c r="WBP28" s="975"/>
      <c r="WBQ28" s="975"/>
      <c r="WBR28" s="975"/>
      <c r="WBS28" s="975"/>
      <c r="WBT28" s="975"/>
      <c r="WBU28" s="975"/>
      <c r="WBV28" s="975"/>
      <c r="WBW28" s="975"/>
      <c r="WBX28" s="975"/>
      <c r="WBY28" s="975"/>
      <c r="WBZ28" s="975"/>
      <c r="WCA28" s="975"/>
      <c r="WCB28" s="975"/>
      <c r="WCC28" s="975"/>
      <c r="WCD28" s="975"/>
      <c r="WCE28" s="975"/>
      <c r="WCF28" s="975"/>
      <c r="WCG28" s="975"/>
      <c r="WCH28" s="975"/>
      <c r="WCI28" s="975"/>
      <c r="WCJ28" s="975"/>
      <c r="WCK28" s="975"/>
      <c r="WCL28" s="975"/>
      <c r="WCM28" s="975"/>
      <c r="WCN28" s="975"/>
      <c r="WCO28" s="975"/>
      <c r="WCP28" s="975"/>
      <c r="WCQ28" s="975"/>
      <c r="WCR28" s="975"/>
      <c r="WCS28" s="975"/>
      <c r="WCT28" s="975"/>
      <c r="WCU28" s="975"/>
      <c r="WCV28" s="975"/>
      <c r="WCW28" s="975"/>
      <c r="WCX28" s="975"/>
      <c r="WCY28" s="975"/>
      <c r="WCZ28" s="975"/>
      <c r="WDA28" s="975"/>
      <c r="WDB28" s="975"/>
      <c r="WDC28" s="975"/>
      <c r="WDD28" s="975"/>
      <c r="WDE28" s="975"/>
      <c r="WDF28" s="975"/>
      <c r="WDG28" s="975"/>
      <c r="WDH28" s="975"/>
      <c r="WDI28" s="975"/>
      <c r="WDJ28" s="975"/>
      <c r="WDK28" s="975"/>
      <c r="WDL28" s="975"/>
      <c r="WDM28" s="975"/>
      <c r="WDN28" s="975"/>
      <c r="WDO28" s="975"/>
      <c r="WDP28" s="975"/>
      <c r="WDQ28" s="975"/>
      <c r="WDR28" s="975"/>
      <c r="WDS28" s="975"/>
      <c r="WDT28" s="975"/>
      <c r="WDU28" s="975"/>
      <c r="WDV28" s="975"/>
      <c r="WDW28" s="975"/>
      <c r="WDX28" s="975"/>
      <c r="WDY28" s="975"/>
      <c r="WDZ28" s="975"/>
      <c r="WEA28" s="975"/>
      <c r="WEB28" s="975"/>
      <c r="WEC28" s="975"/>
      <c r="WED28" s="975"/>
      <c r="WEE28" s="975"/>
      <c r="WEF28" s="975"/>
      <c r="WEG28" s="975"/>
      <c r="WEH28" s="975"/>
      <c r="WEI28" s="975"/>
      <c r="WEJ28" s="975"/>
      <c r="WEK28" s="975"/>
      <c r="WEL28" s="975"/>
      <c r="WEM28" s="975"/>
      <c r="WEN28" s="975"/>
      <c r="WEO28" s="975"/>
      <c r="WEP28" s="975"/>
      <c r="WEQ28" s="975"/>
      <c r="WER28" s="975"/>
      <c r="WES28" s="975"/>
      <c r="WET28" s="975"/>
      <c r="WEU28" s="975"/>
      <c r="WEV28" s="975"/>
      <c r="WEW28" s="975"/>
      <c r="WEX28" s="975"/>
      <c r="WEY28" s="975"/>
      <c r="WEZ28" s="975"/>
      <c r="WFA28" s="975"/>
      <c r="WFB28" s="975"/>
      <c r="WFC28" s="975"/>
      <c r="WFD28" s="975"/>
      <c r="WFE28" s="975"/>
      <c r="WFF28" s="975"/>
      <c r="WFG28" s="975"/>
      <c r="WFH28" s="975"/>
      <c r="WFI28" s="975"/>
      <c r="WFJ28" s="975"/>
      <c r="WFK28" s="975"/>
      <c r="WFL28" s="975"/>
      <c r="WFM28" s="975"/>
      <c r="WFN28" s="975"/>
      <c r="WFO28" s="975"/>
      <c r="WFP28" s="975"/>
      <c r="WFQ28" s="975"/>
      <c r="WFR28" s="975"/>
      <c r="WFS28" s="975"/>
      <c r="WFT28" s="975"/>
      <c r="WFU28" s="975"/>
      <c r="WFV28" s="975"/>
      <c r="WFW28" s="975"/>
      <c r="WFX28" s="975"/>
      <c r="WFY28" s="975"/>
      <c r="WFZ28" s="975"/>
      <c r="WGA28" s="975"/>
      <c r="WGB28" s="975"/>
      <c r="WGC28" s="975"/>
      <c r="WGD28" s="975"/>
      <c r="WGE28" s="975"/>
      <c r="WGF28" s="975"/>
      <c r="WGG28" s="975"/>
      <c r="WGH28" s="975"/>
      <c r="WGI28" s="975"/>
      <c r="WGJ28" s="975"/>
      <c r="WGK28" s="975"/>
      <c r="WGL28" s="975"/>
      <c r="WGM28" s="975"/>
      <c r="WGN28" s="975"/>
      <c r="WGO28" s="975"/>
      <c r="WGP28" s="975"/>
      <c r="WGQ28" s="975"/>
      <c r="WGR28" s="975"/>
      <c r="WGS28" s="975"/>
      <c r="WGT28" s="975"/>
      <c r="WGU28" s="975"/>
      <c r="WGV28" s="975"/>
      <c r="WGW28" s="975"/>
      <c r="WGX28" s="975"/>
      <c r="WGY28" s="975"/>
      <c r="WGZ28" s="975"/>
      <c r="WHA28" s="975"/>
      <c r="WHB28" s="975"/>
      <c r="WHC28" s="975"/>
      <c r="WHD28" s="975"/>
      <c r="WHE28" s="975"/>
      <c r="WHF28" s="975"/>
      <c r="WHG28" s="975"/>
      <c r="WHH28" s="975"/>
      <c r="WHI28" s="975"/>
      <c r="WHJ28" s="975"/>
      <c r="WHK28" s="975"/>
      <c r="WHL28" s="975"/>
      <c r="WHM28" s="975"/>
      <c r="WHN28" s="975"/>
      <c r="WHO28" s="975"/>
      <c r="WHP28" s="975"/>
      <c r="WHQ28" s="975"/>
      <c r="WHR28" s="975"/>
      <c r="WHS28" s="975"/>
      <c r="WHT28" s="975"/>
      <c r="WHU28" s="975"/>
      <c r="WHV28" s="975"/>
      <c r="WHW28" s="975"/>
      <c r="WHX28" s="975"/>
      <c r="WHY28" s="975"/>
      <c r="WHZ28" s="975"/>
      <c r="WIA28" s="975"/>
      <c r="WIB28" s="975"/>
      <c r="WIC28" s="975"/>
      <c r="WID28" s="975"/>
      <c r="WIE28" s="975"/>
      <c r="WIF28" s="975"/>
      <c r="WIG28" s="975"/>
      <c r="WIH28" s="975"/>
      <c r="WII28" s="975"/>
      <c r="WIJ28" s="975"/>
      <c r="WIK28" s="975"/>
      <c r="WIL28" s="975"/>
      <c r="WIM28" s="975"/>
      <c r="WIN28" s="975"/>
      <c r="WIO28" s="975"/>
      <c r="WIP28" s="975"/>
      <c r="WIQ28" s="975"/>
      <c r="WIR28" s="975"/>
      <c r="WIS28" s="975"/>
      <c r="WIT28" s="975"/>
      <c r="WIU28" s="975"/>
      <c r="WIV28" s="975"/>
      <c r="WIW28" s="975"/>
      <c r="WIX28" s="975"/>
      <c r="WIY28" s="975"/>
      <c r="WIZ28" s="975"/>
      <c r="WJA28" s="975"/>
      <c r="WJB28" s="975"/>
      <c r="WJC28" s="975"/>
      <c r="WJD28" s="975"/>
      <c r="WJE28" s="975"/>
      <c r="WJF28" s="975"/>
      <c r="WJG28" s="975"/>
      <c r="WJH28" s="975"/>
      <c r="WJI28" s="975"/>
      <c r="WJJ28" s="975"/>
      <c r="WJK28" s="975"/>
      <c r="WJL28" s="975"/>
      <c r="WJM28" s="975"/>
      <c r="WJN28" s="975"/>
      <c r="WJO28" s="975"/>
      <c r="WJP28" s="975"/>
      <c r="WJQ28" s="975"/>
      <c r="WJR28" s="975"/>
      <c r="WJS28" s="975"/>
      <c r="WJT28" s="975"/>
      <c r="WJU28" s="975"/>
      <c r="WJV28" s="975"/>
      <c r="WJW28" s="975"/>
      <c r="WJX28" s="975"/>
      <c r="WJY28" s="975"/>
      <c r="WJZ28" s="975"/>
      <c r="WKA28" s="975"/>
      <c r="WKB28" s="975"/>
      <c r="WKC28" s="975"/>
      <c r="WKD28" s="975"/>
      <c r="WKE28" s="975"/>
      <c r="WKF28" s="975"/>
      <c r="WKG28" s="975"/>
      <c r="WKH28" s="975"/>
      <c r="WKI28" s="975"/>
      <c r="WKJ28" s="975"/>
      <c r="WKK28" s="975"/>
      <c r="WKL28" s="975"/>
      <c r="WKM28" s="975"/>
      <c r="WKN28" s="975"/>
      <c r="WKO28" s="975"/>
      <c r="WKP28" s="975"/>
      <c r="WKQ28" s="975"/>
      <c r="WKR28" s="975"/>
      <c r="WKS28" s="975"/>
      <c r="WKT28" s="975"/>
      <c r="WKU28" s="975"/>
      <c r="WKV28" s="975"/>
      <c r="WKW28" s="975"/>
      <c r="WKX28" s="975"/>
      <c r="WKY28" s="975"/>
      <c r="WKZ28" s="975"/>
      <c r="WLA28" s="975"/>
      <c r="WLB28" s="975"/>
      <c r="WLC28" s="975"/>
      <c r="WLD28" s="975"/>
      <c r="WLE28" s="975"/>
      <c r="WLF28" s="975"/>
      <c r="WLG28" s="975"/>
      <c r="WLH28" s="975"/>
      <c r="WLI28" s="975"/>
      <c r="WLJ28" s="975"/>
      <c r="WLK28" s="975"/>
      <c r="WLL28" s="975"/>
      <c r="WLM28" s="975"/>
      <c r="WLN28" s="975"/>
      <c r="WLO28" s="975"/>
      <c r="WLP28" s="975"/>
      <c r="WLQ28" s="975"/>
      <c r="WLR28" s="975"/>
      <c r="WLS28" s="975"/>
      <c r="WLT28" s="975"/>
      <c r="WLU28" s="975"/>
      <c r="WLV28" s="975"/>
      <c r="WLW28" s="975"/>
      <c r="WLX28" s="975"/>
      <c r="WLY28" s="975"/>
      <c r="WLZ28" s="975"/>
      <c r="WMA28" s="975"/>
      <c r="WMB28" s="975"/>
      <c r="WMC28" s="975"/>
      <c r="WMD28" s="975"/>
      <c r="WME28" s="975"/>
      <c r="WMF28" s="975"/>
      <c r="WMG28" s="975"/>
      <c r="WMH28" s="975"/>
      <c r="WMI28" s="975"/>
      <c r="WMJ28" s="975"/>
      <c r="WMK28" s="975"/>
      <c r="WML28" s="975"/>
      <c r="WMM28" s="975"/>
      <c r="WMN28" s="975"/>
      <c r="WMO28" s="975"/>
      <c r="WMP28" s="975"/>
      <c r="WMQ28" s="975"/>
      <c r="WMR28" s="975"/>
      <c r="WMS28" s="975"/>
      <c r="WMT28" s="975"/>
      <c r="WMU28" s="975"/>
      <c r="WMV28" s="975"/>
      <c r="WMW28" s="975"/>
      <c r="WMX28" s="975"/>
      <c r="WMY28" s="975"/>
      <c r="WMZ28" s="975"/>
      <c r="WNA28" s="975"/>
      <c r="WNB28" s="975"/>
      <c r="WNC28" s="975"/>
      <c r="WND28" s="975"/>
      <c r="WNE28" s="975"/>
      <c r="WNF28" s="975"/>
      <c r="WNG28" s="975"/>
      <c r="WNH28" s="975"/>
      <c r="WNI28" s="975"/>
      <c r="WNJ28" s="975"/>
      <c r="WNK28" s="975"/>
      <c r="WNL28" s="975"/>
      <c r="WNM28" s="975"/>
      <c r="WNN28" s="975"/>
      <c r="WNO28" s="975"/>
      <c r="WNP28" s="975"/>
      <c r="WNQ28" s="975"/>
      <c r="WNR28" s="975"/>
      <c r="WNS28" s="975"/>
      <c r="WNT28" s="975"/>
      <c r="WNU28" s="975"/>
      <c r="WNV28" s="975"/>
      <c r="WNW28" s="975"/>
      <c r="WNX28" s="975"/>
      <c r="WNY28" s="975"/>
      <c r="WNZ28" s="975"/>
      <c r="WOA28" s="975"/>
      <c r="WOB28" s="975"/>
      <c r="WOC28" s="975"/>
      <c r="WOD28" s="975"/>
      <c r="WOE28" s="975"/>
      <c r="WOF28" s="975"/>
      <c r="WOG28" s="975"/>
      <c r="WOH28" s="975"/>
      <c r="WOI28" s="975"/>
      <c r="WOJ28" s="975"/>
      <c r="WOK28" s="975"/>
      <c r="WOL28" s="975"/>
      <c r="WOM28" s="975"/>
      <c r="WON28" s="975"/>
      <c r="WOO28" s="975"/>
      <c r="WOP28" s="975"/>
      <c r="WOQ28" s="975"/>
      <c r="WOR28" s="975"/>
      <c r="WOS28" s="975"/>
      <c r="WOT28" s="975"/>
      <c r="WOU28" s="975"/>
      <c r="WOV28" s="975"/>
      <c r="WOW28" s="975"/>
      <c r="WOX28" s="975"/>
      <c r="WOY28" s="975"/>
      <c r="WOZ28" s="975"/>
      <c r="WPA28" s="975"/>
      <c r="WPB28" s="975"/>
      <c r="WPC28" s="975"/>
      <c r="WPD28" s="975"/>
      <c r="WPE28" s="975"/>
      <c r="WPF28" s="975"/>
      <c r="WPG28" s="975"/>
      <c r="WPH28" s="975"/>
      <c r="WPI28" s="975"/>
      <c r="WPJ28" s="975"/>
      <c r="WPK28" s="975"/>
      <c r="WPL28" s="975"/>
      <c r="WPM28" s="975"/>
      <c r="WPN28" s="975"/>
      <c r="WPO28" s="975"/>
      <c r="WPP28" s="975"/>
      <c r="WPQ28" s="975"/>
      <c r="WPR28" s="975"/>
      <c r="WPS28" s="975"/>
      <c r="WPT28" s="975"/>
      <c r="WPU28" s="975"/>
      <c r="WPV28" s="975"/>
      <c r="WPW28" s="975"/>
      <c r="WPX28" s="975"/>
      <c r="WPY28" s="975"/>
      <c r="WPZ28" s="975"/>
      <c r="WQA28" s="975"/>
      <c r="WQB28" s="975"/>
      <c r="WQC28" s="975"/>
      <c r="WQD28" s="975"/>
      <c r="WQE28" s="975"/>
      <c r="WQF28" s="975"/>
      <c r="WQG28" s="975"/>
      <c r="WQH28" s="975"/>
      <c r="WQI28" s="975"/>
      <c r="WQJ28" s="975"/>
      <c r="WQK28" s="975"/>
      <c r="WQL28" s="975"/>
      <c r="WQM28" s="975"/>
      <c r="WQN28" s="975"/>
      <c r="WQO28" s="975"/>
      <c r="WQP28" s="975"/>
      <c r="WQQ28" s="975"/>
      <c r="WQR28" s="975"/>
      <c r="WQS28" s="975"/>
      <c r="WQT28" s="975"/>
      <c r="WQU28" s="975"/>
      <c r="WQV28" s="975"/>
      <c r="WQW28" s="975"/>
      <c r="WQX28" s="975"/>
      <c r="WQY28" s="975"/>
      <c r="WQZ28" s="975"/>
      <c r="WRA28" s="975"/>
      <c r="WRB28" s="975"/>
      <c r="WRC28" s="975"/>
      <c r="WRD28" s="975"/>
      <c r="WRE28" s="975"/>
      <c r="WRF28" s="975"/>
      <c r="WRG28" s="975"/>
      <c r="WRH28" s="975"/>
      <c r="WRI28" s="975"/>
      <c r="WRJ28" s="975"/>
      <c r="WRK28" s="975"/>
      <c r="WRL28" s="975"/>
      <c r="WRM28" s="975"/>
      <c r="WRN28" s="975"/>
      <c r="WRO28" s="975"/>
      <c r="WRP28" s="975"/>
      <c r="WRQ28" s="975"/>
      <c r="WRR28" s="975"/>
      <c r="WRS28" s="975"/>
      <c r="WRT28" s="975"/>
      <c r="WRU28" s="975"/>
      <c r="WRV28" s="975"/>
      <c r="WRW28" s="975"/>
      <c r="WRX28" s="975"/>
      <c r="WRY28" s="975"/>
      <c r="WRZ28" s="975"/>
      <c r="WSA28" s="975"/>
      <c r="WSB28" s="975"/>
      <c r="WSC28" s="975"/>
      <c r="WSD28" s="975"/>
      <c r="WSE28" s="975"/>
      <c r="WSF28" s="975"/>
      <c r="WSG28" s="975"/>
      <c r="WSH28" s="975"/>
      <c r="WSI28" s="975"/>
      <c r="WSJ28" s="975"/>
      <c r="WSK28" s="975"/>
      <c r="WSL28" s="975"/>
      <c r="WSM28" s="975"/>
      <c r="WSN28" s="975"/>
      <c r="WSO28" s="975"/>
      <c r="WSP28" s="975"/>
      <c r="WSQ28" s="975"/>
      <c r="WSR28" s="975"/>
      <c r="WSS28" s="975"/>
      <c r="WST28" s="975"/>
      <c r="WSU28" s="975"/>
      <c r="WSV28" s="975"/>
      <c r="WSW28" s="975"/>
      <c r="WSX28" s="975"/>
      <c r="WSY28" s="975"/>
      <c r="WSZ28" s="975"/>
      <c r="WTA28" s="975"/>
      <c r="WTB28" s="975"/>
      <c r="WTC28" s="975"/>
      <c r="WTD28" s="975"/>
      <c r="WTE28" s="975"/>
      <c r="WTF28" s="975"/>
      <c r="WTG28" s="975"/>
      <c r="WTH28" s="975"/>
      <c r="WTI28" s="975"/>
      <c r="WTJ28" s="975"/>
      <c r="WTK28" s="975"/>
      <c r="WTL28" s="975"/>
      <c r="WTM28" s="975"/>
      <c r="WTN28" s="975"/>
      <c r="WTO28" s="975"/>
      <c r="WTP28" s="975"/>
      <c r="WTQ28" s="975"/>
      <c r="WTR28" s="975"/>
      <c r="WTS28" s="975"/>
      <c r="WTT28" s="975"/>
      <c r="WTU28" s="975"/>
      <c r="WTV28" s="975"/>
      <c r="WTW28" s="975"/>
      <c r="WTX28" s="975"/>
      <c r="WTY28" s="975"/>
      <c r="WTZ28" s="975"/>
      <c r="WUA28" s="975"/>
      <c r="WUB28" s="975"/>
      <c r="WUC28" s="975"/>
      <c r="WUD28" s="975"/>
      <c r="WUE28" s="975"/>
      <c r="WUF28" s="975"/>
      <c r="WUG28" s="975"/>
      <c r="WUH28" s="975"/>
      <c r="WUI28" s="975"/>
      <c r="WUJ28" s="975"/>
      <c r="WUK28" s="975"/>
      <c r="WUL28" s="975"/>
      <c r="WUM28" s="975"/>
      <c r="WUN28" s="975"/>
      <c r="WUO28" s="975"/>
      <c r="WUP28" s="975"/>
      <c r="WUQ28" s="975"/>
      <c r="WUR28" s="975"/>
      <c r="WUS28" s="975"/>
      <c r="WUT28" s="975"/>
      <c r="WUU28" s="975"/>
      <c r="WUV28" s="975"/>
      <c r="WUW28" s="975"/>
      <c r="WUX28" s="975"/>
      <c r="WUY28" s="975"/>
      <c r="WUZ28" s="975"/>
      <c r="WVA28" s="975"/>
      <c r="WVB28" s="975"/>
      <c r="WVC28" s="975"/>
      <c r="WVD28" s="975"/>
      <c r="WVE28" s="975"/>
      <c r="WVF28" s="975"/>
      <c r="WVG28" s="975"/>
      <c r="WVH28" s="975"/>
      <c r="WVI28" s="975"/>
      <c r="WVJ28" s="975"/>
      <c r="WVK28" s="975"/>
      <c r="WVL28" s="975"/>
      <c r="WVM28" s="975"/>
      <c r="WVN28" s="975"/>
      <c r="WVO28" s="975"/>
      <c r="WVP28" s="975"/>
      <c r="WVQ28" s="975"/>
      <c r="WVR28" s="975"/>
      <c r="WVS28" s="975"/>
      <c r="WVT28" s="975"/>
      <c r="WVU28" s="975"/>
      <c r="WVV28" s="975"/>
      <c r="WVW28" s="975"/>
      <c r="WVX28" s="975"/>
      <c r="WVY28" s="975"/>
      <c r="WVZ28" s="975"/>
      <c r="WWA28" s="975"/>
      <c r="WWB28" s="975"/>
      <c r="WWC28" s="975"/>
      <c r="WWD28" s="975"/>
      <c r="WWE28" s="975"/>
      <c r="WWF28" s="975"/>
      <c r="WWG28" s="975"/>
      <c r="WWH28" s="975"/>
      <c r="WWI28" s="975"/>
      <c r="WWJ28" s="975"/>
      <c r="WWK28" s="975"/>
      <c r="WWL28" s="975"/>
      <c r="WWM28" s="975"/>
      <c r="WWN28" s="975"/>
      <c r="WWO28" s="975"/>
      <c r="WWP28" s="975"/>
      <c r="WWQ28" s="975"/>
      <c r="WWR28" s="975"/>
      <c r="WWS28" s="975"/>
      <c r="WWT28" s="975"/>
      <c r="WWU28" s="975"/>
      <c r="WWV28" s="975"/>
      <c r="WWW28" s="975"/>
      <c r="WWX28" s="975"/>
      <c r="WWY28" s="975"/>
      <c r="WWZ28" s="975"/>
      <c r="WXA28" s="975"/>
      <c r="WXB28" s="975"/>
      <c r="WXC28" s="975"/>
      <c r="WXD28" s="975"/>
      <c r="WXE28" s="975"/>
      <c r="WXF28" s="975"/>
      <c r="WXG28" s="975"/>
      <c r="WXH28" s="975"/>
      <c r="WXI28" s="975"/>
      <c r="WXJ28" s="975"/>
      <c r="WXK28" s="975"/>
      <c r="WXL28" s="975"/>
      <c r="WXM28" s="975"/>
      <c r="WXN28" s="975"/>
      <c r="WXO28" s="975"/>
      <c r="WXP28" s="975"/>
      <c r="WXQ28" s="975"/>
      <c r="WXR28" s="975"/>
      <c r="WXS28" s="975"/>
      <c r="WXT28" s="975"/>
      <c r="WXU28" s="975"/>
      <c r="WXV28" s="975"/>
      <c r="WXW28" s="975"/>
      <c r="WXX28" s="975"/>
      <c r="WXY28" s="975"/>
      <c r="WXZ28" s="975"/>
      <c r="WYA28" s="975"/>
      <c r="WYB28" s="975"/>
      <c r="WYC28" s="975"/>
      <c r="WYD28" s="975"/>
      <c r="WYE28" s="975"/>
      <c r="WYF28" s="975"/>
      <c r="WYG28" s="975"/>
      <c r="WYH28" s="975"/>
      <c r="WYI28" s="975"/>
      <c r="WYJ28" s="975"/>
      <c r="WYK28" s="975"/>
      <c r="WYL28" s="975"/>
      <c r="WYM28" s="975"/>
      <c r="WYN28" s="975"/>
      <c r="WYO28" s="975"/>
      <c r="WYP28" s="975"/>
      <c r="WYQ28" s="975"/>
      <c r="WYR28" s="975"/>
      <c r="WYS28" s="975"/>
      <c r="WYT28" s="975"/>
      <c r="WYU28" s="975"/>
      <c r="WYV28" s="975"/>
      <c r="WYW28" s="975"/>
      <c r="WYX28" s="975"/>
      <c r="WYY28" s="975"/>
      <c r="WYZ28" s="975"/>
      <c r="WZA28" s="975"/>
      <c r="WZB28" s="975"/>
      <c r="WZC28" s="975"/>
      <c r="WZD28" s="975"/>
      <c r="WZE28" s="975"/>
      <c r="WZF28" s="975"/>
      <c r="WZG28" s="975"/>
      <c r="WZH28" s="975"/>
      <c r="WZI28" s="975"/>
      <c r="WZJ28" s="975"/>
      <c r="WZK28" s="975"/>
      <c r="WZL28" s="975"/>
      <c r="WZM28" s="975"/>
      <c r="WZN28" s="975"/>
      <c r="WZO28" s="975"/>
      <c r="WZP28" s="975"/>
      <c r="WZQ28" s="975"/>
      <c r="WZR28" s="975"/>
      <c r="WZS28" s="975"/>
      <c r="WZT28" s="975"/>
      <c r="WZU28" s="975"/>
      <c r="WZV28" s="975"/>
      <c r="WZW28" s="975"/>
      <c r="WZX28" s="975"/>
      <c r="WZY28" s="975"/>
      <c r="WZZ28" s="975"/>
      <c r="XAA28" s="975"/>
      <c r="XAB28" s="975"/>
      <c r="XAC28" s="975"/>
      <c r="XAD28" s="975"/>
      <c r="XAE28" s="975"/>
      <c r="XAF28" s="975"/>
      <c r="XAG28" s="975"/>
      <c r="XAH28" s="975"/>
      <c r="XAI28" s="975"/>
      <c r="XAJ28" s="975"/>
      <c r="XAK28" s="975"/>
      <c r="XAL28" s="975"/>
      <c r="XAM28" s="975"/>
      <c r="XAN28" s="975"/>
      <c r="XAO28" s="975"/>
      <c r="XAP28" s="975"/>
      <c r="XAQ28" s="975"/>
      <c r="XAR28" s="975"/>
      <c r="XAS28" s="975"/>
      <c r="XAT28" s="975"/>
      <c r="XAU28" s="975"/>
      <c r="XAV28" s="975"/>
      <c r="XAW28" s="975"/>
      <c r="XAX28" s="975"/>
      <c r="XAY28" s="975"/>
      <c r="XAZ28" s="975"/>
      <c r="XBA28" s="975"/>
      <c r="XBB28" s="975"/>
      <c r="XBC28" s="975"/>
      <c r="XBD28" s="975"/>
      <c r="XBE28" s="975"/>
      <c r="XBF28" s="975"/>
      <c r="XBG28" s="975"/>
      <c r="XBH28" s="975"/>
      <c r="XBI28" s="975"/>
      <c r="XBJ28" s="975"/>
      <c r="XBK28" s="975"/>
      <c r="XBL28" s="975"/>
      <c r="XBM28" s="975"/>
      <c r="XBN28" s="975"/>
      <c r="XBO28" s="975"/>
      <c r="XBP28" s="975"/>
      <c r="XBQ28" s="975"/>
      <c r="XBR28" s="975"/>
      <c r="XBS28" s="975"/>
      <c r="XBT28" s="975"/>
      <c r="XBU28" s="975"/>
      <c r="XBV28" s="975"/>
      <c r="XBW28" s="975"/>
      <c r="XBX28" s="975"/>
      <c r="XBY28" s="975"/>
      <c r="XBZ28" s="975"/>
      <c r="XCA28" s="975"/>
      <c r="XCB28" s="975"/>
      <c r="XCC28" s="975"/>
      <c r="XCD28" s="975"/>
      <c r="XCE28" s="975"/>
      <c r="XCF28" s="975"/>
      <c r="XCG28" s="975"/>
      <c r="XCH28" s="975"/>
      <c r="XCI28" s="975"/>
      <c r="XCJ28" s="975"/>
      <c r="XCK28" s="975"/>
      <c r="XCL28" s="975"/>
      <c r="XCM28" s="975"/>
      <c r="XCN28" s="975"/>
      <c r="XCO28" s="975"/>
      <c r="XCP28" s="975"/>
      <c r="XCQ28" s="975"/>
      <c r="XCR28" s="975"/>
      <c r="XCS28" s="975"/>
      <c r="XCT28" s="975"/>
      <c r="XCU28" s="975"/>
      <c r="XCV28" s="975"/>
      <c r="XCW28" s="975"/>
      <c r="XCX28" s="975"/>
      <c r="XCY28" s="975"/>
      <c r="XCZ28" s="975"/>
      <c r="XDA28" s="975"/>
      <c r="XDB28" s="975"/>
      <c r="XDC28" s="975"/>
      <c r="XDD28" s="975"/>
      <c r="XDE28" s="975"/>
      <c r="XDF28" s="975"/>
      <c r="XDG28" s="975"/>
      <c r="XDH28" s="975"/>
      <c r="XDI28" s="975"/>
      <c r="XDJ28" s="975"/>
      <c r="XDK28" s="975"/>
      <c r="XDL28" s="975"/>
      <c r="XDM28" s="975"/>
      <c r="XDN28" s="975"/>
      <c r="XDO28" s="975"/>
      <c r="XDP28" s="975"/>
      <c r="XDQ28" s="975"/>
      <c r="XDR28" s="975"/>
      <c r="XDS28" s="975"/>
      <c r="XDT28" s="975"/>
      <c r="XDU28" s="975"/>
      <c r="XDV28" s="975"/>
      <c r="XDW28" s="975"/>
      <c r="XDX28" s="975"/>
      <c r="XDY28" s="975"/>
      <c r="XDZ28" s="975"/>
      <c r="XEA28" s="975"/>
      <c r="XEB28" s="975"/>
      <c r="XEC28" s="975"/>
      <c r="XED28" s="975"/>
      <c r="XEE28" s="975"/>
      <c r="XEF28" s="975"/>
      <c r="XEG28" s="975"/>
      <c r="XEH28" s="975"/>
      <c r="XEI28" s="975"/>
      <c r="XEJ28" s="975"/>
      <c r="XEK28" s="975"/>
      <c r="XEL28" s="975"/>
      <c r="XEM28" s="975"/>
      <c r="XEN28" s="975"/>
      <c r="XEO28" s="975"/>
      <c r="XEP28" s="975"/>
      <c r="XEQ28" s="975"/>
      <c r="XER28" s="975"/>
      <c r="XES28" s="975"/>
    </row>
    <row r="29" spans="1:16373" ht="18" customHeight="1" thickBot="1">
      <c r="A29" s="978" t="s">
        <v>0</v>
      </c>
      <c r="B29" s="979"/>
      <c r="C29" s="979"/>
      <c r="D29" s="979"/>
      <c r="E29" s="979"/>
      <c r="F29" s="979"/>
      <c r="G29" s="979"/>
      <c r="H29" s="979"/>
      <c r="I29" s="979"/>
    </row>
    <row r="30" spans="1:16373" ht="43.5" customHeight="1" thickBot="1">
      <c r="A30" s="973" t="s">
        <v>548</v>
      </c>
      <c r="B30" s="973"/>
      <c r="C30" s="666"/>
      <c r="D30" s="637" t="s">
        <v>549</v>
      </c>
      <c r="E30" s="637" t="s">
        <v>550</v>
      </c>
      <c r="F30" s="637" t="s">
        <v>551</v>
      </c>
      <c r="G30" s="637" t="s">
        <v>552</v>
      </c>
      <c r="H30" s="637" t="s">
        <v>553</v>
      </c>
      <c r="I30" s="637" t="s">
        <v>554</v>
      </c>
      <c r="N30" s="674"/>
      <c r="O30" s="674"/>
      <c r="P30" s="674"/>
      <c r="Q30" s="674"/>
      <c r="R30" s="674"/>
      <c r="S30" s="674"/>
      <c r="T30" s="674"/>
      <c r="U30" s="674"/>
      <c r="V30" s="674"/>
    </row>
    <row r="31" spans="1:16373" ht="5.25" customHeight="1">
      <c r="A31" s="639"/>
      <c r="B31" s="654"/>
      <c r="C31" s="654"/>
      <c r="D31" s="655"/>
      <c r="E31" s="655"/>
      <c r="F31" s="655"/>
      <c r="G31" s="655"/>
      <c r="H31" s="655"/>
      <c r="I31" s="655"/>
    </row>
    <row r="32" spans="1:16373" ht="15" customHeight="1">
      <c r="A32" s="645">
        <v>2018</v>
      </c>
      <c r="B32" s="641" t="s">
        <v>541</v>
      </c>
      <c r="C32" s="520"/>
      <c r="D32" s="659">
        <v>2.2000000000000002</v>
      </c>
      <c r="E32" s="659">
        <v>-1.6</v>
      </c>
      <c r="F32" s="659">
        <v>1.2</v>
      </c>
      <c r="G32" s="659">
        <v>1.7</v>
      </c>
      <c r="H32" s="659">
        <v>0.8</v>
      </c>
      <c r="I32" s="659">
        <v>1.4</v>
      </c>
    </row>
    <row r="33" spans="1:9" ht="15" customHeight="1">
      <c r="A33" s="645"/>
      <c r="B33" s="641" t="s">
        <v>542</v>
      </c>
      <c r="C33" s="520"/>
      <c r="D33" s="659">
        <v>3</v>
      </c>
      <c r="E33" s="659">
        <v>4.0999999999999996</v>
      </c>
      <c r="F33" s="659">
        <v>0.8</v>
      </c>
      <c r="G33" s="659">
        <v>0.9</v>
      </c>
      <c r="H33" s="659">
        <v>2.7</v>
      </c>
      <c r="I33" s="659">
        <v>1.4</v>
      </c>
    </row>
    <row r="34" spans="1:9" ht="15" customHeight="1">
      <c r="A34" s="645"/>
      <c r="B34" s="641" t="s">
        <v>543</v>
      </c>
      <c r="C34" s="520"/>
      <c r="D34" s="659">
        <v>1.9</v>
      </c>
      <c r="E34" s="659">
        <v>1.4</v>
      </c>
      <c r="F34" s="659">
        <v>1.1000000000000001</v>
      </c>
      <c r="G34" s="659">
        <v>-0.3</v>
      </c>
      <c r="H34" s="659">
        <v>-0.4</v>
      </c>
      <c r="I34" s="659">
        <v>0.7</v>
      </c>
    </row>
    <row r="35" spans="1:9" ht="15" customHeight="1">
      <c r="A35" s="645"/>
      <c r="B35" s="641" t="s">
        <v>544</v>
      </c>
      <c r="C35" s="520"/>
      <c r="D35" s="659">
        <v>0.2</v>
      </c>
      <c r="E35" s="659">
        <v>1</v>
      </c>
      <c r="F35" s="659">
        <v>-2.8</v>
      </c>
      <c r="G35" s="659">
        <v>-0.1</v>
      </c>
      <c r="H35" s="659">
        <v>-1.9</v>
      </c>
      <c r="I35" s="659">
        <v>0.5</v>
      </c>
    </row>
    <row r="36" spans="1:9" ht="14.25" customHeight="1">
      <c r="A36" s="645"/>
      <c r="D36" s="675"/>
      <c r="E36" s="675"/>
      <c r="F36" s="675"/>
      <c r="G36" s="675"/>
      <c r="H36" s="675"/>
      <c r="I36" s="675"/>
    </row>
    <row r="37" spans="1:9" ht="15" customHeight="1">
      <c r="A37" s="645">
        <v>2019</v>
      </c>
      <c r="B37" s="641" t="s">
        <v>541</v>
      </c>
      <c r="C37" s="520"/>
      <c r="D37" s="659">
        <v>1.5</v>
      </c>
      <c r="E37" s="659">
        <v>-1.3</v>
      </c>
      <c r="F37" s="659">
        <v>-3.1</v>
      </c>
      <c r="G37" s="659">
        <v>-0.9</v>
      </c>
      <c r="H37" s="659">
        <v>-3.1</v>
      </c>
      <c r="I37" s="659">
        <v>1.5</v>
      </c>
    </row>
    <row r="38" spans="1:9" ht="15" customHeight="1">
      <c r="A38" s="645"/>
      <c r="B38" s="641" t="s">
        <v>542</v>
      </c>
      <c r="C38" s="520"/>
      <c r="D38" s="659">
        <v>5.4</v>
      </c>
      <c r="E38" s="659">
        <v>-0.4</v>
      </c>
      <c r="F38" s="659">
        <v>4.8</v>
      </c>
      <c r="G38" s="659">
        <v>1.1000000000000001</v>
      </c>
      <c r="H38" s="659">
        <v>2.9</v>
      </c>
      <c r="I38" s="659">
        <v>2.6</v>
      </c>
    </row>
    <row r="39" spans="1:9" s="506" customFormat="1" ht="15" customHeight="1">
      <c r="A39" s="645"/>
      <c r="B39" s="641" t="s">
        <v>543</v>
      </c>
      <c r="C39" s="520"/>
      <c r="D39" s="659">
        <v>0.8</v>
      </c>
      <c r="E39" s="659">
        <v>0.6</v>
      </c>
      <c r="F39" s="659">
        <v>-0.8</v>
      </c>
      <c r="G39" s="659">
        <v>-0.7</v>
      </c>
      <c r="H39" s="659">
        <v>-0.5</v>
      </c>
      <c r="I39" s="659">
        <v>0.4</v>
      </c>
    </row>
    <row r="40" spans="1:9" ht="15" customHeight="1">
      <c r="A40" s="645"/>
      <c r="B40" s="641" t="s">
        <v>544</v>
      </c>
      <c r="C40" s="520"/>
      <c r="D40" s="659">
        <v>-0.8</v>
      </c>
      <c r="E40" s="659">
        <v>1.9</v>
      </c>
      <c r="F40" s="659">
        <v>-2.6</v>
      </c>
      <c r="G40" s="659">
        <v>-2.8</v>
      </c>
      <c r="H40" s="659">
        <v>-0.7</v>
      </c>
      <c r="I40" s="659">
        <v>-1.7</v>
      </c>
    </row>
    <row r="41" spans="1:9" ht="14.25" customHeight="1">
      <c r="A41" s="645"/>
      <c r="B41" s="641"/>
      <c r="C41" s="520"/>
      <c r="D41" s="659"/>
      <c r="E41" s="659"/>
      <c r="F41" s="659"/>
      <c r="G41" s="659"/>
      <c r="H41" s="659"/>
      <c r="I41" s="659"/>
    </row>
    <row r="42" spans="1:9" ht="15" customHeight="1">
      <c r="A42" s="645">
        <v>2020</v>
      </c>
      <c r="B42" s="641" t="s">
        <v>541</v>
      </c>
      <c r="C42" s="520"/>
      <c r="D42" s="659">
        <v>0.6</v>
      </c>
      <c r="E42" s="659">
        <v>2.5</v>
      </c>
      <c r="F42" s="659">
        <v>-6.3</v>
      </c>
      <c r="G42" s="659">
        <v>-4.8</v>
      </c>
      <c r="H42" s="659">
        <v>-3.6</v>
      </c>
      <c r="I42" s="659">
        <v>-0.9</v>
      </c>
    </row>
    <row r="43" spans="1:9" ht="15" customHeight="1">
      <c r="A43" s="645"/>
      <c r="B43" s="641" t="s">
        <v>542</v>
      </c>
      <c r="C43" s="520"/>
      <c r="D43" s="659">
        <v>-17.899999999999999</v>
      </c>
      <c r="E43" s="659">
        <v>-2.2000000000000002</v>
      </c>
      <c r="F43" s="659">
        <v>-21.8</v>
      </c>
      <c r="G43" s="659">
        <v>-14.8</v>
      </c>
      <c r="H43" s="659">
        <v>-14.5</v>
      </c>
      <c r="I43" s="659">
        <v>-15.1</v>
      </c>
    </row>
    <row r="44" spans="1:9" ht="15" customHeight="1">
      <c r="A44" s="645"/>
      <c r="B44" s="641" t="s">
        <v>543</v>
      </c>
      <c r="C44" s="520"/>
      <c r="D44" s="659">
        <v>20</v>
      </c>
      <c r="E44" s="659">
        <v>4.0999999999999996</v>
      </c>
      <c r="F44" s="659">
        <v>25.2</v>
      </c>
      <c r="G44" s="659">
        <v>22</v>
      </c>
      <c r="H44" s="659">
        <v>12.8</v>
      </c>
      <c r="I44" s="659">
        <v>18.100000000000001</v>
      </c>
    </row>
    <row r="45" spans="1:9" ht="15" customHeight="1">
      <c r="A45" s="645"/>
      <c r="B45" s="641" t="s">
        <v>544</v>
      </c>
      <c r="C45" s="520"/>
      <c r="D45" s="659">
        <v>-3.1</v>
      </c>
      <c r="E45" s="659">
        <v>1.1000000000000001</v>
      </c>
      <c r="F45" s="659">
        <v>-3.4</v>
      </c>
      <c r="G45" s="659">
        <v>-1.2</v>
      </c>
      <c r="H45" s="659">
        <v>4</v>
      </c>
      <c r="I45" s="659">
        <v>-3.1</v>
      </c>
    </row>
    <row r="46" spans="1:9" ht="14.25" customHeight="1">
      <c r="A46" s="645"/>
      <c r="B46" s="641"/>
      <c r="C46" s="520"/>
      <c r="D46" s="659"/>
      <c r="E46" s="659"/>
      <c r="F46" s="659"/>
      <c r="G46" s="659"/>
      <c r="H46" s="659"/>
      <c r="I46" s="659"/>
    </row>
    <row r="47" spans="1:9" ht="15" customHeight="1">
      <c r="A47" s="645">
        <v>2021</v>
      </c>
      <c r="B47" s="641" t="s">
        <v>541</v>
      </c>
      <c r="C47" s="520"/>
      <c r="D47" s="659">
        <v>2.6</v>
      </c>
      <c r="E47" s="659">
        <v>2.4</v>
      </c>
      <c r="F47" s="659">
        <v>1.2</v>
      </c>
      <c r="G47" s="659">
        <v>8.6999999999999993</v>
      </c>
      <c r="H47" s="659">
        <v>11.8</v>
      </c>
      <c r="I47" s="659">
        <v>2.4</v>
      </c>
    </row>
    <row r="48" spans="1:9" ht="15" customHeight="1">
      <c r="A48" s="645"/>
      <c r="B48" s="641" t="s">
        <v>542</v>
      </c>
      <c r="C48" s="520"/>
      <c r="D48" s="659">
        <v>-5.5</v>
      </c>
      <c r="E48" s="659">
        <v>0.6</v>
      </c>
      <c r="F48" s="659">
        <v>-4.5</v>
      </c>
      <c r="G48" s="659">
        <v>4.5</v>
      </c>
      <c r="H48" s="659">
        <v>3.3</v>
      </c>
      <c r="I48" s="659">
        <v>-0.8</v>
      </c>
    </row>
    <row r="49" spans="1:9" ht="15" customHeight="1">
      <c r="A49" s="645"/>
      <c r="B49" s="641" t="s">
        <v>543</v>
      </c>
      <c r="C49" s="520"/>
      <c r="D49" s="659">
        <v>2</v>
      </c>
      <c r="E49" s="659">
        <v>2.6</v>
      </c>
      <c r="F49" s="659">
        <v>-4.5999999999999996</v>
      </c>
      <c r="G49" s="659">
        <v>-7</v>
      </c>
      <c r="H49" s="659">
        <v>-7.2</v>
      </c>
      <c r="I49" s="659">
        <v>-2.7</v>
      </c>
    </row>
    <row r="50" spans="1:9" s="506" customFormat="1" ht="15" customHeight="1">
      <c r="A50" s="645"/>
      <c r="B50" s="641" t="s">
        <v>544</v>
      </c>
      <c r="C50" s="520"/>
      <c r="D50" s="659">
        <v>4.3</v>
      </c>
      <c r="E50" s="659">
        <v>-3.8</v>
      </c>
      <c r="F50" s="659">
        <v>4.4000000000000004</v>
      </c>
      <c r="G50" s="659">
        <v>6.8</v>
      </c>
      <c r="H50" s="659">
        <v>6.8</v>
      </c>
      <c r="I50" s="659">
        <v>4.5999999999999996</v>
      </c>
    </row>
    <row r="51" spans="1:9" ht="14.25" customHeight="1">
      <c r="A51" s="645"/>
      <c r="B51" s="641"/>
      <c r="C51" s="520"/>
      <c r="D51" s="659"/>
      <c r="E51" s="659"/>
      <c r="F51" s="659"/>
      <c r="G51" s="659"/>
      <c r="H51" s="659"/>
      <c r="I51" s="659"/>
    </row>
    <row r="52" spans="1:9" ht="15" customHeight="1">
      <c r="A52" s="645">
        <v>2022</v>
      </c>
      <c r="B52" s="641" t="s">
        <v>541</v>
      </c>
      <c r="C52" s="520"/>
      <c r="D52" s="659">
        <v>4.5999999999999996</v>
      </c>
      <c r="E52" s="659">
        <v>7.4</v>
      </c>
      <c r="F52" s="659">
        <v>5</v>
      </c>
      <c r="G52" s="659">
        <v>4</v>
      </c>
      <c r="H52" s="659">
        <v>8.5</v>
      </c>
      <c r="I52" s="659">
        <v>3.9</v>
      </c>
    </row>
    <row r="53" spans="1:9" ht="7.5" customHeight="1">
      <c r="A53" s="676"/>
      <c r="B53" s="677"/>
      <c r="C53" s="677"/>
      <c r="D53" s="678"/>
      <c r="E53" s="678"/>
      <c r="F53" s="678"/>
      <c r="G53" s="678"/>
      <c r="H53" s="678"/>
      <c r="I53" s="678"/>
    </row>
    <row r="54" spans="1:9">
      <c r="A54" s="679" t="s">
        <v>556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2515-A628-4A3C-AC6E-565C37850552}">
  <dimension ref="A1:AR74"/>
  <sheetViews>
    <sheetView showGridLines="0" view="pageBreakPreview" topLeftCell="F1" zoomScaleNormal="100" zoomScaleSheetLayoutView="100" zoomScalePageLayoutView="85" workbookViewId="0">
      <selection activeCell="H30" sqref="H29:H30"/>
    </sheetView>
  </sheetViews>
  <sheetFormatPr defaultRowHeight="13.5"/>
  <cols>
    <col min="1" max="1" width="2.85546875" style="681" customWidth="1"/>
    <col min="2" max="2" width="5.28515625" style="681" customWidth="1"/>
    <col min="3" max="3" width="3.7109375" style="681" hidden="1" customWidth="1"/>
    <col min="4" max="4" width="12.5703125" style="681" customWidth="1"/>
    <col min="5" max="5" width="14.42578125" style="681" customWidth="1"/>
    <col min="6" max="6" width="6.28515625" style="681" customWidth="1"/>
    <col min="7" max="8" width="11.85546875" style="681" hidden="1" customWidth="1"/>
    <col min="9" max="12" width="9.7109375" style="681" customWidth="1"/>
    <col min="13" max="13" width="0.85546875" style="681" customWidth="1"/>
    <col min="14" max="17" width="8.28515625" style="681" hidden="1" customWidth="1"/>
    <col min="18" max="18" width="0.85546875" style="681" hidden="1" customWidth="1"/>
    <col min="19" max="22" width="8.28515625" style="681" hidden="1" customWidth="1"/>
    <col min="23" max="23" width="0.85546875" style="681" hidden="1" customWidth="1"/>
    <col min="24" max="27" width="8.28515625" style="681" customWidth="1"/>
    <col min="28" max="28" width="0.85546875" style="681" customWidth="1"/>
    <col min="29" max="32" width="8.7109375" style="681" customWidth="1"/>
    <col min="33" max="33" width="0.85546875" style="681" customWidth="1"/>
    <col min="34" max="37" width="8.7109375" style="681" customWidth="1"/>
    <col min="38" max="38" width="0.85546875" style="681" customWidth="1"/>
    <col min="39" max="42" width="8.7109375" style="681" customWidth="1"/>
    <col min="43" max="43" width="0.85546875" style="681" customWidth="1"/>
    <col min="44" max="44" width="8.7109375" style="681" customWidth="1"/>
    <col min="45" max="45" width="29.42578125" style="681" customWidth="1"/>
    <col min="46" max="46" width="12.140625" style="681" bestFit="1" customWidth="1"/>
    <col min="47" max="47" width="9.140625" style="681"/>
    <col min="48" max="48" width="12.140625" style="681" bestFit="1" customWidth="1"/>
    <col min="49" max="49" width="9.140625" style="681"/>
    <col min="50" max="50" width="15.85546875" style="681" bestFit="1" customWidth="1"/>
    <col min="51" max="16384" width="9.140625" style="681"/>
  </cols>
  <sheetData>
    <row r="1" spans="1:44" ht="23.25" customHeight="1">
      <c r="A1" s="927" t="s">
        <v>557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Y1" s="927"/>
      <c r="Z1" s="927"/>
      <c r="AA1" s="927"/>
      <c r="AB1" s="680"/>
      <c r="AC1" s="680"/>
      <c r="AD1" s="680"/>
      <c r="AE1" s="541"/>
      <c r="AF1" s="541"/>
      <c r="AG1" s="541"/>
      <c r="AH1" s="541"/>
      <c r="AI1" s="680"/>
      <c r="AJ1" s="680"/>
      <c r="AK1" s="680"/>
      <c r="AL1" s="680"/>
      <c r="AM1" s="680"/>
      <c r="AN1" s="680"/>
      <c r="AO1" s="680"/>
      <c r="AP1" s="680"/>
      <c r="AQ1" s="680"/>
      <c r="AR1" s="680"/>
    </row>
    <row r="2" spans="1:44" ht="2.25" customHeight="1" thickBot="1">
      <c r="A2" s="682"/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  <c r="AA2" s="682"/>
      <c r="AB2" s="680"/>
      <c r="AC2" s="680"/>
      <c r="AD2" s="680"/>
      <c r="AE2" s="541"/>
      <c r="AF2" s="541"/>
      <c r="AG2" s="541"/>
      <c r="AH2" s="541"/>
      <c r="AI2" s="680"/>
      <c r="AJ2" s="680"/>
      <c r="AK2" s="680"/>
      <c r="AL2" s="680"/>
      <c r="AM2" s="680"/>
      <c r="AN2" s="680"/>
      <c r="AO2" s="680"/>
      <c r="AP2" s="680"/>
      <c r="AQ2" s="680"/>
      <c r="AR2" s="680"/>
    </row>
    <row r="3" spans="1:44" ht="18" customHeight="1" thickBot="1">
      <c r="A3" s="981" t="s">
        <v>538</v>
      </c>
      <c r="B3" s="981"/>
      <c r="C3" s="981"/>
      <c r="D3" s="981"/>
      <c r="E3" s="981"/>
      <c r="F3" s="981"/>
      <c r="G3" s="983">
        <v>2015</v>
      </c>
      <c r="H3" s="983">
        <v>2016</v>
      </c>
      <c r="I3" s="985">
        <v>2018</v>
      </c>
      <c r="J3" s="985">
        <v>2019</v>
      </c>
      <c r="K3" s="985" t="s">
        <v>558</v>
      </c>
      <c r="L3" s="985" t="s">
        <v>559</v>
      </c>
      <c r="M3" s="683"/>
      <c r="N3" s="980">
        <v>2015</v>
      </c>
      <c r="O3" s="980"/>
      <c r="P3" s="980"/>
      <c r="Q3" s="980"/>
      <c r="R3" s="683"/>
      <c r="S3" s="980">
        <v>2016</v>
      </c>
      <c r="T3" s="980"/>
      <c r="U3" s="980"/>
      <c r="V3" s="980"/>
      <c r="W3" s="683"/>
      <c r="X3" s="980">
        <v>2018</v>
      </c>
      <c r="Y3" s="980"/>
      <c r="Z3" s="980"/>
      <c r="AA3" s="980"/>
      <c r="AB3" s="683"/>
      <c r="AC3" s="980">
        <v>2019</v>
      </c>
      <c r="AD3" s="980"/>
      <c r="AE3" s="980"/>
      <c r="AF3" s="980"/>
      <c r="AG3" s="683"/>
      <c r="AH3" s="684"/>
      <c r="AI3" s="980">
        <v>2020</v>
      </c>
      <c r="AJ3" s="980"/>
      <c r="AK3" s="980"/>
      <c r="AL3" s="683"/>
      <c r="AM3" s="980">
        <v>2021</v>
      </c>
      <c r="AN3" s="980"/>
      <c r="AO3" s="980"/>
      <c r="AP3" s="980"/>
      <c r="AQ3" s="685"/>
      <c r="AR3" s="683">
        <v>2022</v>
      </c>
    </row>
    <row r="4" spans="1:44" ht="18" customHeight="1" thickBot="1">
      <c r="A4" s="982"/>
      <c r="B4" s="982"/>
      <c r="C4" s="982"/>
      <c r="D4" s="982"/>
      <c r="E4" s="982"/>
      <c r="F4" s="982"/>
      <c r="G4" s="984"/>
      <c r="H4" s="984"/>
      <c r="I4" s="984"/>
      <c r="J4" s="984"/>
      <c r="K4" s="984"/>
      <c r="L4" s="984"/>
      <c r="M4" s="686"/>
      <c r="N4" s="686" t="s">
        <v>541</v>
      </c>
      <c r="O4" s="686" t="s">
        <v>542</v>
      </c>
      <c r="P4" s="686" t="s">
        <v>543</v>
      </c>
      <c r="Q4" s="686" t="s">
        <v>544</v>
      </c>
      <c r="R4" s="686"/>
      <c r="S4" s="686" t="s">
        <v>541</v>
      </c>
      <c r="T4" s="686" t="s">
        <v>542</v>
      </c>
      <c r="U4" s="686" t="s">
        <v>543</v>
      </c>
      <c r="V4" s="686" t="s">
        <v>544</v>
      </c>
      <c r="W4" s="686"/>
      <c r="X4" s="686" t="s">
        <v>541</v>
      </c>
      <c r="Y4" s="686" t="s">
        <v>542</v>
      </c>
      <c r="Z4" s="686" t="s">
        <v>543</v>
      </c>
      <c r="AA4" s="686" t="s">
        <v>544</v>
      </c>
      <c r="AB4" s="686"/>
      <c r="AC4" s="686" t="s">
        <v>541</v>
      </c>
      <c r="AD4" s="686" t="s">
        <v>542</v>
      </c>
      <c r="AE4" s="686" t="s">
        <v>543</v>
      </c>
      <c r="AF4" s="686" t="s">
        <v>544</v>
      </c>
      <c r="AG4" s="686"/>
      <c r="AH4" s="509" t="s">
        <v>541</v>
      </c>
      <c r="AI4" s="509" t="s">
        <v>542</v>
      </c>
      <c r="AJ4" s="509" t="s">
        <v>543</v>
      </c>
      <c r="AK4" s="509" t="s">
        <v>544</v>
      </c>
      <c r="AL4" s="686"/>
      <c r="AM4" s="509" t="s">
        <v>541</v>
      </c>
      <c r="AN4" s="509" t="s">
        <v>542</v>
      </c>
      <c r="AO4" s="509" t="s">
        <v>543</v>
      </c>
      <c r="AP4" s="509" t="s">
        <v>544</v>
      </c>
      <c r="AQ4" s="687"/>
      <c r="AR4" s="509" t="s">
        <v>541</v>
      </c>
    </row>
    <row r="5" spans="1:44" ht="6" customHeight="1">
      <c r="A5" s="688"/>
      <c r="B5" s="688"/>
      <c r="C5" s="688"/>
      <c r="D5" s="688"/>
      <c r="E5" s="688"/>
      <c r="F5" s="688"/>
      <c r="G5" s="688"/>
      <c r="H5" s="688"/>
      <c r="I5" s="689"/>
      <c r="J5" s="689"/>
      <c r="K5" s="689"/>
      <c r="L5" s="689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511"/>
      <c r="AC5" s="511"/>
      <c r="AD5" s="511"/>
      <c r="AE5" s="511"/>
      <c r="AF5" s="511"/>
      <c r="AG5" s="511"/>
      <c r="AH5" s="511"/>
      <c r="AI5" s="511"/>
      <c r="AJ5" s="511"/>
      <c r="AK5" s="511"/>
      <c r="AL5" s="511"/>
      <c r="AM5" s="511"/>
      <c r="AN5" s="511"/>
      <c r="AO5" s="511"/>
      <c r="AP5" s="511"/>
      <c r="AQ5" s="511"/>
      <c r="AR5" s="511"/>
    </row>
    <row r="6" spans="1:44" ht="17.25" customHeight="1">
      <c r="A6" s="514" t="s">
        <v>220</v>
      </c>
      <c r="B6" s="929" t="s">
        <v>181</v>
      </c>
      <c r="C6" s="929"/>
      <c r="D6" s="929"/>
      <c r="E6" s="929"/>
      <c r="F6" s="929"/>
      <c r="G6" s="690">
        <v>97539</v>
      </c>
      <c r="H6" s="690">
        <v>93977</v>
      </c>
      <c r="I6" s="515">
        <v>99637</v>
      </c>
      <c r="J6" s="515">
        <v>101573</v>
      </c>
      <c r="K6" s="515">
        <v>99106</v>
      </c>
      <c r="L6" s="515">
        <v>98898</v>
      </c>
      <c r="M6" s="515"/>
      <c r="N6" s="515">
        <v>21691</v>
      </c>
      <c r="O6" s="515">
        <v>24001</v>
      </c>
      <c r="P6" s="515">
        <v>27685</v>
      </c>
      <c r="Q6" s="515">
        <v>24161</v>
      </c>
      <c r="R6" s="515"/>
      <c r="S6" s="515">
        <v>21208</v>
      </c>
      <c r="T6" s="515">
        <v>22617</v>
      </c>
      <c r="U6" s="515">
        <v>26404</v>
      </c>
      <c r="V6" s="515">
        <v>23748</v>
      </c>
      <c r="W6" s="515"/>
      <c r="X6" s="515">
        <v>23298</v>
      </c>
      <c r="Y6" s="515">
        <v>23292</v>
      </c>
      <c r="Z6" s="515">
        <v>27089</v>
      </c>
      <c r="AA6" s="515">
        <v>25958</v>
      </c>
      <c r="AB6" s="515"/>
      <c r="AC6" s="515">
        <v>24707</v>
      </c>
      <c r="AD6" s="515">
        <v>24266</v>
      </c>
      <c r="AE6" s="515">
        <v>28082</v>
      </c>
      <c r="AF6" s="515">
        <v>24519</v>
      </c>
      <c r="AH6" s="515">
        <v>22533</v>
      </c>
      <c r="AI6" s="515">
        <v>24422</v>
      </c>
      <c r="AJ6" s="515">
        <v>27938</v>
      </c>
      <c r="AK6" s="515">
        <v>24213</v>
      </c>
      <c r="AL6" s="515"/>
      <c r="AM6" s="515">
        <v>22563</v>
      </c>
      <c r="AN6" s="515">
        <v>24053</v>
      </c>
      <c r="AO6" s="515">
        <v>27389</v>
      </c>
      <c r="AP6" s="515">
        <v>24894</v>
      </c>
      <c r="AQ6" s="515"/>
      <c r="AR6" s="515">
        <v>22604</v>
      </c>
    </row>
    <row r="7" spans="1:44" ht="17.25" customHeight="1">
      <c r="A7" s="518"/>
      <c r="B7" s="930" t="s">
        <v>222</v>
      </c>
      <c r="C7" s="930"/>
      <c r="D7" s="931" t="s">
        <v>560</v>
      </c>
      <c r="E7" s="931"/>
      <c r="F7" s="931"/>
      <c r="G7" s="691">
        <v>3348</v>
      </c>
      <c r="H7" s="691">
        <v>3138</v>
      </c>
      <c r="I7" s="519">
        <v>2829</v>
      </c>
      <c r="J7" s="519">
        <v>3002</v>
      </c>
      <c r="K7" s="519">
        <v>2444</v>
      </c>
      <c r="L7" s="519">
        <v>2239</v>
      </c>
      <c r="M7" s="519"/>
      <c r="N7" s="519">
        <v>993</v>
      </c>
      <c r="O7" s="519">
        <v>620</v>
      </c>
      <c r="P7" s="519">
        <v>818</v>
      </c>
      <c r="Q7" s="519">
        <v>917</v>
      </c>
      <c r="R7" s="519"/>
      <c r="S7" s="519">
        <v>866</v>
      </c>
      <c r="T7" s="519">
        <v>593</v>
      </c>
      <c r="U7" s="519">
        <v>753</v>
      </c>
      <c r="V7" s="519">
        <v>927</v>
      </c>
      <c r="W7" s="519"/>
      <c r="X7" s="519">
        <v>765</v>
      </c>
      <c r="Y7" s="519">
        <v>554</v>
      </c>
      <c r="Z7" s="519">
        <v>766</v>
      </c>
      <c r="AA7" s="519">
        <v>743</v>
      </c>
      <c r="AB7" s="519"/>
      <c r="AC7" s="519">
        <v>857</v>
      </c>
      <c r="AD7" s="519">
        <v>566</v>
      </c>
      <c r="AE7" s="519">
        <v>821</v>
      </c>
      <c r="AF7" s="519">
        <v>757</v>
      </c>
      <c r="AH7" s="519">
        <v>701</v>
      </c>
      <c r="AI7" s="519">
        <v>441</v>
      </c>
      <c r="AJ7" s="519">
        <v>625</v>
      </c>
      <c r="AK7" s="519">
        <v>678</v>
      </c>
      <c r="AL7" s="519"/>
      <c r="AM7" s="519">
        <v>617</v>
      </c>
      <c r="AN7" s="519">
        <v>445</v>
      </c>
      <c r="AO7" s="519">
        <v>627</v>
      </c>
      <c r="AP7" s="519">
        <v>550</v>
      </c>
      <c r="AQ7" s="519"/>
      <c r="AR7" s="519">
        <v>502</v>
      </c>
    </row>
    <row r="8" spans="1:44" ht="17.25" customHeight="1">
      <c r="A8" s="518"/>
      <c r="B8" s="930" t="s">
        <v>224</v>
      </c>
      <c r="C8" s="930"/>
      <c r="D8" s="931" t="s">
        <v>561</v>
      </c>
      <c r="E8" s="931"/>
      <c r="F8" s="931"/>
      <c r="G8" s="691">
        <v>37853</v>
      </c>
      <c r="H8" s="691">
        <v>33063</v>
      </c>
      <c r="I8" s="519">
        <v>37664</v>
      </c>
      <c r="J8" s="519">
        <v>38239</v>
      </c>
      <c r="K8" s="519">
        <v>36869</v>
      </c>
      <c r="L8" s="519">
        <v>34789</v>
      </c>
      <c r="M8" s="519"/>
      <c r="N8" s="519">
        <v>7278</v>
      </c>
      <c r="O8" s="519">
        <v>9548</v>
      </c>
      <c r="P8" s="519">
        <v>11125</v>
      </c>
      <c r="Q8" s="519">
        <v>9902</v>
      </c>
      <c r="R8" s="519"/>
      <c r="S8" s="519">
        <v>6557</v>
      </c>
      <c r="T8" s="519">
        <v>7719</v>
      </c>
      <c r="U8" s="519">
        <v>9596</v>
      </c>
      <c r="V8" s="519">
        <v>9190</v>
      </c>
      <c r="W8" s="519"/>
      <c r="X8" s="519">
        <v>8689</v>
      </c>
      <c r="Y8" s="519">
        <v>8140</v>
      </c>
      <c r="Z8" s="519">
        <v>9720</v>
      </c>
      <c r="AA8" s="519">
        <v>11115</v>
      </c>
      <c r="AB8" s="519"/>
      <c r="AC8" s="519">
        <v>9544</v>
      </c>
      <c r="AD8" s="519">
        <v>8916</v>
      </c>
      <c r="AE8" s="519">
        <v>10537</v>
      </c>
      <c r="AF8" s="519">
        <v>9242</v>
      </c>
      <c r="AH8" s="519">
        <v>7440</v>
      </c>
      <c r="AI8" s="519">
        <v>9589</v>
      </c>
      <c r="AJ8" s="519">
        <v>10816</v>
      </c>
      <c r="AK8" s="519">
        <v>9024</v>
      </c>
      <c r="AL8" s="519"/>
      <c r="AM8" s="519">
        <v>7177</v>
      </c>
      <c r="AN8" s="519">
        <v>8547</v>
      </c>
      <c r="AO8" s="519">
        <v>9613</v>
      </c>
      <c r="AP8" s="519">
        <v>9453</v>
      </c>
      <c r="AQ8" s="519"/>
      <c r="AR8" s="519">
        <v>7454</v>
      </c>
    </row>
    <row r="9" spans="1:44" ht="17.25" customHeight="1">
      <c r="A9" s="518"/>
      <c r="B9" s="930" t="s">
        <v>226</v>
      </c>
      <c r="C9" s="930"/>
      <c r="D9" s="931" t="s">
        <v>562</v>
      </c>
      <c r="E9" s="931"/>
      <c r="F9" s="931"/>
      <c r="G9" s="691">
        <v>12694</v>
      </c>
      <c r="H9" s="691">
        <v>13154</v>
      </c>
      <c r="I9" s="519">
        <v>14584</v>
      </c>
      <c r="J9" s="519">
        <v>15459</v>
      </c>
      <c r="K9" s="519">
        <v>16002</v>
      </c>
      <c r="L9" s="519">
        <v>16519</v>
      </c>
      <c r="M9" s="519"/>
      <c r="N9" s="519">
        <v>3035</v>
      </c>
      <c r="O9" s="519">
        <v>3039</v>
      </c>
      <c r="P9" s="519">
        <v>3342</v>
      </c>
      <c r="Q9" s="519">
        <v>3278</v>
      </c>
      <c r="R9" s="519"/>
      <c r="S9" s="519">
        <v>3182</v>
      </c>
      <c r="T9" s="519">
        <v>3188</v>
      </c>
      <c r="U9" s="519">
        <v>3478</v>
      </c>
      <c r="V9" s="519">
        <v>3307</v>
      </c>
      <c r="W9" s="519"/>
      <c r="X9" s="519">
        <v>3401</v>
      </c>
      <c r="Y9" s="519">
        <v>3504</v>
      </c>
      <c r="Z9" s="519">
        <v>3840</v>
      </c>
      <c r="AA9" s="519">
        <v>3839</v>
      </c>
      <c r="AB9" s="519"/>
      <c r="AC9" s="519">
        <v>3558</v>
      </c>
      <c r="AD9" s="519">
        <v>3705</v>
      </c>
      <c r="AE9" s="519">
        <v>4078</v>
      </c>
      <c r="AF9" s="519">
        <v>4118</v>
      </c>
      <c r="AH9" s="519">
        <v>3850</v>
      </c>
      <c r="AI9" s="519">
        <v>3755</v>
      </c>
      <c r="AJ9" s="519">
        <v>4159</v>
      </c>
      <c r="AK9" s="519">
        <v>4238</v>
      </c>
      <c r="AL9" s="519"/>
      <c r="AM9" s="519">
        <v>3983</v>
      </c>
      <c r="AN9" s="519">
        <v>3992</v>
      </c>
      <c r="AO9" s="519">
        <v>4299</v>
      </c>
      <c r="AP9" s="519">
        <v>4245</v>
      </c>
      <c r="AQ9" s="519"/>
      <c r="AR9" s="519">
        <v>4040</v>
      </c>
    </row>
    <row r="10" spans="1:44" ht="17.25" customHeight="1">
      <c r="A10" s="518"/>
      <c r="B10" s="930" t="s">
        <v>234</v>
      </c>
      <c r="C10" s="930"/>
      <c r="D10" s="931" t="s">
        <v>563</v>
      </c>
      <c r="E10" s="931"/>
      <c r="F10" s="931"/>
      <c r="G10" s="691">
        <v>22652</v>
      </c>
      <c r="H10" s="691">
        <v>23547</v>
      </c>
      <c r="I10" s="519">
        <v>25349</v>
      </c>
      <c r="J10" s="519">
        <v>26369</v>
      </c>
      <c r="K10" s="519">
        <v>27367</v>
      </c>
      <c r="L10" s="519">
        <v>28947</v>
      </c>
      <c r="M10" s="519"/>
      <c r="N10" s="519">
        <v>5398</v>
      </c>
      <c r="O10" s="519">
        <v>5758</v>
      </c>
      <c r="P10" s="519">
        <v>6374</v>
      </c>
      <c r="Q10" s="519">
        <v>5122</v>
      </c>
      <c r="R10" s="519"/>
      <c r="S10" s="519">
        <v>5684</v>
      </c>
      <c r="T10" s="519">
        <v>6008</v>
      </c>
      <c r="U10" s="519">
        <v>6531</v>
      </c>
      <c r="V10" s="519">
        <v>5324</v>
      </c>
      <c r="W10" s="519"/>
      <c r="X10" s="519">
        <v>6139</v>
      </c>
      <c r="Y10" s="519">
        <v>6399</v>
      </c>
      <c r="Z10" s="519">
        <v>7123</v>
      </c>
      <c r="AA10" s="519">
        <v>5688</v>
      </c>
      <c r="AB10" s="519"/>
      <c r="AC10" s="519">
        <v>6291</v>
      </c>
      <c r="AD10" s="519">
        <v>6627</v>
      </c>
      <c r="AE10" s="519">
        <v>7377</v>
      </c>
      <c r="AF10" s="519">
        <v>6074</v>
      </c>
      <c r="AH10" s="519">
        <v>6654</v>
      </c>
      <c r="AI10" s="519">
        <v>6846</v>
      </c>
      <c r="AJ10" s="519">
        <v>7650</v>
      </c>
      <c r="AK10" s="519">
        <v>6216</v>
      </c>
      <c r="AL10" s="519"/>
      <c r="AM10" s="519">
        <v>7031</v>
      </c>
      <c r="AN10" s="519">
        <v>7254</v>
      </c>
      <c r="AO10" s="519">
        <v>8110</v>
      </c>
      <c r="AP10" s="519">
        <v>6551</v>
      </c>
      <c r="AQ10" s="519"/>
      <c r="AR10" s="519">
        <v>6823</v>
      </c>
    </row>
    <row r="11" spans="1:44" ht="17.25" customHeight="1">
      <c r="A11" s="518"/>
      <c r="B11" s="930" t="s">
        <v>246</v>
      </c>
      <c r="C11" s="930"/>
      <c r="D11" s="931" t="s">
        <v>564</v>
      </c>
      <c r="E11" s="931"/>
      <c r="F11" s="931"/>
      <c r="G11" s="691">
        <v>8810</v>
      </c>
      <c r="H11" s="691">
        <v>8642</v>
      </c>
      <c r="I11" s="519">
        <v>6986</v>
      </c>
      <c r="J11" s="519">
        <v>6382</v>
      </c>
      <c r="K11" s="519">
        <v>5138</v>
      </c>
      <c r="L11" s="519">
        <v>5185</v>
      </c>
      <c r="M11" s="519"/>
      <c r="N11" s="519">
        <v>1962</v>
      </c>
      <c r="O11" s="519">
        <v>2287</v>
      </c>
      <c r="P11" s="519">
        <v>2499</v>
      </c>
      <c r="Q11" s="519">
        <v>2062</v>
      </c>
      <c r="R11" s="519"/>
      <c r="S11" s="519">
        <v>1960</v>
      </c>
      <c r="T11" s="519">
        <v>2183</v>
      </c>
      <c r="U11" s="519">
        <v>2408</v>
      </c>
      <c r="V11" s="519">
        <v>2091</v>
      </c>
      <c r="W11" s="519"/>
      <c r="X11" s="519">
        <v>1547</v>
      </c>
      <c r="Y11" s="519">
        <v>1782</v>
      </c>
      <c r="Z11" s="519">
        <v>1934</v>
      </c>
      <c r="AA11" s="519">
        <v>1722</v>
      </c>
      <c r="AB11" s="519"/>
      <c r="AC11" s="519">
        <v>1576</v>
      </c>
      <c r="AD11" s="519">
        <v>1662</v>
      </c>
      <c r="AE11" s="519">
        <v>1750</v>
      </c>
      <c r="AF11" s="519">
        <v>1394</v>
      </c>
      <c r="AH11" s="519">
        <v>1195</v>
      </c>
      <c r="AI11" s="519">
        <v>1280</v>
      </c>
      <c r="AJ11" s="519">
        <v>1408</v>
      </c>
      <c r="AK11" s="519">
        <v>1255</v>
      </c>
      <c r="AL11" s="519"/>
      <c r="AM11" s="519">
        <v>1160</v>
      </c>
      <c r="AN11" s="519">
        <v>1266</v>
      </c>
      <c r="AO11" s="519">
        <v>1451</v>
      </c>
      <c r="AP11" s="519">
        <v>1307</v>
      </c>
      <c r="AQ11" s="519"/>
      <c r="AR11" s="519">
        <v>1100</v>
      </c>
    </row>
    <row r="12" spans="1:44" ht="17.25" customHeight="1">
      <c r="A12" s="518"/>
      <c r="B12" s="930" t="s">
        <v>248</v>
      </c>
      <c r="C12" s="930"/>
      <c r="D12" s="931" t="s">
        <v>565</v>
      </c>
      <c r="E12" s="931"/>
      <c r="F12" s="931"/>
      <c r="G12" s="691">
        <v>8007</v>
      </c>
      <c r="H12" s="691">
        <v>8380</v>
      </c>
      <c r="I12" s="519">
        <v>8081</v>
      </c>
      <c r="J12" s="519">
        <v>8054</v>
      </c>
      <c r="K12" s="519">
        <v>7293</v>
      </c>
      <c r="L12" s="519">
        <v>7266</v>
      </c>
      <c r="M12" s="519"/>
      <c r="N12" s="519">
        <v>2042</v>
      </c>
      <c r="O12" s="519">
        <v>1741</v>
      </c>
      <c r="P12" s="519">
        <v>2384</v>
      </c>
      <c r="Q12" s="519">
        <v>1841</v>
      </c>
      <c r="R12" s="519"/>
      <c r="S12" s="519">
        <v>2019</v>
      </c>
      <c r="T12" s="519">
        <v>1920</v>
      </c>
      <c r="U12" s="519">
        <v>2527</v>
      </c>
      <c r="V12" s="519">
        <v>1914</v>
      </c>
      <c r="W12" s="519"/>
      <c r="X12" s="519">
        <v>1878</v>
      </c>
      <c r="Y12" s="519">
        <v>1866</v>
      </c>
      <c r="Z12" s="519">
        <v>2472</v>
      </c>
      <c r="AA12" s="519">
        <v>1864</v>
      </c>
      <c r="AB12" s="519"/>
      <c r="AC12" s="519">
        <v>2036</v>
      </c>
      <c r="AD12" s="519">
        <v>1815</v>
      </c>
      <c r="AE12" s="519">
        <v>2386</v>
      </c>
      <c r="AF12" s="519">
        <v>1817</v>
      </c>
      <c r="AH12" s="519">
        <v>1855</v>
      </c>
      <c r="AI12" s="519">
        <v>1550</v>
      </c>
      <c r="AJ12" s="519">
        <v>2136</v>
      </c>
      <c r="AK12" s="519">
        <v>1752</v>
      </c>
      <c r="AL12" s="519"/>
      <c r="AM12" s="519">
        <v>1792</v>
      </c>
      <c r="AN12" s="519">
        <v>1582</v>
      </c>
      <c r="AO12" s="519">
        <v>2191</v>
      </c>
      <c r="AP12" s="519">
        <v>1700</v>
      </c>
      <c r="AQ12" s="519"/>
      <c r="AR12" s="519">
        <v>1837</v>
      </c>
    </row>
    <row r="13" spans="1:44" ht="23.25" customHeight="1">
      <c r="A13" s="518"/>
      <c r="B13" s="930" t="s">
        <v>566</v>
      </c>
      <c r="C13" s="930"/>
      <c r="D13" s="931" t="s">
        <v>567</v>
      </c>
      <c r="E13" s="931"/>
      <c r="F13" s="931"/>
      <c r="G13" s="691">
        <v>4175</v>
      </c>
      <c r="H13" s="691">
        <v>4053</v>
      </c>
      <c r="I13" s="519">
        <v>4144</v>
      </c>
      <c r="J13" s="519">
        <v>4068</v>
      </c>
      <c r="K13" s="519">
        <v>3993</v>
      </c>
      <c r="L13" s="519">
        <v>3953</v>
      </c>
      <c r="M13" s="519"/>
      <c r="N13" s="519">
        <v>983</v>
      </c>
      <c r="O13" s="519">
        <v>1009</v>
      </c>
      <c r="P13" s="519">
        <v>1144</v>
      </c>
      <c r="Q13" s="519">
        <v>1038</v>
      </c>
      <c r="R13" s="519"/>
      <c r="S13" s="519">
        <v>940</v>
      </c>
      <c r="T13" s="519">
        <v>1008</v>
      </c>
      <c r="U13" s="519">
        <v>1111</v>
      </c>
      <c r="V13" s="519">
        <v>995</v>
      </c>
      <c r="W13" s="519"/>
      <c r="X13" s="519">
        <v>879</v>
      </c>
      <c r="Y13" s="519">
        <v>1046</v>
      </c>
      <c r="Z13" s="519">
        <v>1234</v>
      </c>
      <c r="AA13" s="519">
        <v>985</v>
      </c>
      <c r="AB13" s="519"/>
      <c r="AC13" s="519">
        <v>845</v>
      </c>
      <c r="AD13" s="519">
        <v>974</v>
      </c>
      <c r="AE13" s="519">
        <v>1132</v>
      </c>
      <c r="AF13" s="519">
        <v>1117</v>
      </c>
      <c r="AH13" s="519">
        <v>838</v>
      </c>
      <c r="AI13" s="519">
        <v>961</v>
      </c>
      <c r="AJ13" s="519">
        <v>1143</v>
      </c>
      <c r="AK13" s="519">
        <v>1050</v>
      </c>
      <c r="AL13" s="519"/>
      <c r="AM13" s="519">
        <v>803</v>
      </c>
      <c r="AN13" s="519">
        <v>966</v>
      </c>
      <c r="AO13" s="519">
        <v>1097</v>
      </c>
      <c r="AP13" s="519">
        <v>1086</v>
      </c>
      <c r="AQ13" s="519"/>
      <c r="AR13" s="519">
        <v>849</v>
      </c>
    </row>
    <row r="14" spans="1:44" ht="18" customHeight="1">
      <c r="A14" s="514" t="s">
        <v>254</v>
      </c>
      <c r="B14" s="929" t="s">
        <v>1</v>
      </c>
      <c r="C14" s="929"/>
      <c r="D14" s="929"/>
      <c r="E14" s="929"/>
      <c r="F14" s="929"/>
      <c r="G14" s="690">
        <v>103059</v>
      </c>
      <c r="H14" s="690">
        <v>105368</v>
      </c>
      <c r="I14" s="515">
        <v>103557</v>
      </c>
      <c r="J14" s="515">
        <v>102887</v>
      </c>
      <c r="K14" s="515">
        <v>92879</v>
      </c>
      <c r="L14" s="515">
        <v>93150</v>
      </c>
      <c r="M14" s="515"/>
      <c r="N14" s="515">
        <v>26879</v>
      </c>
      <c r="O14" s="515">
        <v>25729</v>
      </c>
      <c r="P14" s="515">
        <v>24260</v>
      </c>
      <c r="Q14" s="515">
        <v>26191</v>
      </c>
      <c r="R14" s="515"/>
      <c r="S14" s="515">
        <v>26586</v>
      </c>
      <c r="T14" s="515">
        <v>26313</v>
      </c>
      <c r="U14" s="515">
        <v>24927</v>
      </c>
      <c r="V14" s="515">
        <v>27542</v>
      </c>
      <c r="W14" s="515"/>
      <c r="X14" s="515">
        <v>26189</v>
      </c>
      <c r="Y14" s="515">
        <v>25853</v>
      </c>
      <c r="Z14" s="515">
        <v>24238</v>
      </c>
      <c r="AA14" s="515">
        <v>27277</v>
      </c>
      <c r="AB14" s="515"/>
      <c r="AC14" s="515">
        <v>26216</v>
      </c>
      <c r="AD14" s="515">
        <v>26483</v>
      </c>
      <c r="AE14" s="515">
        <v>23567</v>
      </c>
      <c r="AF14" s="515">
        <v>26622</v>
      </c>
      <c r="AH14" s="515">
        <v>25460</v>
      </c>
      <c r="AI14" s="515">
        <v>21387</v>
      </c>
      <c r="AJ14" s="515">
        <v>22009</v>
      </c>
      <c r="AK14" s="515">
        <v>24023</v>
      </c>
      <c r="AL14" s="515"/>
      <c r="AM14" s="515">
        <v>24337</v>
      </c>
      <c r="AN14" s="515">
        <v>23648</v>
      </c>
      <c r="AO14" s="515">
        <v>21296</v>
      </c>
      <c r="AP14" s="515">
        <v>23870</v>
      </c>
      <c r="AQ14" s="515"/>
      <c r="AR14" s="515">
        <v>24066</v>
      </c>
    </row>
    <row r="15" spans="1:44" ht="15.75" customHeight="1">
      <c r="A15" s="514"/>
      <c r="B15" s="986">
        <v>2.1</v>
      </c>
      <c r="C15" s="986"/>
      <c r="D15" s="931" t="s">
        <v>568</v>
      </c>
      <c r="E15" s="931"/>
      <c r="F15" s="931"/>
      <c r="G15" s="691">
        <v>46526</v>
      </c>
      <c r="H15" s="691">
        <v>46821</v>
      </c>
      <c r="I15" s="519">
        <v>45430</v>
      </c>
      <c r="J15" s="519">
        <v>42460</v>
      </c>
      <c r="K15" s="519">
        <v>38430</v>
      </c>
      <c r="L15" s="519">
        <v>35950</v>
      </c>
      <c r="M15" s="519"/>
      <c r="N15" s="519">
        <v>12650</v>
      </c>
      <c r="O15" s="519">
        <v>11811</v>
      </c>
      <c r="P15" s="519">
        <v>10487</v>
      </c>
      <c r="Q15" s="519">
        <v>11578</v>
      </c>
      <c r="R15" s="519"/>
      <c r="S15" s="519">
        <v>12253</v>
      </c>
      <c r="T15" s="519">
        <v>11849</v>
      </c>
      <c r="U15" s="519">
        <v>11142</v>
      </c>
      <c r="V15" s="519">
        <v>11577</v>
      </c>
      <c r="W15" s="519"/>
      <c r="X15" s="519">
        <v>11837</v>
      </c>
      <c r="Y15" s="519">
        <v>11693</v>
      </c>
      <c r="Z15" s="519">
        <v>10614</v>
      </c>
      <c r="AA15" s="519">
        <v>11285</v>
      </c>
      <c r="AB15" s="519"/>
      <c r="AC15" s="519">
        <v>11278</v>
      </c>
      <c r="AD15" s="519">
        <v>11121</v>
      </c>
      <c r="AE15" s="519">
        <v>9382</v>
      </c>
      <c r="AF15" s="519">
        <v>10679</v>
      </c>
      <c r="AH15" s="519">
        <v>10892</v>
      </c>
      <c r="AI15" s="519">
        <v>9032</v>
      </c>
      <c r="AJ15" s="519">
        <v>9094</v>
      </c>
      <c r="AK15" s="519">
        <v>9411</v>
      </c>
      <c r="AL15" s="519"/>
      <c r="AM15" s="519">
        <v>9505</v>
      </c>
      <c r="AN15" s="519">
        <v>9260</v>
      </c>
      <c r="AO15" s="519">
        <v>8390</v>
      </c>
      <c r="AP15" s="519">
        <v>8795</v>
      </c>
      <c r="AQ15" s="519"/>
      <c r="AR15" s="519">
        <v>8801</v>
      </c>
    </row>
    <row r="16" spans="1:44" ht="17.25" customHeight="1">
      <c r="A16" s="514"/>
      <c r="B16" s="986">
        <v>2.2000000000000002</v>
      </c>
      <c r="C16" s="986"/>
      <c r="D16" s="931" t="s">
        <v>569</v>
      </c>
      <c r="E16" s="931"/>
      <c r="F16" s="931"/>
      <c r="G16" s="691">
        <v>49119</v>
      </c>
      <c r="H16" s="691">
        <v>50607</v>
      </c>
      <c r="I16" s="519">
        <v>49322</v>
      </c>
      <c r="J16" s="519">
        <v>50643</v>
      </c>
      <c r="K16" s="519">
        <v>45896</v>
      </c>
      <c r="L16" s="519">
        <v>48908</v>
      </c>
      <c r="M16" s="519"/>
      <c r="N16" s="519">
        <v>12408</v>
      </c>
      <c r="O16" s="519">
        <v>12130</v>
      </c>
      <c r="P16" s="519">
        <v>11938</v>
      </c>
      <c r="Q16" s="519">
        <v>12643</v>
      </c>
      <c r="R16" s="519"/>
      <c r="S16" s="519">
        <v>12389</v>
      </c>
      <c r="T16" s="519">
        <v>12512</v>
      </c>
      <c r="U16" s="519">
        <v>11817</v>
      </c>
      <c r="V16" s="519">
        <v>13889</v>
      </c>
      <c r="W16" s="519"/>
      <c r="X16" s="519">
        <v>12235</v>
      </c>
      <c r="Y16" s="519">
        <v>12111</v>
      </c>
      <c r="Z16" s="519">
        <v>11310</v>
      </c>
      <c r="AA16" s="519">
        <v>13666</v>
      </c>
      <c r="AB16" s="519"/>
      <c r="AC16" s="519">
        <v>12807</v>
      </c>
      <c r="AD16" s="519">
        <v>12852</v>
      </c>
      <c r="AE16" s="519">
        <v>11634</v>
      </c>
      <c r="AF16" s="519">
        <v>13351</v>
      </c>
      <c r="AH16" s="519">
        <v>12430</v>
      </c>
      <c r="AI16" s="519">
        <v>10510</v>
      </c>
      <c r="AJ16" s="519">
        <v>10776</v>
      </c>
      <c r="AK16" s="519">
        <v>12180</v>
      </c>
      <c r="AL16" s="519"/>
      <c r="AM16" s="519">
        <v>12678</v>
      </c>
      <c r="AN16" s="519">
        <v>12700</v>
      </c>
      <c r="AO16" s="519">
        <v>10934</v>
      </c>
      <c r="AP16" s="519">
        <v>12595</v>
      </c>
      <c r="AQ16" s="519"/>
      <c r="AR16" s="519">
        <v>13101</v>
      </c>
    </row>
    <row r="17" spans="1:44" ht="45" customHeight="1">
      <c r="A17" s="514"/>
      <c r="B17" s="986">
        <v>2.2999999999999998</v>
      </c>
      <c r="C17" s="986"/>
      <c r="D17" s="931" t="s">
        <v>570</v>
      </c>
      <c r="E17" s="931"/>
      <c r="F17" s="931"/>
      <c r="G17" s="691">
        <v>7414</v>
      </c>
      <c r="H17" s="691">
        <v>7940</v>
      </c>
      <c r="I17" s="519">
        <v>8806</v>
      </c>
      <c r="J17" s="519">
        <v>9784</v>
      </c>
      <c r="K17" s="519">
        <v>8554</v>
      </c>
      <c r="L17" s="519">
        <v>8293</v>
      </c>
      <c r="M17" s="519"/>
      <c r="N17" s="519">
        <v>1821</v>
      </c>
      <c r="O17" s="519">
        <v>1788</v>
      </c>
      <c r="P17" s="519">
        <v>1836</v>
      </c>
      <c r="Q17" s="519">
        <v>1970</v>
      </c>
      <c r="R17" s="519"/>
      <c r="S17" s="519">
        <v>1943</v>
      </c>
      <c r="T17" s="519">
        <v>1952</v>
      </c>
      <c r="U17" s="519">
        <v>1968</v>
      </c>
      <c r="V17" s="519">
        <v>2076</v>
      </c>
      <c r="W17" s="519"/>
      <c r="X17" s="519">
        <v>2117</v>
      </c>
      <c r="Y17" s="519">
        <v>2049</v>
      </c>
      <c r="Z17" s="519">
        <v>2314</v>
      </c>
      <c r="AA17" s="519">
        <v>2326</v>
      </c>
      <c r="AB17" s="519"/>
      <c r="AC17" s="519">
        <v>2131</v>
      </c>
      <c r="AD17" s="519">
        <v>2510</v>
      </c>
      <c r="AE17" s="519">
        <v>2551</v>
      </c>
      <c r="AF17" s="519">
        <v>2591</v>
      </c>
      <c r="AH17" s="519">
        <v>2138</v>
      </c>
      <c r="AI17" s="519">
        <v>1844</v>
      </c>
      <c r="AJ17" s="519">
        <v>2139</v>
      </c>
      <c r="AK17" s="519">
        <v>2432</v>
      </c>
      <c r="AL17" s="519"/>
      <c r="AM17" s="519">
        <v>2153</v>
      </c>
      <c r="AN17" s="519">
        <v>1688</v>
      </c>
      <c r="AO17" s="519">
        <v>1971</v>
      </c>
      <c r="AP17" s="519">
        <v>2480</v>
      </c>
      <c r="AQ17" s="519"/>
      <c r="AR17" s="519">
        <v>2165</v>
      </c>
    </row>
    <row r="18" spans="1:44" ht="19.5" customHeight="1">
      <c r="A18" s="514" t="s">
        <v>262</v>
      </c>
      <c r="B18" s="929" t="s">
        <v>182</v>
      </c>
      <c r="C18" s="929"/>
      <c r="D18" s="929"/>
      <c r="E18" s="929"/>
      <c r="F18" s="929"/>
      <c r="G18" s="690">
        <v>262379</v>
      </c>
      <c r="H18" s="690">
        <v>273899</v>
      </c>
      <c r="I18" s="515">
        <v>304843</v>
      </c>
      <c r="J18" s="515">
        <v>316283</v>
      </c>
      <c r="K18" s="515">
        <v>307847</v>
      </c>
      <c r="L18" s="515">
        <v>337219</v>
      </c>
      <c r="M18" s="515"/>
      <c r="N18" s="515">
        <v>62333</v>
      </c>
      <c r="O18" s="515">
        <v>65695</v>
      </c>
      <c r="P18" s="515">
        <v>65851</v>
      </c>
      <c r="Q18" s="515">
        <v>68500</v>
      </c>
      <c r="R18" s="515"/>
      <c r="S18" s="515">
        <v>65146</v>
      </c>
      <c r="T18" s="515">
        <v>68160</v>
      </c>
      <c r="U18" s="515">
        <v>68630</v>
      </c>
      <c r="V18" s="515">
        <v>71962</v>
      </c>
      <c r="W18" s="515"/>
      <c r="X18" s="515">
        <v>72643</v>
      </c>
      <c r="Y18" s="515">
        <v>75745</v>
      </c>
      <c r="Z18" s="515">
        <v>77131</v>
      </c>
      <c r="AA18" s="515">
        <v>79324</v>
      </c>
      <c r="AB18" s="515"/>
      <c r="AC18" s="515">
        <v>75627</v>
      </c>
      <c r="AD18" s="515">
        <v>79005</v>
      </c>
      <c r="AE18" s="515">
        <v>79922</v>
      </c>
      <c r="AF18" s="515">
        <v>81729</v>
      </c>
      <c r="AH18" s="515">
        <v>76661</v>
      </c>
      <c r="AI18" s="515">
        <v>64490</v>
      </c>
      <c r="AJ18" s="515">
        <v>82509</v>
      </c>
      <c r="AK18" s="515">
        <v>84186</v>
      </c>
      <c r="AL18" s="515"/>
      <c r="AM18" s="515">
        <v>81761</v>
      </c>
      <c r="AN18" s="515">
        <v>81679</v>
      </c>
      <c r="AO18" s="515">
        <v>81890</v>
      </c>
      <c r="AP18" s="515">
        <v>91888</v>
      </c>
      <c r="AQ18" s="515"/>
      <c r="AR18" s="515">
        <v>87191</v>
      </c>
    </row>
    <row r="19" spans="1:44" ht="30" customHeight="1">
      <c r="A19" s="518"/>
      <c r="B19" s="930" t="s">
        <v>264</v>
      </c>
      <c r="C19" s="930"/>
      <c r="D19" s="931" t="s">
        <v>571</v>
      </c>
      <c r="E19" s="931"/>
      <c r="F19" s="931"/>
      <c r="G19" s="691">
        <v>11713</v>
      </c>
      <c r="H19" s="691">
        <v>11336</v>
      </c>
      <c r="I19" s="519">
        <v>13319</v>
      </c>
      <c r="J19" s="519">
        <v>13178</v>
      </c>
      <c r="K19" s="519">
        <v>12814</v>
      </c>
      <c r="L19" s="519">
        <v>11652</v>
      </c>
      <c r="M19" s="519"/>
      <c r="N19" s="519">
        <v>2156</v>
      </c>
      <c r="O19" s="519">
        <v>3329</v>
      </c>
      <c r="P19" s="519">
        <v>3190</v>
      </c>
      <c r="Q19" s="519">
        <v>3038</v>
      </c>
      <c r="R19" s="519"/>
      <c r="S19" s="519">
        <v>2267</v>
      </c>
      <c r="T19" s="519">
        <v>2624</v>
      </c>
      <c r="U19" s="519">
        <v>3015</v>
      </c>
      <c r="V19" s="519">
        <v>3429</v>
      </c>
      <c r="W19" s="519"/>
      <c r="X19" s="519">
        <v>2916</v>
      </c>
      <c r="Y19" s="519">
        <v>3213</v>
      </c>
      <c r="Z19" s="519">
        <v>3318</v>
      </c>
      <c r="AA19" s="519">
        <v>3872</v>
      </c>
      <c r="AB19" s="519"/>
      <c r="AC19" s="519">
        <v>3240</v>
      </c>
      <c r="AD19" s="519">
        <v>3248</v>
      </c>
      <c r="AE19" s="519">
        <v>3041</v>
      </c>
      <c r="AF19" s="519">
        <v>3649</v>
      </c>
      <c r="AH19" s="519">
        <v>2704</v>
      </c>
      <c r="AI19" s="519">
        <v>3749</v>
      </c>
      <c r="AJ19" s="519">
        <v>3379</v>
      </c>
      <c r="AK19" s="519">
        <v>2983</v>
      </c>
      <c r="AL19" s="519"/>
      <c r="AM19" s="519">
        <v>2331</v>
      </c>
      <c r="AN19" s="519">
        <v>3115</v>
      </c>
      <c r="AO19" s="519">
        <v>2971</v>
      </c>
      <c r="AP19" s="519">
        <v>3235</v>
      </c>
      <c r="AQ19" s="519"/>
      <c r="AR19" s="519">
        <v>2336</v>
      </c>
    </row>
    <row r="20" spans="1:44" ht="17.25" customHeight="1">
      <c r="A20" s="518"/>
      <c r="B20" s="930" t="s">
        <v>266</v>
      </c>
      <c r="C20" s="930"/>
      <c r="D20" s="931" t="s">
        <v>572</v>
      </c>
      <c r="E20" s="931"/>
      <c r="F20" s="931"/>
      <c r="G20" s="691">
        <v>13428</v>
      </c>
      <c r="H20" s="691">
        <v>14233</v>
      </c>
      <c r="I20" s="519">
        <v>16149</v>
      </c>
      <c r="J20" s="519">
        <v>17270</v>
      </c>
      <c r="K20" s="519">
        <v>18127</v>
      </c>
      <c r="L20" s="519">
        <v>19938</v>
      </c>
      <c r="M20" s="519"/>
      <c r="N20" s="519">
        <v>3163</v>
      </c>
      <c r="O20" s="519">
        <v>3339</v>
      </c>
      <c r="P20" s="519">
        <v>3400</v>
      </c>
      <c r="Q20" s="519">
        <v>3526</v>
      </c>
      <c r="R20" s="519"/>
      <c r="S20" s="519">
        <v>3371</v>
      </c>
      <c r="T20" s="519">
        <v>3603</v>
      </c>
      <c r="U20" s="519">
        <v>3586</v>
      </c>
      <c r="V20" s="519">
        <v>3673</v>
      </c>
      <c r="W20" s="519"/>
      <c r="X20" s="519">
        <v>3764</v>
      </c>
      <c r="Y20" s="519">
        <v>4084</v>
      </c>
      <c r="Z20" s="519">
        <v>4300</v>
      </c>
      <c r="AA20" s="519">
        <v>4002</v>
      </c>
      <c r="AB20" s="519"/>
      <c r="AC20" s="519">
        <v>3781</v>
      </c>
      <c r="AD20" s="519">
        <v>4375</v>
      </c>
      <c r="AE20" s="519">
        <v>4766</v>
      </c>
      <c r="AF20" s="519">
        <v>4348</v>
      </c>
      <c r="AH20" s="519">
        <v>4091</v>
      </c>
      <c r="AI20" s="519">
        <v>4564</v>
      </c>
      <c r="AJ20" s="519">
        <v>4995</v>
      </c>
      <c r="AK20" s="519">
        <v>4478</v>
      </c>
      <c r="AL20" s="519"/>
      <c r="AM20" s="519">
        <v>4445</v>
      </c>
      <c r="AN20" s="519">
        <v>5022</v>
      </c>
      <c r="AO20" s="519">
        <v>5450</v>
      </c>
      <c r="AP20" s="519">
        <v>5021</v>
      </c>
      <c r="AQ20" s="519"/>
      <c r="AR20" s="519">
        <v>4776</v>
      </c>
    </row>
    <row r="21" spans="1:44" ht="17.25" customHeight="1">
      <c r="A21" s="518"/>
      <c r="B21" s="930" t="s">
        <v>268</v>
      </c>
      <c r="C21" s="930"/>
      <c r="D21" s="931" t="s">
        <v>573</v>
      </c>
      <c r="E21" s="931"/>
      <c r="F21" s="931"/>
      <c r="G21" s="691">
        <v>4152</v>
      </c>
      <c r="H21" s="691">
        <v>4557</v>
      </c>
      <c r="I21" s="519">
        <v>5133</v>
      </c>
      <c r="J21" s="519">
        <v>5282</v>
      </c>
      <c r="K21" s="519">
        <v>4513</v>
      </c>
      <c r="L21" s="519">
        <v>4976</v>
      </c>
      <c r="M21" s="519"/>
      <c r="N21" s="519">
        <v>877</v>
      </c>
      <c r="O21" s="519">
        <v>1111</v>
      </c>
      <c r="P21" s="519">
        <v>1063</v>
      </c>
      <c r="Q21" s="519">
        <v>1101</v>
      </c>
      <c r="R21" s="519"/>
      <c r="S21" s="519">
        <v>949</v>
      </c>
      <c r="T21" s="519">
        <v>1210</v>
      </c>
      <c r="U21" s="519">
        <v>1183</v>
      </c>
      <c r="V21" s="519">
        <v>1214</v>
      </c>
      <c r="W21" s="519"/>
      <c r="X21" s="519">
        <v>1102</v>
      </c>
      <c r="Y21" s="519">
        <v>1394</v>
      </c>
      <c r="Z21" s="519">
        <v>1330</v>
      </c>
      <c r="AA21" s="519">
        <v>1307</v>
      </c>
      <c r="AB21" s="519"/>
      <c r="AC21" s="519">
        <v>1126</v>
      </c>
      <c r="AD21" s="519">
        <v>1439</v>
      </c>
      <c r="AE21" s="519">
        <v>1371</v>
      </c>
      <c r="AF21" s="519">
        <v>1345</v>
      </c>
      <c r="AH21" s="519">
        <v>1122</v>
      </c>
      <c r="AI21" s="519">
        <v>902</v>
      </c>
      <c r="AJ21" s="519">
        <v>1240</v>
      </c>
      <c r="AK21" s="519">
        <v>1248</v>
      </c>
      <c r="AL21" s="519"/>
      <c r="AM21" s="519">
        <v>1145</v>
      </c>
      <c r="AN21" s="519">
        <v>1247</v>
      </c>
      <c r="AO21" s="519">
        <v>1191</v>
      </c>
      <c r="AP21" s="519">
        <v>1393</v>
      </c>
      <c r="AQ21" s="519"/>
      <c r="AR21" s="519">
        <v>1229</v>
      </c>
    </row>
    <row r="22" spans="1:44" ht="17.25" customHeight="1">
      <c r="A22" s="518"/>
      <c r="B22" s="930" t="s">
        <v>270</v>
      </c>
      <c r="C22" s="930"/>
      <c r="D22" s="931" t="s">
        <v>574</v>
      </c>
      <c r="E22" s="931"/>
      <c r="F22" s="931"/>
      <c r="G22" s="691">
        <v>3445</v>
      </c>
      <c r="H22" s="691">
        <v>3553</v>
      </c>
      <c r="I22" s="519">
        <v>3686</v>
      </c>
      <c r="J22" s="519">
        <v>3899</v>
      </c>
      <c r="K22" s="519">
        <v>3174</v>
      </c>
      <c r="L22" s="519">
        <v>2755</v>
      </c>
      <c r="M22" s="519"/>
      <c r="N22" s="519">
        <v>688</v>
      </c>
      <c r="O22" s="519">
        <v>1048</v>
      </c>
      <c r="P22" s="519">
        <v>966</v>
      </c>
      <c r="Q22" s="519">
        <v>743</v>
      </c>
      <c r="R22" s="519"/>
      <c r="S22" s="519">
        <v>740</v>
      </c>
      <c r="T22" s="519">
        <v>1094</v>
      </c>
      <c r="U22" s="519">
        <v>986</v>
      </c>
      <c r="V22" s="519">
        <v>733</v>
      </c>
      <c r="W22" s="519"/>
      <c r="X22" s="519">
        <v>758</v>
      </c>
      <c r="Y22" s="519">
        <v>1137</v>
      </c>
      <c r="Z22" s="519">
        <v>999</v>
      </c>
      <c r="AA22" s="519">
        <v>791</v>
      </c>
      <c r="AB22" s="519"/>
      <c r="AC22" s="519">
        <v>820</v>
      </c>
      <c r="AD22" s="519">
        <v>1203</v>
      </c>
      <c r="AE22" s="519">
        <v>1045</v>
      </c>
      <c r="AF22" s="519">
        <v>831</v>
      </c>
      <c r="AH22" s="519">
        <v>797</v>
      </c>
      <c r="AI22" s="519">
        <v>384</v>
      </c>
      <c r="AJ22" s="519">
        <v>1109</v>
      </c>
      <c r="AK22" s="519">
        <v>884</v>
      </c>
      <c r="AL22" s="519"/>
      <c r="AM22" s="519">
        <v>856</v>
      </c>
      <c r="AN22" s="519">
        <v>746</v>
      </c>
      <c r="AO22" s="519">
        <v>213</v>
      </c>
      <c r="AP22" s="519">
        <v>940</v>
      </c>
      <c r="AQ22" s="519"/>
      <c r="AR22" s="519">
        <v>889</v>
      </c>
    </row>
    <row r="23" spans="1:44" ht="17.25" customHeight="1">
      <c r="A23" s="518"/>
      <c r="B23" s="930" t="s">
        <v>272</v>
      </c>
      <c r="C23" s="930"/>
      <c r="D23" s="931" t="s">
        <v>575</v>
      </c>
      <c r="E23" s="931"/>
      <c r="F23" s="931"/>
      <c r="G23" s="691">
        <v>4296</v>
      </c>
      <c r="H23" s="691">
        <v>4584</v>
      </c>
      <c r="I23" s="519">
        <v>5178</v>
      </c>
      <c r="J23" s="519">
        <v>5466</v>
      </c>
      <c r="K23" s="519">
        <v>4784</v>
      </c>
      <c r="L23" s="519">
        <v>5137</v>
      </c>
      <c r="M23" s="519"/>
      <c r="N23" s="519">
        <v>972</v>
      </c>
      <c r="O23" s="519">
        <v>1156</v>
      </c>
      <c r="P23" s="519">
        <v>1083</v>
      </c>
      <c r="Q23" s="519">
        <v>1085</v>
      </c>
      <c r="R23" s="519"/>
      <c r="S23" s="519">
        <v>1038</v>
      </c>
      <c r="T23" s="519">
        <v>1239</v>
      </c>
      <c r="U23" s="519">
        <v>1155</v>
      </c>
      <c r="V23" s="519">
        <v>1152</v>
      </c>
      <c r="W23" s="519"/>
      <c r="X23" s="519">
        <v>1189</v>
      </c>
      <c r="Y23" s="519">
        <v>1383</v>
      </c>
      <c r="Z23" s="519">
        <v>1300</v>
      </c>
      <c r="AA23" s="519">
        <v>1306</v>
      </c>
      <c r="AB23" s="519"/>
      <c r="AC23" s="519">
        <v>1248</v>
      </c>
      <c r="AD23" s="519">
        <v>1464</v>
      </c>
      <c r="AE23" s="519">
        <v>1371</v>
      </c>
      <c r="AF23" s="519">
        <v>1383</v>
      </c>
      <c r="AH23" s="519">
        <v>1286</v>
      </c>
      <c r="AI23" s="519">
        <v>858</v>
      </c>
      <c r="AJ23" s="519">
        <v>1274</v>
      </c>
      <c r="AK23" s="519">
        <v>1366</v>
      </c>
      <c r="AL23" s="519"/>
      <c r="AM23" s="519">
        <v>1313</v>
      </c>
      <c r="AN23" s="519">
        <v>1160</v>
      </c>
      <c r="AO23" s="519">
        <v>1232</v>
      </c>
      <c r="AP23" s="519">
        <v>1432</v>
      </c>
      <c r="AQ23" s="519"/>
      <c r="AR23" s="519">
        <v>1382</v>
      </c>
    </row>
    <row r="24" spans="1:44" ht="17.25" customHeight="1">
      <c r="A24" s="518"/>
      <c r="B24" s="930" t="s">
        <v>274</v>
      </c>
      <c r="C24" s="930"/>
      <c r="D24" s="931" t="s">
        <v>576</v>
      </c>
      <c r="E24" s="931"/>
      <c r="F24" s="931"/>
      <c r="G24" s="691">
        <v>627</v>
      </c>
      <c r="H24" s="691">
        <v>680</v>
      </c>
      <c r="I24" s="519">
        <v>748</v>
      </c>
      <c r="J24" s="519">
        <v>786</v>
      </c>
      <c r="K24" s="519">
        <v>635</v>
      </c>
      <c r="L24" s="519">
        <v>727</v>
      </c>
      <c r="M24" s="519"/>
      <c r="N24" s="519">
        <v>152</v>
      </c>
      <c r="O24" s="519">
        <v>192</v>
      </c>
      <c r="P24" s="519">
        <v>151</v>
      </c>
      <c r="Q24" s="519">
        <v>132</v>
      </c>
      <c r="R24" s="519"/>
      <c r="S24" s="519">
        <v>175</v>
      </c>
      <c r="T24" s="519">
        <v>207</v>
      </c>
      <c r="U24" s="519">
        <v>162</v>
      </c>
      <c r="V24" s="519">
        <v>136</v>
      </c>
      <c r="W24" s="519"/>
      <c r="X24" s="519">
        <v>196</v>
      </c>
      <c r="Y24" s="519">
        <v>233</v>
      </c>
      <c r="Z24" s="519">
        <v>176</v>
      </c>
      <c r="AA24" s="519">
        <v>144</v>
      </c>
      <c r="AB24" s="519"/>
      <c r="AC24" s="519">
        <v>202</v>
      </c>
      <c r="AD24" s="519">
        <v>246</v>
      </c>
      <c r="AE24" s="519">
        <v>186</v>
      </c>
      <c r="AF24" s="519">
        <v>151</v>
      </c>
      <c r="AH24" s="519">
        <v>209</v>
      </c>
      <c r="AI24" s="519">
        <v>136</v>
      </c>
      <c r="AJ24" s="519">
        <v>145</v>
      </c>
      <c r="AK24" s="519">
        <v>145</v>
      </c>
      <c r="AL24" s="519"/>
      <c r="AM24" s="519">
        <v>221</v>
      </c>
      <c r="AN24" s="519">
        <v>234</v>
      </c>
      <c r="AO24" s="519">
        <v>120</v>
      </c>
      <c r="AP24" s="519">
        <v>150</v>
      </c>
      <c r="AQ24" s="519"/>
      <c r="AR24" s="519">
        <v>226</v>
      </c>
    </row>
    <row r="25" spans="1:44" ht="17.25" customHeight="1">
      <c r="A25" s="518"/>
      <c r="B25" s="930" t="s">
        <v>276</v>
      </c>
      <c r="C25" s="930"/>
      <c r="D25" s="931" t="s">
        <v>577</v>
      </c>
      <c r="E25" s="931"/>
      <c r="F25" s="931" t="s">
        <v>578</v>
      </c>
      <c r="G25" s="691">
        <v>6471</v>
      </c>
      <c r="H25" s="691">
        <v>6699</v>
      </c>
      <c r="I25" s="519">
        <v>7323</v>
      </c>
      <c r="J25" s="519">
        <v>7691</v>
      </c>
      <c r="K25" s="519">
        <v>6815</v>
      </c>
      <c r="L25" s="519">
        <v>7448</v>
      </c>
      <c r="M25" s="519"/>
      <c r="N25" s="519">
        <v>1526</v>
      </c>
      <c r="O25" s="519">
        <v>1581</v>
      </c>
      <c r="P25" s="519">
        <v>1691</v>
      </c>
      <c r="Q25" s="519">
        <v>1673</v>
      </c>
      <c r="R25" s="519"/>
      <c r="S25" s="519">
        <v>1580</v>
      </c>
      <c r="T25" s="519">
        <v>1653</v>
      </c>
      <c r="U25" s="519">
        <v>1741</v>
      </c>
      <c r="V25" s="519">
        <v>1726</v>
      </c>
      <c r="W25" s="519"/>
      <c r="X25" s="519">
        <v>1777</v>
      </c>
      <c r="Y25" s="519">
        <v>1782</v>
      </c>
      <c r="Z25" s="519">
        <v>1898</v>
      </c>
      <c r="AA25" s="519">
        <v>1866</v>
      </c>
      <c r="AB25" s="519"/>
      <c r="AC25" s="519">
        <v>1868</v>
      </c>
      <c r="AD25" s="519">
        <v>1863</v>
      </c>
      <c r="AE25" s="519">
        <v>2010</v>
      </c>
      <c r="AF25" s="519">
        <v>1950</v>
      </c>
      <c r="AH25" s="519">
        <v>1915</v>
      </c>
      <c r="AI25" s="519">
        <v>1101</v>
      </c>
      <c r="AJ25" s="519">
        <v>1859</v>
      </c>
      <c r="AK25" s="519">
        <v>1940</v>
      </c>
      <c r="AL25" s="519"/>
      <c r="AM25" s="519">
        <v>1911</v>
      </c>
      <c r="AN25" s="519">
        <v>1708</v>
      </c>
      <c r="AO25" s="519">
        <v>1713</v>
      </c>
      <c r="AP25" s="519">
        <v>2116</v>
      </c>
      <c r="AQ25" s="519"/>
      <c r="AR25" s="519">
        <v>2086</v>
      </c>
    </row>
    <row r="26" spans="1:44" ht="17.25" customHeight="1">
      <c r="A26" s="518"/>
      <c r="B26" s="930" t="s">
        <v>278</v>
      </c>
      <c r="C26" s="930"/>
      <c r="D26" s="931" t="s">
        <v>579</v>
      </c>
      <c r="E26" s="931"/>
      <c r="F26" s="931" t="s">
        <v>580</v>
      </c>
      <c r="G26" s="691">
        <v>3895</v>
      </c>
      <c r="H26" s="691">
        <v>4066</v>
      </c>
      <c r="I26" s="519">
        <v>4473</v>
      </c>
      <c r="J26" s="519">
        <v>4672</v>
      </c>
      <c r="K26" s="519">
        <v>4533</v>
      </c>
      <c r="L26" s="519">
        <v>5220</v>
      </c>
      <c r="M26" s="519"/>
      <c r="N26" s="519">
        <v>939</v>
      </c>
      <c r="O26" s="519">
        <v>1020</v>
      </c>
      <c r="P26" s="519">
        <v>1057</v>
      </c>
      <c r="Q26" s="519">
        <v>879</v>
      </c>
      <c r="R26" s="519"/>
      <c r="S26" s="519">
        <v>1018</v>
      </c>
      <c r="T26" s="519">
        <v>1075</v>
      </c>
      <c r="U26" s="519">
        <v>1076</v>
      </c>
      <c r="V26" s="519">
        <v>897</v>
      </c>
      <c r="W26" s="519"/>
      <c r="X26" s="519">
        <v>1127</v>
      </c>
      <c r="Y26" s="519">
        <v>1213</v>
      </c>
      <c r="Z26" s="519">
        <v>1156</v>
      </c>
      <c r="AA26" s="519">
        <v>977</v>
      </c>
      <c r="AB26" s="519"/>
      <c r="AC26" s="519">
        <v>1169</v>
      </c>
      <c r="AD26" s="519">
        <v>1272</v>
      </c>
      <c r="AE26" s="519">
        <v>1209</v>
      </c>
      <c r="AF26" s="519">
        <v>1021</v>
      </c>
      <c r="AH26" s="519">
        <v>1159</v>
      </c>
      <c r="AI26" s="519">
        <v>1022</v>
      </c>
      <c r="AJ26" s="519">
        <v>1275</v>
      </c>
      <c r="AK26" s="519">
        <v>1078</v>
      </c>
      <c r="AL26" s="519"/>
      <c r="AM26" s="519">
        <v>1285</v>
      </c>
      <c r="AN26" s="519">
        <v>1290</v>
      </c>
      <c r="AO26" s="519">
        <v>1389</v>
      </c>
      <c r="AP26" s="519">
        <v>1256</v>
      </c>
      <c r="AQ26" s="519"/>
      <c r="AR26" s="519">
        <v>1391</v>
      </c>
    </row>
    <row r="27" spans="1:44" ht="29.25" customHeight="1">
      <c r="A27" s="518"/>
      <c r="B27" s="930" t="s">
        <v>280</v>
      </c>
      <c r="C27" s="930"/>
      <c r="D27" s="931" t="s">
        <v>581</v>
      </c>
      <c r="E27" s="931"/>
      <c r="F27" s="931" t="s">
        <v>578</v>
      </c>
      <c r="G27" s="691">
        <v>3492</v>
      </c>
      <c r="H27" s="691">
        <v>3687</v>
      </c>
      <c r="I27" s="519">
        <v>4013</v>
      </c>
      <c r="J27" s="519">
        <v>4182</v>
      </c>
      <c r="K27" s="519">
        <v>3991</v>
      </c>
      <c r="L27" s="519">
        <v>4125</v>
      </c>
      <c r="M27" s="519"/>
      <c r="N27" s="519">
        <v>871</v>
      </c>
      <c r="O27" s="519">
        <v>847</v>
      </c>
      <c r="P27" s="519">
        <v>783</v>
      </c>
      <c r="Q27" s="519">
        <v>990</v>
      </c>
      <c r="R27" s="519"/>
      <c r="S27" s="519">
        <v>930</v>
      </c>
      <c r="T27" s="519">
        <v>875</v>
      </c>
      <c r="U27" s="519">
        <v>828</v>
      </c>
      <c r="V27" s="519">
        <v>1054</v>
      </c>
      <c r="W27" s="519"/>
      <c r="X27" s="519">
        <v>1094</v>
      </c>
      <c r="Y27" s="519">
        <v>921</v>
      </c>
      <c r="Z27" s="519">
        <v>881</v>
      </c>
      <c r="AA27" s="519">
        <v>1117</v>
      </c>
      <c r="AB27" s="519"/>
      <c r="AC27" s="519">
        <v>1151</v>
      </c>
      <c r="AD27" s="519">
        <v>962</v>
      </c>
      <c r="AE27" s="519">
        <v>928</v>
      </c>
      <c r="AF27" s="519">
        <v>1140</v>
      </c>
      <c r="AH27" s="519">
        <v>1172</v>
      </c>
      <c r="AI27" s="519">
        <v>680</v>
      </c>
      <c r="AJ27" s="519">
        <v>959</v>
      </c>
      <c r="AK27" s="519">
        <v>1180</v>
      </c>
      <c r="AL27" s="519"/>
      <c r="AM27" s="519">
        <v>1225</v>
      </c>
      <c r="AN27" s="519">
        <v>873</v>
      </c>
      <c r="AO27" s="519">
        <v>834</v>
      </c>
      <c r="AP27" s="519">
        <v>1193</v>
      </c>
      <c r="AQ27" s="519"/>
      <c r="AR27" s="519">
        <v>1242</v>
      </c>
    </row>
    <row r="28" spans="1:44" ht="17.25" customHeight="1">
      <c r="A28" s="518"/>
      <c r="B28" s="930" t="s">
        <v>282</v>
      </c>
      <c r="C28" s="930"/>
      <c r="D28" s="931" t="s">
        <v>582</v>
      </c>
      <c r="E28" s="931"/>
      <c r="F28" s="931" t="s">
        <v>578</v>
      </c>
      <c r="G28" s="691">
        <v>34341</v>
      </c>
      <c r="H28" s="691">
        <v>35522</v>
      </c>
      <c r="I28" s="519">
        <v>37962</v>
      </c>
      <c r="J28" s="519">
        <v>39026</v>
      </c>
      <c r="K28" s="519">
        <v>35286</v>
      </c>
      <c r="L28" s="519">
        <v>39858</v>
      </c>
      <c r="M28" s="519"/>
      <c r="N28" s="519">
        <v>8561</v>
      </c>
      <c r="O28" s="519">
        <v>8597</v>
      </c>
      <c r="P28" s="519">
        <v>8253</v>
      </c>
      <c r="Q28" s="519">
        <v>8929</v>
      </c>
      <c r="R28" s="519"/>
      <c r="S28" s="519">
        <v>8691</v>
      </c>
      <c r="T28" s="519">
        <v>9069</v>
      </c>
      <c r="U28" s="519">
        <v>8533</v>
      </c>
      <c r="V28" s="519">
        <v>9228</v>
      </c>
      <c r="W28" s="519"/>
      <c r="X28" s="519">
        <v>9256</v>
      </c>
      <c r="Y28" s="519">
        <v>9475</v>
      </c>
      <c r="Z28" s="519">
        <v>9268</v>
      </c>
      <c r="AA28" s="519">
        <v>9963</v>
      </c>
      <c r="AB28" s="519"/>
      <c r="AC28" s="519">
        <v>9524</v>
      </c>
      <c r="AD28" s="519">
        <v>9757</v>
      </c>
      <c r="AE28" s="519">
        <v>9551</v>
      </c>
      <c r="AF28" s="519">
        <v>10194</v>
      </c>
      <c r="AH28" s="519">
        <v>9880</v>
      </c>
      <c r="AI28" s="519">
        <v>7176</v>
      </c>
      <c r="AJ28" s="519">
        <v>8740</v>
      </c>
      <c r="AK28" s="519">
        <v>9489</v>
      </c>
      <c r="AL28" s="519"/>
      <c r="AM28" s="519">
        <v>9436</v>
      </c>
      <c r="AN28" s="519">
        <v>9616</v>
      </c>
      <c r="AO28" s="519">
        <v>10421</v>
      </c>
      <c r="AP28" s="519">
        <v>10386</v>
      </c>
      <c r="AQ28" s="519"/>
      <c r="AR28" s="519">
        <v>9666</v>
      </c>
    </row>
    <row r="29" spans="1:44" ht="30" customHeight="1">
      <c r="A29" s="518"/>
      <c r="B29" s="930" t="s">
        <v>284</v>
      </c>
      <c r="C29" s="930"/>
      <c r="D29" s="931" t="s">
        <v>583</v>
      </c>
      <c r="E29" s="931"/>
      <c r="F29" s="931" t="s">
        <v>578</v>
      </c>
      <c r="G29" s="691">
        <v>28572</v>
      </c>
      <c r="H29" s="691">
        <v>30239</v>
      </c>
      <c r="I29" s="519">
        <v>33071</v>
      </c>
      <c r="J29" s="519">
        <v>33767</v>
      </c>
      <c r="K29" s="519">
        <v>32201</v>
      </c>
      <c r="L29" s="519">
        <v>35532</v>
      </c>
      <c r="M29" s="519"/>
      <c r="N29" s="519">
        <v>6927</v>
      </c>
      <c r="O29" s="519">
        <v>6682</v>
      </c>
      <c r="P29" s="519">
        <v>7288</v>
      </c>
      <c r="Q29" s="519">
        <v>7674</v>
      </c>
      <c r="R29" s="519"/>
      <c r="S29" s="519">
        <v>7148</v>
      </c>
      <c r="T29" s="519">
        <v>7045</v>
      </c>
      <c r="U29" s="519">
        <v>7803</v>
      </c>
      <c r="V29" s="519">
        <v>8243</v>
      </c>
      <c r="W29" s="519"/>
      <c r="X29" s="519">
        <v>7900</v>
      </c>
      <c r="Y29" s="519">
        <v>7774</v>
      </c>
      <c r="Z29" s="519">
        <v>8527</v>
      </c>
      <c r="AA29" s="519">
        <v>8870</v>
      </c>
      <c r="AB29" s="519"/>
      <c r="AC29" s="519">
        <v>8063</v>
      </c>
      <c r="AD29" s="519">
        <v>7950</v>
      </c>
      <c r="AE29" s="519">
        <v>8712</v>
      </c>
      <c r="AF29" s="519">
        <v>9042</v>
      </c>
      <c r="AH29" s="519">
        <v>8230</v>
      </c>
      <c r="AI29" s="519">
        <v>6838</v>
      </c>
      <c r="AJ29" s="519">
        <v>8358</v>
      </c>
      <c r="AK29" s="519">
        <v>8775</v>
      </c>
      <c r="AL29" s="519"/>
      <c r="AM29" s="519">
        <v>8749</v>
      </c>
      <c r="AN29" s="519">
        <v>7921</v>
      </c>
      <c r="AO29" s="519">
        <v>9137</v>
      </c>
      <c r="AP29" s="519">
        <v>9724</v>
      </c>
      <c r="AQ29" s="519"/>
      <c r="AR29" s="519">
        <v>8922</v>
      </c>
    </row>
    <row r="30" spans="1:44" ht="17.25" customHeight="1">
      <c r="A30" s="518"/>
      <c r="B30" s="930" t="s">
        <v>286</v>
      </c>
      <c r="C30" s="930"/>
      <c r="D30" s="931" t="s">
        <v>584</v>
      </c>
      <c r="E30" s="931"/>
      <c r="F30" s="931" t="s">
        <v>578</v>
      </c>
      <c r="G30" s="691">
        <v>6415</v>
      </c>
      <c r="H30" s="691">
        <v>6642</v>
      </c>
      <c r="I30" s="519">
        <v>7419</v>
      </c>
      <c r="J30" s="519">
        <v>7939</v>
      </c>
      <c r="K30" s="519">
        <v>12076</v>
      </c>
      <c r="L30" s="519">
        <v>14522</v>
      </c>
      <c r="M30" s="519"/>
      <c r="N30" s="519">
        <v>1177</v>
      </c>
      <c r="O30" s="519">
        <v>1552</v>
      </c>
      <c r="P30" s="519">
        <v>1818</v>
      </c>
      <c r="Q30" s="519">
        <v>1867</v>
      </c>
      <c r="R30" s="519"/>
      <c r="S30" s="519">
        <v>1252</v>
      </c>
      <c r="T30" s="519">
        <v>1636</v>
      </c>
      <c r="U30" s="519">
        <v>1863</v>
      </c>
      <c r="V30" s="519">
        <v>1891</v>
      </c>
      <c r="W30" s="519"/>
      <c r="X30" s="519">
        <v>1364</v>
      </c>
      <c r="Y30" s="519">
        <v>1835</v>
      </c>
      <c r="Z30" s="519">
        <v>2083</v>
      </c>
      <c r="AA30" s="519">
        <v>2137</v>
      </c>
      <c r="AB30" s="519"/>
      <c r="AC30" s="519">
        <v>1454</v>
      </c>
      <c r="AD30" s="519">
        <v>1979</v>
      </c>
      <c r="AE30" s="519">
        <v>2231</v>
      </c>
      <c r="AF30" s="519">
        <v>2274</v>
      </c>
      <c r="AH30" s="519">
        <v>1753</v>
      </c>
      <c r="AI30" s="519">
        <v>2922</v>
      </c>
      <c r="AJ30" s="519">
        <v>3622</v>
      </c>
      <c r="AK30" s="519">
        <v>3779</v>
      </c>
      <c r="AL30" s="519"/>
      <c r="AM30" s="519">
        <v>2985</v>
      </c>
      <c r="AN30" s="519">
        <v>4290</v>
      </c>
      <c r="AO30" s="519">
        <v>3898</v>
      </c>
      <c r="AP30" s="519">
        <v>3349</v>
      </c>
      <c r="AQ30" s="519"/>
      <c r="AR30" s="519">
        <v>2326</v>
      </c>
    </row>
    <row r="31" spans="1:44" ht="17.25" customHeight="1">
      <c r="A31" s="518"/>
      <c r="B31" s="930" t="s">
        <v>288</v>
      </c>
      <c r="C31" s="930"/>
      <c r="D31" s="931" t="s">
        <v>585</v>
      </c>
      <c r="E31" s="931"/>
      <c r="F31" s="931" t="s">
        <v>578</v>
      </c>
      <c r="G31" s="691">
        <v>8979</v>
      </c>
      <c r="H31" s="691">
        <v>9314</v>
      </c>
      <c r="I31" s="519">
        <v>9966</v>
      </c>
      <c r="J31" s="519">
        <v>10250</v>
      </c>
      <c r="K31" s="519">
        <v>10521</v>
      </c>
      <c r="L31" s="519">
        <v>11779</v>
      </c>
      <c r="M31" s="519"/>
      <c r="N31" s="519">
        <v>2065</v>
      </c>
      <c r="O31" s="519">
        <v>2049</v>
      </c>
      <c r="P31" s="519">
        <v>2713</v>
      </c>
      <c r="Q31" s="519">
        <v>2152</v>
      </c>
      <c r="R31" s="519"/>
      <c r="S31" s="519">
        <v>2111</v>
      </c>
      <c r="T31" s="519">
        <v>2131</v>
      </c>
      <c r="U31" s="519">
        <v>2798</v>
      </c>
      <c r="V31" s="519">
        <v>2274</v>
      </c>
      <c r="W31" s="519"/>
      <c r="X31" s="519">
        <v>2230</v>
      </c>
      <c r="Y31" s="519">
        <v>2227</v>
      </c>
      <c r="Z31" s="519">
        <v>3054</v>
      </c>
      <c r="AA31" s="519">
        <v>2456</v>
      </c>
      <c r="AB31" s="519"/>
      <c r="AC31" s="519">
        <v>2344</v>
      </c>
      <c r="AD31" s="519">
        <v>2316</v>
      </c>
      <c r="AE31" s="519">
        <v>3076</v>
      </c>
      <c r="AF31" s="519">
        <v>2515</v>
      </c>
      <c r="AH31" s="519">
        <v>2339</v>
      </c>
      <c r="AI31" s="519">
        <v>2131</v>
      </c>
      <c r="AJ31" s="519">
        <v>3348</v>
      </c>
      <c r="AK31" s="519">
        <v>2704</v>
      </c>
      <c r="AL31" s="519"/>
      <c r="AM31" s="519">
        <v>2651</v>
      </c>
      <c r="AN31" s="519">
        <v>2578</v>
      </c>
      <c r="AO31" s="519">
        <v>3646</v>
      </c>
      <c r="AP31" s="519">
        <v>2904</v>
      </c>
      <c r="AQ31" s="519"/>
      <c r="AR31" s="519">
        <v>2788</v>
      </c>
    </row>
    <row r="32" spans="1:44" ht="15.75" customHeight="1">
      <c r="A32" s="518"/>
      <c r="B32" s="930" t="s">
        <v>290</v>
      </c>
      <c r="C32" s="930"/>
      <c r="D32" s="931" t="s">
        <v>586</v>
      </c>
      <c r="E32" s="931"/>
      <c r="F32" s="931" t="s">
        <v>578</v>
      </c>
      <c r="G32" s="691">
        <v>10321</v>
      </c>
      <c r="H32" s="691">
        <v>10778</v>
      </c>
      <c r="I32" s="519">
        <v>11887</v>
      </c>
      <c r="J32" s="519">
        <v>12438</v>
      </c>
      <c r="K32" s="519">
        <v>10583</v>
      </c>
      <c r="L32" s="519">
        <v>10735</v>
      </c>
      <c r="M32" s="519"/>
      <c r="N32" s="519">
        <v>2251</v>
      </c>
      <c r="O32" s="519">
        <v>2772</v>
      </c>
      <c r="P32" s="519">
        <v>2733</v>
      </c>
      <c r="Q32" s="519">
        <v>2565</v>
      </c>
      <c r="R32" s="519"/>
      <c r="S32" s="519">
        <v>2359</v>
      </c>
      <c r="T32" s="519">
        <v>2892</v>
      </c>
      <c r="U32" s="519">
        <v>2866</v>
      </c>
      <c r="V32" s="519">
        <v>2662</v>
      </c>
      <c r="W32" s="519"/>
      <c r="X32" s="519">
        <v>2619</v>
      </c>
      <c r="Y32" s="519">
        <v>3197</v>
      </c>
      <c r="Z32" s="519">
        <v>3192</v>
      </c>
      <c r="AA32" s="519">
        <v>2879</v>
      </c>
      <c r="AB32" s="519"/>
      <c r="AC32" s="519">
        <v>2754</v>
      </c>
      <c r="AD32" s="519">
        <v>3346</v>
      </c>
      <c r="AE32" s="519">
        <v>3337</v>
      </c>
      <c r="AF32" s="519">
        <v>3001</v>
      </c>
      <c r="AH32" s="519">
        <v>2740</v>
      </c>
      <c r="AI32" s="519">
        <v>1792</v>
      </c>
      <c r="AJ32" s="519">
        <v>3081</v>
      </c>
      <c r="AK32" s="519">
        <v>2971</v>
      </c>
      <c r="AL32" s="519"/>
      <c r="AM32" s="519">
        <v>2820</v>
      </c>
      <c r="AN32" s="519">
        <v>2448</v>
      </c>
      <c r="AO32" s="519">
        <v>2435</v>
      </c>
      <c r="AP32" s="519">
        <v>3031</v>
      </c>
      <c r="AQ32" s="519"/>
      <c r="AR32" s="519">
        <v>2985</v>
      </c>
    </row>
    <row r="33" spans="1:44" ht="17.25" customHeight="1">
      <c r="A33" s="518"/>
      <c r="B33" s="930" t="s">
        <v>292</v>
      </c>
      <c r="C33" s="930"/>
      <c r="D33" s="931" t="s">
        <v>587</v>
      </c>
      <c r="E33" s="931"/>
      <c r="F33" s="931" t="s">
        <v>578</v>
      </c>
      <c r="G33" s="691">
        <v>7311</v>
      </c>
      <c r="H33" s="691">
        <v>7476</v>
      </c>
      <c r="I33" s="519">
        <v>8176</v>
      </c>
      <c r="J33" s="519">
        <v>8498</v>
      </c>
      <c r="K33" s="519">
        <v>8071</v>
      </c>
      <c r="L33" s="519">
        <v>8314</v>
      </c>
      <c r="M33" s="519"/>
      <c r="N33" s="519">
        <v>1571</v>
      </c>
      <c r="O33" s="519">
        <v>1984</v>
      </c>
      <c r="P33" s="519">
        <v>1957</v>
      </c>
      <c r="Q33" s="519">
        <v>1799</v>
      </c>
      <c r="R33" s="519"/>
      <c r="S33" s="519">
        <v>1568</v>
      </c>
      <c r="T33" s="519">
        <v>2037</v>
      </c>
      <c r="U33" s="519">
        <v>1984</v>
      </c>
      <c r="V33" s="519">
        <v>1886</v>
      </c>
      <c r="W33" s="519"/>
      <c r="X33" s="519">
        <v>1726</v>
      </c>
      <c r="Y33" s="519">
        <v>2196</v>
      </c>
      <c r="Z33" s="519">
        <v>2191</v>
      </c>
      <c r="AA33" s="519">
        <v>2063</v>
      </c>
      <c r="AB33" s="519"/>
      <c r="AC33" s="519">
        <v>1781</v>
      </c>
      <c r="AD33" s="519">
        <v>2280</v>
      </c>
      <c r="AE33" s="519">
        <v>2275</v>
      </c>
      <c r="AF33" s="519">
        <v>2163</v>
      </c>
      <c r="AH33" s="519">
        <v>1799</v>
      </c>
      <c r="AI33" s="519">
        <v>1672</v>
      </c>
      <c r="AJ33" s="519">
        <v>2358</v>
      </c>
      <c r="AK33" s="519">
        <v>2241</v>
      </c>
      <c r="AL33" s="519"/>
      <c r="AM33" s="519">
        <v>1865</v>
      </c>
      <c r="AN33" s="519">
        <v>2026</v>
      </c>
      <c r="AO33" s="519">
        <v>2049</v>
      </c>
      <c r="AP33" s="519">
        <v>2374</v>
      </c>
      <c r="AQ33" s="519"/>
      <c r="AR33" s="519">
        <v>1992</v>
      </c>
    </row>
    <row r="34" spans="1:44" ht="15.75" customHeight="1">
      <c r="A34" s="518"/>
      <c r="B34" s="930" t="s">
        <v>294</v>
      </c>
      <c r="C34" s="930"/>
      <c r="D34" s="931" t="s">
        <v>588</v>
      </c>
      <c r="E34" s="931"/>
      <c r="F34" s="931" t="s">
        <v>578</v>
      </c>
      <c r="G34" s="691">
        <v>13940</v>
      </c>
      <c r="H34" s="691">
        <v>14653</v>
      </c>
      <c r="I34" s="519">
        <v>16161</v>
      </c>
      <c r="J34" s="519">
        <v>16780</v>
      </c>
      <c r="K34" s="519">
        <v>14124</v>
      </c>
      <c r="L34" s="519">
        <v>15121</v>
      </c>
      <c r="M34" s="519"/>
      <c r="N34" s="519">
        <v>3458</v>
      </c>
      <c r="O34" s="519">
        <v>3819</v>
      </c>
      <c r="P34" s="519">
        <v>3358</v>
      </c>
      <c r="Q34" s="519">
        <v>3304</v>
      </c>
      <c r="R34" s="519"/>
      <c r="S34" s="519">
        <v>3655</v>
      </c>
      <c r="T34" s="519">
        <v>4030</v>
      </c>
      <c r="U34" s="519">
        <v>3523</v>
      </c>
      <c r="V34" s="519">
        <v>3445</v>
      </c>
      <c r="W34" s="519"/>
      <c r="X34" s="519">
        <v>3940</v>
      </c>
      <c r="Y34" s="519">
        <v>4419</v>
      </c>
      <c r="Z34" s="519">
        <v>4017</v>
      </c>
      <c r="AA34" s="519">
        <v>3786</v>
      </c>
      <c r="AB34" s="519"/>
      <c r="AC34" s="519">
        <v>4086</v>
      </c>
      <c r="AD34" s="519">
        <v>4608</v>
      </c>
      <c r="AE34" s="519">
        <v>4180</v>
      </c>
      <c r="AF34" s="519">
        <v>3905</v>
      </c>
      <c r="AH34" s="519">
        <v>4066</v>
      </c>
      <c r="AI34" s="519">
        <v>2662</v>
      </c>
      <c r="AJ34" s="519">
        <v>3706</v>
      </c>
      <c r="AK34" s="519">
        <v>3690</v>
      </c>
      <c r="AL34" s="519"/>
      <c r="AM34" s="519">
        <v>4027</v>
      </c>
      <c r="AN34" s="519">
        <v>3702</v>
      </c>
      <c r="AO34" s="519">
        <v>3381</v>
      </c>
      <c r="AP34" s="519">
        <v>4012</v>
      </c>
      <c r="AQ34" s="519"/>
      <c r="AR34" s="519">
        <v>4198</v>
      </c>
    </row>
    <row r="35" spans="1:44" ht="17.25" customHeight="1">
      <c r="A35" s="518"/>
      <c r="B35" s="930" t="s">
        <v>296</v>
      </c>
      <c r="C35" s="930"/>
      <c r="D35" s="931" t="s">
        <v>589</v>
      </c>
      <c r="E35" s="931"/>
      <c r="F35" s="931" t="s">
        <v>578</v>
      </c>
      <c r="G35" s="691">
        <v>8294</v>
      </c>
      <c r="H35" s="691">
        <v>8753</v>
      </c>
      <c r="I35" s="519">
        <v>9690</v>
      </c>
      <c r="J35" s="519">
        <v>10075</v>
      </c>
      <c r="K35" s="519">
        <v>10212</v>
      </c>
      <c r="L35" s="519">
        <v>11228</v>
      </c>
      <c r="M35" s="519"/>
      <c r="N35" s="519">
        <v>2656</v>
      </c>
      <c r="O35" s="519">
        <v>1952</v>
      </c>
      <c r="P35" s="519">
        <v>1937</v>
      </c>
      <c r="Q35" s="519">
        <v>1748</v>
      </c>
      <c r="R35" s="519"/>
      <c r="S35" s="519">
        <v>2766</v>
      </c>
      <c r="T35" s="519">
        <v>2072</v>
      </c>
      <c r="U35" s="519">
        <v>2034</v>
      </c>
      <c r="V35" s="519">
        <v>1882</v>
      </c>
      <c r="W35" s="519"/>
      <c r="X35" s="519">
        <v>3117</v>
      </c>
      <c r="Y35" s="519">
        <v>2265</v>
      </c>
      <c r="Z35" s="519">
        <v>2251</v>
      </c>
      <c r="AA35" s="519">
        <v>2058</v>
      </c>
      <c r="AB35" s="519"/>
      <c r="AC35" s="519">
        <v>3215</v>
      </c>
      <c r="AD35" s="519">
        <v>2334</v>
      </c>
      <c r="AE35" s="519">
        <v>2375</v>
      </c>
      <c r="AF35" s="519">
        <v>2151</v>
      </c>
      <c r="AH35" s="519">
        <v>3201</v>
      </c>
      <c r="AI35" s="519">
        <v>2232</v>
      </c>
      <c r="AJ35" s="519">
        <v>2535</v>
      </c>
      <c r="AK35" s="519">
        <v>2244</v>
      </c>
      <c r="AL35" s="519"/>
      <c r="AM35" s="519">
        <v>3350</v>
      </c>
      <c r="AN35" s="519">
        <v>2615</v>
      </c>
      <c r="AO35" s="519">
        <v>2666</v>
      </c>
      <c r="AP35" s="519">
        <v>2597</v>
      </c>
      <c r="AQ35" s="519"/>
      <c r="AR35" s="519">
        <v>3571</v>
      </c>
    </row>
    <row r="36" spans="1:44" ht="30" customHeight="1">
      <c r="A36" s="518"/>
      <c r="B36" s="930" t="s">
        <v>298</v>
      </c>
      <c r="C36" s="930"/>
      <c r="D36" s="931" t="s">
        <v>590</v>
      </c>
      <c r="E36" s="931"/>
      <c r="F36" s="931" t="s">
        <v>578</v>
      </c>
      <c r="G36" s="691">
        <v>5388</v>
      </c>
      <c r="H36" s="691">
        <v>5625</v>
      </c>
      <c r="I36" s="519">
        <v>5456</v>
      </c>
      <c r="J36" s="519">
        <v>5715</v>
      </c>
      <c r="K36" s="519">
        <v>5651</v>
      </c>
      <c r="L36" s="519">
        <v>6402</v>
      </c>
      <c r="M36" s="519"/>
      <c r="N36" s="519">
        <v>1307</v>
      </c>
      <c r="O36" s="519">
        <v>1288</v>
      </c>
      <c r="P36" s="519">
        <v>1381</v>
      </c>
      <c r="Q36" s="519">
        <v>1411</v>
      </c>
      <c r="R36" s="519"/>
      <c r="S36" s="519">
        <v>1395</v>
      </c>
      <c r="T36" s="519">
        <v>1340</v>
      </c>
      <c r="U36" s="519">
        <v>1364</v>
      </c>
      <c r="V36" s="519">
        <v>1527</v>
      </c>
      <c r="W36" s="519"/>
      <c r="X36" s="519">
        <v>1406</v>
      </c>
      <c r="Y36" s="519">
        <v>1271</v>
      </c>
      <c r="Z36" s="519">
        <v>1243</v>
      </c>
      <c r="AA36" s="519">
        <v>1535</v>
      </c>
      <c r="AB36" s="519"/>
      <c r="AC36" s="519">
        <v>1459</v>
      </c>
      <c r="AD36" s="519">
        <v>1423</v>
      </c>
      <c r="AE36" s="519">
        <v>1390</v>
      </c>
      <c r="AF36" s="519">
        <v>1443</v>
      </c>
      <c r="AH36" s="519">
        <v>1364</v>
      </c>
      <c r="AI36" s="519">
        <v>1153</v>
      </c>
      <c r="AJ36" s="519">
        <v>1559</v>
      </c>
      <c r="AK36" s="519">
        <v>1576</v>
      </c>
      <c r="AL36" s="519"/>
      <c r="AM36" s="519">
        <v>1491</v>
      </c>
      <c r="AN36" s="519">
        <v>1558</v>
      </c>
      <c r="AO36" s="519">
        <v>1618</v>
      </c>
      <c r="AP36" s="519">
        <v>1734</v>
      </c>
      <c r="AQ36" s="519"/>
      <c r="AR36" s="519">
        <v>1628</v>
      </c>
    </row>
    <row r="37" spans="1:44" ht="15" customHeight="1">
      <c r="A37" s="518"/>
      <c r="B37" s="930" t="s">
        <v>300</v>
      </c>
      <c r="C37" s="930"/>
      <c r="D37" s="931" t="s">
        <v>591</v>
      </c>
      <c r="E37" s="931"/>
      <c r="F37" s="931" t="s">
        <v>578</v>
      </c>
      <c r="G37" s="691">
        <v>5294</v>
      </c>
      <c r="H37" s="691">
        <v>5600</v>
      </c>
      <c r="I37" s="519">
        <v>6115</v>
      </c>
      <c r="J37" s="519">
        <v>6293</v>
      </c>
      <c r="K37" s="519">
        <v>6302</v>
      </c>
      <c r="L37" s="519">
        <v>7204</v>
      </c>
      <c r="M37" s="519"/>
      <c r="N37" s="519">
        <v>1273</v>
      </c>
      <c r="O37" s="519">
        <v>1507</v>
      </c>
      <c r="P37" s="519">
        <v>1114</v>
      </c>
      <c r="Q37" s="519">
        <v>1399</v>
      </c>
      <c r="R37" s="519"/>
      <c r="S37" s="519">
        <v>1326</v>
      </c>
      <c r="T37" s="519">
        <v>1570</v>
      </c>
      <c r="U37" s="519">
        <v>1204</v>
      </c>
      <c r="V37" s="519">
        <v>1499</v>
      </c>
      <c r="W37" s="519"/>
      <c r="X37" s="519">
        <v>1468</v>
      </c>
      <c r="Y37" s="519">
        <v>1746</v>
      </c>
      <c r="Z37" s="519">
        <v>1298</v>
      </c>
      <c r="AA37" s="519">
        <v>1602</v>
      </c>
      <c r="AB37" s="519"/>
      <c r="AC37" s="519">
        <v>1541</v>
      </c>
      <c r="AD37" s="519">
        <v>1789</v>
      </c>
      <c r="AE37" s="519">
        <v>1298</v>
      </c>
      <c r="AF37" s="519">
        <v>1665</v>
      </c>
      <c r="AH37" s="519">
        <v>1527</v>
      </c>
      <c r="AI37" s="519">
        <v>1672</v>
      </c>
      <c r="AJ37" s="519">
        <v>1388</v>
      </c>
      <c r="AK37" s="519">
        <v>1716</v>
      </c>
      <c r="AL37" s="519"/>
      <c r="AM37" s="519">
        <v>1647</v>
      </c>
      <c r="AN37" s="519">
        <v>2106</v>
      </c>
      <c r="AO37" s="519">
        <v>1490</v>
      </c>
      <c r="AP37" s="519">
        <v>1961</v>
      </c>
      <c r="AQ37" s="519"/>
      <c r="AR37" s="519">
        <v>1885</v>
      </c>
    </row>
    <row r="38" spans="1:44" ht="44.25" customHeight="1">
      <c r="A38" s="518"/>
      <c r="B38" s="930" t="s">
        <v>302</v>
      </c>
      <c r="C38" s="930"/>
      <c r="D38" s="931" t="s">
        <v>592</v>
      </c>
      <c r="E38" s="931"/>
      <c r="F38" s="931" t="s">
        <v>578</v>
      </c>
      <c r="G38" s="691">
        <v>46698</v>
      </c>
      <c r="H38" s="691">
        <v>50641</v>
      </c>
      <c r="I38" s="519">
        <v>59699</v>
      </c>
      <c r="J38" s="519">
        <v>61671</v>
      </c>
      <c r="K38" s="519">
        <v>63966</v>
      </c>
      <c r="L38" s="519">
        <v>74186</v>
      </c>
      <c r="M38" s="519"/>
      <c r="N38" s="519">
        <v>12203</v>
      </c>
      <c r="O38" s="519">
        <v>10584</v>
      </c>
      <c r="P38" s="519">
        <v>11488</v>
      </c>
      <c r="Q38" s="519">
        <v>12423</v>
      </c>
      <c r="R38" s="519"/>
      <c r="S38" s="519">
        <v>13146</v>
      </c>
      <c r="T38" s="519">
        <v>11751</v>
      </c>
      <c r="U38" s="519">
        <v>12363</v>
      </c>
      <c r="V38" s="519">
        <v>13381</v>
      </c>
      <c r="W38" s="519"/>
      <c r="X38" s="519">
        <v>15325</v>
      </c>
      <c r="Y38" s="519">
        <v>14121</v>
      </c>
      <c r="Z38" s="519">
        <v>14791</v>
      </c>
      <c r="AA38" s="519">
        <v>15462</v>
      </c>
      <c r="AB38" s="519"/>
      <c r="AC38" s="519">
        <v>15990</v>
      </c>
      <c r="AD38" s="519">
        <v>14687</v>
      </c>
      <c r="AE38" s="519">
        <v>15117</v>
      </c>
      <c r="AF38" s="519">
        <v>15877</v>
      </c>
      <c r="AH38" s="519">
        <v>16582</v>
      </c>
      <c r="AI38" s="519">
        <v>13372</v>
      </c>
      <c r="AJ38" s="519">
        <v>16657</v>
      </c>
      <c r="AK38" s="519">
        <v>17355</v>
      </c>
      <c r="AL38" s="519"/>
      <c r="AM38" s="519">
        <v>18630</v>
      </c>
      <c r="AN38" s="519">
        <v>17109</v>
      </c>
      <c r="AO38" s="519">
        <v>18027</v>
      </c>
      <c r="AP38" s="519">
        <v>20420</v>
      </c>
      <c r="AQ38" s="519"/>
      <c r="AR38" s="519">
        <v>21974</v>
      </c>
    </row>
    <row r="39" spans="1:44" ht="43.5" customHeight="1">
      <c r="A39" s="518"/>
      <c r="B39" s="930" t="s">
        <v>304</v>
      </c>
      <c r="C39" s="930"/>
      <c r="D39" s="931" t="s">
        <v>593</v>
      </c>
      <c r="E39" s="931"/>
      <c r="F39" s="931" t="s">
        <v>578</v>
      </c>
      <c r="G39" s="691">
        <v>4571</v>
      </c>
      <c r="H39" s="691">
        <v>4937</v>
      </c>
      <c r="I39" s="519">
        <v>5357</v>
      </c>
      <c r="J39" s="519">
        <v>5379</v>
      </c>
      <c r="K39" s="519">
        <v>5307</v>
      </c>
      <c r="L39" s="519">
        <v>5799</v>
      </c>
      <c r="M39" s="519"/>
      <c r="N39" s="519">
        <v>911</v>
      </c>
      <c r="O39" s="519">
        <v>1188</v>
      </c>
      <c r="P39" s="519">
        <v>1156</v>
      </c>
      <c r="Q39" s="519">
        <v>1316</v>
      </c>
      <c r="R39" s="519"/>
      <c r="S39" s="519">
        <v>1010</v>
      </c>
      <c r="T39" s="519">
        <v>1302</v>
      </c>
      <c r="U39" s="519">
        <v>1250</v>
      </c>
      <c r="V39" s="519">
        <v>1375</v>
      </c>
      <c r="W39" s="519"/>
      <c r="X39" s="519">
        <v>1054</v>
      </c>
      <c r="Y39" s="519">
        <v>1407</v>
      </c>
      <c r="Z39" s="519">
        <v>1382</v>
      </c>
      <c r="AA39" s="519">
        <v>1515</v>
      </c>
      <c r="AB39" s="519"/>
      <c r="AC39" s="519">
        <v>984</v>
      </c>
      <c r="AD39" s="519">
        <v>1416</v>
      </c>
      <c r="AE39" s="519">
        <v>1418</v>
      </c>
      <c r="AF39" s="519">
        <v>1562</v>
      </c>
      <c r="AH39" s="519">
        <v>989</v>
      </c>
      <c r="AI39" s="519">
        <v>1311</v>
      </c>
      <c r="AJ39" s="519">
        <v>1439</v>
      </c>
      <c r="AK39" s="519">
        <v>1568</v>
      </c>
      <c r="AL39" s="519"/>
      <c r="AM39" s="519">
        <v>1047</v>
      </c>
      <c r="AN39" s="519">
        <v>1547</v>
      </c>
      <c r="AO39" s="519">
        <v>1445</v>
      </c>
      <c r="AP39" s="519">
        <v>1760</v>
      </c>
      <c r="AQ39" s="519"/>
      <c r="AR39" s="519">
        <v>1124</v>
      </c>
    </row>
    <row r="40" spans="1:44" ht="30" customHeight="1">
      <c r="A40" s="518"/>
      <c r="B40" s="930" t="s">
        <v>306</v>
      </c>
      <c r="C40" s="930"/>
      <c r="D40" s="931" t="s">
        <v>594</v>
      </c>
      <c r="E40" s="931"/>
      <c r="F40" s="931" t="s">
        <v>578</v>
      </c>
      <c r="G40" s="691">
        <v>23066</v>
      </c>
      <c r="H40" s="691">
        <v>22120</v>
      </c>
      <c r="I40" s="519">
        <v>24582</v>
      </c>
      <c r="J40" s="519">
        <v>26171</v>
      </c>
      <c r="K40" s="519">
        <v>25058</v>
      </c>
      <c r="L40" s="519">
        <v>25598</v>
      </c>
      <c r="M40" s="519"/>
      <c r="N40" s="519">
        <v>4815</v>
      </c>
      <c r="O40" s="519">
        <v>6248</v>
      </c>
      <c r="P40" s="519">
        <v>5317</v>
      </c>
      <c r="Q40" s="519">
        <v>6687</v>
      </c>
      <c r="R40" s="519"/>
      <c r="S40" s="519">
        <v>4726</v>
      </c>
      <c r="T40" s="519">
        <v>5762</v>
      </c>
      <c r="U40" s="519">
        <v>5095</v>
      </c>
      <c r="V40" s="519">
        <v>6536</v>
      </c>
      <c r="W40" s="519"/>
      <c r="X40" s="519">
        <v>5175</v>
      </c>
      <c r="Y40" s="519">
        <v>6241</v>
      </c>
      <c r="Z40" s="519">
        <v>5863</v>
      </c>
      <c r="AA40" s="519">
        <v>7303</v>
      </c>
      <c r="AB40" s="519"/>
      <c r="AC40" s="519">
        <v>5532</v>
      </c>
      <c r="AD40" s="519">
        <v>6722</v>
      </c>
      <c r="AE40" s="519">
        <v>6296</v>
      </c>
      <c r="AF40" s="519">
        <v>7620</v>
      </c>
      <c r="AH40" s="519">
        <v>5423</v>
      </c>
      <c r="AI40" s="519">
        <v>4701</v>
      </c>
      <c r="AJ40" s="519">
        <v>6687</v>
      </c>
      <c r="AK40" s="519">
        <v>8246</v>
      </c>
      <c r="AL40" s="519"/>
      <c r="AM40" s="519">
        <v>5931</v>
      </c>
      <c r="AN40" s="519">
        <v>6643</v>
      </c>
      <c r="AO40" s="519">
        <v>4641</v>
      </c>
      <c r="AP40" s="519">
        <v>8383</v>
      </c>
      <c r="AQ40" s="519"/>
      <c r="AR40" s="519">
        <v>6053</v>
      </c>
    </row>
    <row r="41" spans="1:44" ht="17.25" customHeight="1">
      <c r="A41" s="518"/>
      <c r="B41" s="930" t="s">
        <v>308</v>
      </c>
      <c r="C41" s="930"/>
      <c r="D41" s="931" t="s">
        <v>595</v>
      </c>
      <c r="E41" s="931"/>
      <c r="F41" s="931" t="s">
        <v>578</v>
      </c>
      <c r="G41" s="691">
        <v>3927</v>
      </c>
      <c r="H41" s="691">
        <v>4318</v>
      </c>
      <c r="I41" s="519">
        <v>4761</v>
      </c>
      <c r="J41" s="519">
        <v>5140</v>
      </c>
      <c r="K41" s="519">
        <v>4731</v>
      </c>
      <c r="L41" s="519">
        <v>4638</v>
      </c>
      <c r="M41" s="519"/>
      <c r="N41" s="519">
        <v>995</v>
      </c>
      <c r="O41" s="519">
        <v>1047</v>
      </c>
      <c r="P41" s="519">
        <v>903</v>
      </c>
      <c r="Q41" s="519">
        <v>982</v>
      </c>
      <c r="R41" s="519"/>
      <c r="S41" s="519">
        <v>1092</v>
      </c>
      <c r="T41" s="519">
        <v>1149</v>
      </c>
      <c r="U41" s="519">
        <v>1004</v>
      </c>
      <c r="V41" s="519">
        <v>1074</v>
      </c>
      <c r="W41" s="519"/>
      <c r="X41" s="519">
        <v>1244</v>
      </c>
      <c r="Y41" s="519">
        <v>1260</v>
      </c>
      <c r="Z41" s="519">
        <v>1159</v>
      </c>
      <c r="AA41" s="519">
        <v>1098</v>
      </c>
      <c r="AB41" s="519"/>
      <c r="AC41" s="519">
        <v>1342</v>
      </c>
      <c r="AD41" s="519">
        <v>1362</v>
      </c>
      <c r="AE41" s="519">
        <v>1239</v>
      </c>
      <c r="AF41" s="519">
        <v>1196</v>
      </c>
      <c r="AH41" s="519">
        <v>1354</v>
      </c>
      <c r="AI41" s="519">
        <v>840</v>
      </c>
      <c r="AJ41" s="519">
        <v>1295</v>
      </c>
      <c r="AK41" s="519">
        <v>1242</v>
      </c>
      <c r="AL41" s="519"/>
      <c r="AM41" s="519">
        <v>1432</v>
      </c>
      <c r="AN41" s="519">
        <v>1232</v>
      </c>
      <c r="AO41" s="519">
        <v>796</v>
      </c>
      <c r="AP41" s="519">
        <v>1178</v>
      </c>
      <c r="AQ41" s="519"/>
      <c r="AR41" s="519">
        <v>1517</v>
      </c>
    </row>
    <row r="42" spans="1:44" ht="42.75" customHeight="1">
      <c r="A42" s="518"/>
      <c r="B42" s="930" t="s">
        <v>310</v>
      </c>
      <c r="C42" s="930"/>
      <c r="D42" s="931" t="s">
        <v>596</v>
      </c>
      <c r="E42" s="931"/>
      <c r="F42" s="931" t="s">
        <v>578</v>
      </c>
      <c r="G42" s="691">
        <v>3745</v>
      </c>
      <c r="H42" s="691">
        <v>3887</v>
      </c>
      <c r="I42" s="519">
        <v>4516</v>
      </c>
      <c r="J42" s="519">
        <v>4716</v>
      </c>
      <c r="K42" s="519">
        <v>4372</v>
      </c>
      <c r="L42" s="519">
        <v>4325</v>
      </c>
      <c r="M42" s="519"/>
      <c r="N42" s="519">
        <v>818</v>
      </c>
      <c r="O42" s="519">
        <v>800</v>
      </c>
      <c r="P42" s="519">
        <v>1049</v>
      </c>
      <c r="Q42" s="519">
        <v>1076</v>
      </c>
      <c r="R42" s="519"/>
      <c r="S42" s="519">
        <v>833</v>
      </c>
      <c r="T42" s="519">
        <v>793</v>
      </c>
      <c r="U42" s="519">
        <v>1214</v>
      </c>
      <c r="V42" s="519">
        <v>1047</v>
      </c>
      <c r="W42" s="519"/>
      <c r="X42" s="519">
        <v>895</v>
      </c>
      <c r="Y42" s="519">
        <v>952</v>
      </c>
      <c r="Z42" s="519">
        <v>1451</v>
      </c>
      <c r="AA42" s="519">
        <v>1218</v>
      </c>
      <c r="AB42" s="519"/>
      <c r="AC42" s="519">
        <v>954</v>
      </c>
      <c r="AD42" s="519">
        <v>962</v>
      </c>
      <c r="AE42" s="519">
        <v>1499</v>
      </c>
      <c r="AF42" s="519">
        <v>1301</v>
      </c>
      <c r="AH42" s="519">
        <v>959</v>
      </c>
      <c r="AI42" s="519">
        <v>622</v>
      </c>
      <c r="AJ42" s="519">
        <v>1502</v>
      </c>
      <c r="AK42" s="519">
        <v>1289</v>
      </c>
      <c r="AL42" s="519"/>
      <c r="AM42" s="519">
        <v>966</v>
      </c>
      <c r="AN42" s="519">
        <v>893</v>
      </c>
      <c r="AO42" s="519">
        <v>1127</v>
      </c>
      <c r="AP42" s="519">
        <v>1339</v>
      </c>
      <c r="AQ42" s="519"/>
      <c r="AR42" s="519">
        <v>1001</v>
      </c>
    </row>
    <row r="43" spans="1:44" ht="17.25" customHeight="1">
      <c r="A43" s="514" t="s">
        <v>312</v>
      </c>
      <c r="B43" s="929" t="s">
        <v>183</v>
      </c>
      <c r="C43" s="929"/>
      <c r="D43" s="929"/>
      <c r="E43" s="929"/>
      <c r="F43" s="929"/>
      <c r="G43" s="690">
        <v>55382</v>
      </c>
      <c r="H43" s="690">
        <v>59508</v>
      </c>
      <c r="I43" s="515">
        <v>66194</v>
      </c>
      <c r="J43" s="515">
        <v>66453</v>
      </c>
      <c r="K43" s="515">
        <v>53616</v>
      </c>
      <c r="L43" s="515">
        <v>50802</v>
      </c>
      <c r="M43" s="515"/>
      <c r="N43" s="515">
        <v>13728</v>
      </c>
      <c r="O43" s="515">
        <v>12927</v>
      </c>
      <c r="P43" s="515">
        <v>14332</v>
      </c>
      <c r="Q43" s="515">
        <v>14395</v>
      </c>
      <c r="R43" s="515"/>
      <c r="S43" s="515">
        <v>14825</v>
      </c>
      <c r="T43" s="515">
        <v>14083</v>
      </c>
      <c r="U43" s="515">
        <v>15478</v>
      </c>
      <c r="V43" s="515">
        <v>15121</v>
      </c>
      <c r="W43" s="515"/>
      <c r="X43" s="515">
        <v>16604</v>
      </c>
      <c r="Y43" s="515">
        <v>15985</v>
      </c>
      <c r="Z43" s="515">
        <v>17206</v>
      </c>
      <c r="AA43" s="515">
        <v>16399</v>
      </c>
      <c r="AB43" s="515"/>
      <c r="AC43" s="515">
        <v>16704</v>
      </c>
      <c r="AD43" s="515">
        <v>16161</v>
      </c>
      <c r="AE43" s="515">
        <v>16967</v>
      </c>
      <c r="AF43" s="515">
        <v>16620</v>
      </c>
      <c r="AH43" s="515">
        <v>15377</v>
      </c>
      <c r="AI43" s="515">
        <v>9003</v>
      </c>
      <c r="AJ43" s="515">
        <v>14890</v>
      </c>
      <c r="AK43" s="515">
        <v>14346</v>
      </c>
      <c r="AL43" s="515"/>
      <c r="AM43" s="515">
        <v>13770</v>
      </c>
      <c r="AN43" s="515">
        <v>12627</v>
      </c>
      <c r="AO43" s="515">
        <v>11816</v>
      </c>
      <c r="AP43" s="515">
        <v>12588</v>
      </c>
      <c r="AQ43" s="515"/>
      <c r="AR43" s="515">
        <v>12922</v>
      </c>
    </row>
    <row r="44" spans="1:44" ht="17.25" customHeight="1">
      <c r="A44" s="514"/>
      <c r="B44" s="930" t="s">
        <v>314</v>
      </c>
      <c r="C44" s="930"/>
      <c r="D44" s="931" t="s">
        <v>597</v>
      </c>
      <c r="E44" s="931"/>
      <c r="F44" s="931" t="s">
        <v>578</v>
      </c>
      <c r="G44" s="691">
        <v>15246</v>
      </c>
      <c r="H44" s="691">
        <v>16549</v>
      </c>
      <c r="I44" s="519">
        <v>15812</v>
      </c>
      <c r="J44" s="519">
        <v>15352</v>
      </c>
      <c r="K44" s="519">
        <v>12819</v>
      </c>
      <c r="L44" s="519">
        <v>11210</v>
      </c>
      <c r="M44" s="519"/>
      <c r="N44" s="519">
        <v>3917</v>
      </c>
      <c r="O44" s="519">
        <v>3491</v>
      </c>
      <c r="P44" s="519">
        <v>3812</v>
      </c>
      <c r="Q44" s="519">
        <v>4027</v>
      </c>
      <c r="R44" s="519"/>
      <c r="S44" s="519">
        <v>4110</v>
      </c>
      <c r="T44" s="519">
        <v>3815</v>
      </c>
      <c r="U44" s="519">
        <v>4311</v>
      </c>
      <c r="V44" s="519">
        <v>4312</v>
      </c>
      <c r="W44" s="519"/>
      <c r="X44" s="519">
        <v>4253</v>
      </c>
      <c r="Y44" s="519">
        <v>3628</v>
      </c>
      <c r="Z44" s="519">
        <v>4011</v>
      </c>
      <c r="AA44" s="519">
        <v>3919</v>
      </c>
      <c r="AB44" s="519"/>
      <c r="AC44" s="519">
        <v>3917</v>
      </c>
      <c r="AD44" s="519">
        <v>3566</v>
      </c>
      <c r="AE44" s="519">
        <v>3858</v>
      </c>
      <c r="AF44" s="519">
        <v>4012</v>
      </c>
      <c r="AH44" s="519">
        <v>3605</v>
      </c>
      <c r="AI44" s="519">
        <v>2215</v>
      </c>
      <c r="AJ44" s="519">
        <v>3414</v>
      </c>
      <c r="AK44" s="519">
        <v>3584</v>
      </c>
      <c r="AL44" s="519"/>
      <c r="AM44" s="519">
        <v>3435</v>
      </c>
      <c r="AN44" s="519">
        <v>2584</v>
      </c>
      <c r="AO44" s="519">
        <v>2483</v>
      </c>
      <c r="AP44" s="519">
        <v>2709</v>
      </c>
      <c r="AQ44" s="519"/>
      <c r="AR44" s="519">
        <v>2908</v>
      </c>
    </row>
    <row r="45" spans="1:44" ht="17.25" customHeight="1">
      <c r="A45" s="514"/>
      <c r="B45" s="930" t="s">
        <v>316</v>
      </c>
      <c r="C45" s="930"/>
      <c r="D45" s="931" t="s">
        <v>598</v>
      </c>
      <c r="E45" s="931"/>
      <c r="F45" s="931" t="s">
        <v>578</v>
      </c>
      <c r="G45" s="691">
        <v>15360</v>
      </c>
      <c r="H45" s="691">
        <v>15197</v>
      </c>
      <c r="I45" s="519">
        <v>15348</v>
      </c>
      <c r="J45" s="519">
        <v>14188</v>
      </c>
      <c r="K45" s="519">
        <v>11945</v>
      </c>
      <c r="L45" s="519">
        <v>11688</v>
      </c>
      <c r="M45" s="519"/>
      <c r="N45" s="519">
        <v>3627</v>
      </c>
      <c r="O45" s="519">
        <v>3587</v>
      </c>
      <c r="P45" s="519">
        <v>3915</v>
      </c>
      <c r="Q45" s="519">
        <v>4232</v>
      </c>
      <c r="R45" s="519"/>
      <c r="S45" s="519">
        <v>3645</v>
      </c>
      <c r="T45" s="519">
        <v>3566</v>
      </c>
      <c r="U45" s="519">
        <v>3750</v>
      </c>
      <c r="V45" s="519">
        <v>4235</v>
      </c>
      <c r="W45" s="519"/>
      <c r="X45" s="519">
        <v>3601</v>
      </c>
      <c r="Y45" s="519">
        <v>3600</v>
      </c>
      <c r="Z45" s="519">
        <v>3787</v>
      </c>
      <c r="AA45" s="519">
        <v>4361</v>
      </c>
      <c r="AB45" s="519"/>
      <c r="AC45" s="519">
        <v>3508</v>
      </c>
      <c r="AD45" s="519">
        <v>3360</v>
      </c>
      <c r="AE45" s="519">
        <v>3339</v>
      </c>
      <c r="AF45" s="519">
        <v>3981</v>
      </c>
      <c r="AH45" s="519">
        <v>3134</v>
      </c>
      <c r="AI45" s="519">
        <v>2209</v>
      </c>
      <c r="AJ45" s="519">
        <v>2849</v>
      </c>
      <c r="AK45" s="519">
        <v>3754</v>
      </c>
      <c r="AL45" s="519"/>
      <c r="AM45" s="519">
        <v>2939</v>
      </c>
      <c r="AN45" s="519">
        <v>2986</v>
      </c>
      <c r="AO45" s="519">
        <v>2462</v>
      </c>
      <c r="AP45" s="519">
        <v>3301</v>
      </c>
      <c r="AQ45" s="519"/>
      <c r="AR45" s="519">
        <v>2965</v>
      </c>
    </row>
    <row r="46" spans="1:44" ht="17.25" customHeight="1">
      <c r="A46" s="514"/>
      <c r="B46" s="930" t="s">
        <v>318</v>
      </c>
      <c r="C46" s="930"/>
      <c r="D46" s="931" t="s">
        <v>599</v>
      </c>
      <c r="E46" s="931"/>
      <c r="F46" s="931" t="s">
        <v>578</v>
      </c>
      <c r="G46" s="691">
        <v>15373</v>
      </c>
      <c r="H46" s="691">
        <v>17791</v>
      </c>
      <c r="I46" s="519">
        <v>23354</v>
      </c>
      <c r="J46" s="519">
        <v>24823</v>
      </c>
      <c r="K46" s="519">
        <v>17836</v>
      </c>
      <c r="L46" s="519">
        <v>14614</v>
      </c>
      <c r="M46" s="519"/>
      <c r="N46" s="519">
        <v>3786</v>
      </c>
      <c r="O46" s="519">
        <v>3545</v>
      </c>
      <c r="P46" s="519">
        <v>4226</v>
      </c>
      <c r="Q46" s="519">
        <v>3817</v>
      </c>
      <c r="R46" s="519"/>
      <c r="S46" s="519">
        <v>4462</v>
      </c>
      <c r="T46" s="519">
        <v>4218</v>
      </c>
      <c r="U46" s="519">
        <v>4913</v>
      </c>
      <c r="V46" s="519">
        <v>4198</v>
      </c>
      <c r="W46" s="519"/>
      <c r="X46" s="519">
        <v>5802</v>
      </c>
      <c r="Y46" s="519">
        <v>5781</v>
      </c>
      <c r="Z46" s="519">
        <v>6419</v>
      </c>
      <c r="AA46" s="519">
        <v>5351</v>
      </c>
      <c r="AB46" s="519"/>
      <c r="AC46" s="519">
        <v>6246</v>
      </c>
      <c r="AD46" s="519">
        <v>6082</v>
      </c>
      <c r="AE46" s="519">
        <v>6770</v>
      </c>
      <c r="AF46" s="519">
        <v>5726</v>
      </c>
      <c r="AH46" s="519">
        <v>5923</v>
      </c>
      <c r="AI46" s="519">
        <v>2454</v>
      </c>
      <c r="AJ46" s="519">
        <v>5629</v>
      </c>
      <c r="AK46" s="519">
        <v>3830</v>
      </c>
      <c r="AL46" s="519"/>
      <c r="AM46" s="519">
        <v>4215</v>
      </c>
      <c r="AN46" s="519">
        <v>3690</v>
      </c>
      <c r="AO46" s="519">
        <v>3600</v>
      </c>
      <c r="AP46" s="519">
        <v>3109</v>
      </c>
      <c r="AQ46" s="519"/>
      <c r="AR46" s="519">
        <v>3535</v>
      </c>
    </row>
    <row r="47" spans="1:44" ht="32.25" customHeight="1">
      <c r="A47" s="514"/>
      <c r="B47" s="930" t="s">
        <v>320</v>
      </c>
      <c r="C47" s="930"/>
      <c r="D47" s="931" t="s">
        <v>600</v>
      </c>
      <c r="E47" s="931"/>
      <c r="F47" s="931" t="s">
        <v>578</v>
      </c>
      <c r="G47" s="691">
        <v>9402</v>
      </c>
      <c r="H47" s="691">
        <v>9972</v>
      </c>
      <c r="I47" s="519">
        <v>11681</v>
      </c>
      <c r="J47" s="519">
        <v>12089</v>
      </c>
      <c r="K47" s="519">
        <v>11015</v>
      </c>
      <c r="L47" s="519">
        <v>13290</v>
      </c>
      <c r="M47" s="519"/>
      <c r="N47" s="519">
        <v>2399</v>
      </c>
      <c r="O47" s="519">
        <v>2303</v>
      </c>
      <c r="P47" s="519">
        <v>2380</v>
      </c>
      <c r="Q47" s="519">
        <v>2320</v>
      </c>
      <c r="R47" s="519"/>
      <c r="S47" s="519">
        <v>2607</v>
      </c>
      <c r="T47" s="519">
        <v>2484</v>
      </c>
      <c r="U47" s="519">
        <v>2505</v>
      </c>
      <c r="V47" s="519">
        <v>2376</v>
      </c>
      <c r="W47" s="519"/>
      <c r="X47" s="519">
        <v>2948</v>
      </c>
      <c r="Y47" s="519">
        <v>2975</v>
      </c>
      <c r="Z47" s="519">
        <v>2989</v>
      </c>
      <c r="AA47" s="519">
        <v>2768</v>
      </c>
      <c r="AB47" s="519"/>
      <c r="AC47" s="519">
        <v>3034</v>
      </c>
      <c r="AD47" s="519">
        <v>3153</v>
      </c>
      <c r="AE47" s="519">
        <v>2999</v>
      </c>
      <c r="AF47" s="519">
        <v>2902</v>
      </c>
      <c r="AH47" s="519">
        <v>2714</v>
      </c>
      <c r="AI47" s="519">
        <v>2124</v>
      </c>
      <c r="AJ47" s="519">
        <v>2998</v>
      </c>
      <c r="AK47" s="519">
        <v>3178</v>
      </c>
      <c r="AL47" s="519"/>
      <c r="AM47" s="519">
        <v>3182</v>
      </c>
      <c r="AN47" s="519">
        <v>3368</v>
      </c>
      <c r="AO47" s="519">
        <v>3271</v>
      </c>
      <c r="AP47" s="519">
        <v>3470</v>
      </c>
      <c r="AQ47" s="519"/>
      <c r="AR47" s="519">
        <v>3514</v>
      </c>
    </row>
    <row r="48" spans="1:44" ht="17.25" customHeight="1">
      <c r="A48" s="514" t="s">
        <v>322</v>
      </c>
      <c r="B48" s="929" t="s">
        <v>184</v>
      </c>
      <c r="C48" s="929"/>
      <c r="D48" s="929"/>
      <c r="E48" s="929"/>
      <c r="F48" s="929"/>
      <c r="G48" s="690">
        <v>643883</v>
      </c>
      <c r="H48" s="690">
        <v>680561</v>
      </c>
      <c r="I48" s="515">
        <v>772990</v>
      </c>
      <c r="J48" s="515">
        <v>820576</v>
      </c>
      <c r="K48" s="515">
        <v>776361</v>
      </c>
      <c r="L48" s="515">
        <v>791068</v>
      </c>
      <c r="M48" s="515"/>
      <c r="N48" s="515">
        <v>154469</v>
      </c>
      <c r="O48" s="515">
        <v>156945</v>
      </c>
      <c r="P48" s="515">
        <v>162177</v>
      </c>
      <c r="Q48" s="515">
        <v>170292</v>
      </c>
      <c r="R48" s="515"/>
      <c r="S48" s="515">
        <v>162558</v>
      </c>
      <c r="T48" s="515">
        <v>165993</v>
      </c>
      <c r="U48" s="515">
        <v>172206</v>
      </c>
      <c r="V48" s="515">
        <v>179805</v>
      </c>
      <c r="W48" s="515"/>
      <c r="X48" s="515">
        <v>183367</v>
      </c>
      <c r="Y48" s="515">
        <v>188290</v>
      </c>
      <c r="Z48" s="515">
        <v>196947</v>
      </c>
      <c r="AA48" s="515">
        <v>204386</v>
      </c>
      <c r="AB48" s="515"/>
      <c r="AC48" s="515">
        <v>195144</v>
      </c>
      <c r="AD48" s="515">
        <v>199852</v>
      </c>
      <c r="AE48" s="515">
        <v>208474</v>
      </c>
      <c r="AF48" s="515">
        <v>217106</v>
      </c>
      <c r="AH48" s="515">
        <v>201370</v>
      </c>
      <c r="AI48" s="515">
        <v>167515</v>
      </c>
      <c r="AJ48" s="515">
        <v>200390</v>
      </c>
      <c r="AK48" s="515">
        <v>207085</v>
      </c>
      <c r="AL48" s="515"/>
      <c r="AM48" s="515">
        <v>196765</v>
      </c>
      <c r="AN48" s="515">
        <v>190044</v>
      </c>
      <c r="AO48" s="515">
        <v>190474</v>
      </c>
      <c r="AP48" s="515">
        <v>213785</v>
      </c>
      <c r="AQ48" s="515"/>
      <c r="AR48" s="515">
        <v>209560</v>
      </c>
    </row>
    <row r="49" spans="1:44" ht="17.25" customHeight="1">
      <c r="A49" s="518"/>
      <c r="B49" s="930" t="s">
        <v>324</v>
      </c>
      <c r="C49" s="930"/>
      <c r="D49" s="931" t="s">
        <v>601</v>
      </c>
      <c r="E49" s="931"/>
      <c r="F49" s="931"/>
      <c r="G49" s="691">
        <v>25774</v>
      </c>
      <c r="H49" s="691">
        <v>27075</v>
      </c>
      <c r="I49" s="519">
        <v>28932</v>
      </c>
      <c r="J49" s="519">
        <v>30596</v>
      </c>
      <c r="K49" s="519">
        <v>29560</v>
      </c>
      <c r="L49" s="519">
        <v>30029</v>
      </c>
      <c r="M49" s="519"/>
      <c r="N49" s="519">
        <v>6205</v>
      </c>
      <c r="O49" s="519">
        <v>6541</v>
      </c>
      <c r="P49" s="519">
        <v>6543</v>
      </c>
      <c r="Q49" s="519">
        <v>6485</v>
      </c>
      <c r="R49" s="519"/>
      <c r="S49" s="519">
        <v>6616</v>
      </c>
      <c r="T49" s="519">
        <v>6870</v>
      </c>
      <c r="U49" s="519">
        <v>6880</v>
      </c>
      <c r="V49" s="519">
        <v>6709</v>
      </c>
      <c r="W49" s="519"/>
      <c r="X49" s="519">
        <v>6982</v>
      </c>
      <c r="Y49" s="519">
        <v>7287</v>
      </c>
      <c r="Z49" s="519">
        <v>7389</v>
      </c>
      <c r="AA49" s="519">
        <v>7273</v>
      </c>
      <c r="AB49" s="519"/>
      <c r="AC49" s="519">
        <v>7432</v>
      </c>
      <c r="AD49" s="519">
        <v>7725</v>
      </c>
      <c r="AE49" s="519">
        <v>7787</v>
      </c>
      <c r="AF49" s="519">
        <v>7652</v>
      </c>
      <c r="AH49" s="519">
        <v>7784</v>
      </c>
      <c r="AI49" s="519">
        <v>6726</v>
      </c>
      <c r="AJ49" s="519">
        <v>7473</v>
      </c>
      <c r="AK49" s="519">
        <v>7577</v>
      </c>
      <c r="AL49" s="519"/>
      <c r="AM49" s="519">
        <v>7736</v>
      </c>
      <c r="AN49" s="519">
        <v>7194</v>
      </c>
      <c r="AO49" s="519">
        <v>7190</v>
      </c>
      <c r="AP49" s="519">
        <v>7908</v>
      </c>
      <c r="AQ49" s="519"/>
      <c r="AR49" s="519">
        <v>8020</v>
      </c>
    </row>
    <row r="50" spans="1:44" ht="30" customHeight="1">
      <c r="A50" s="518"/>
      <c r="B50" s="930" t="s">
        <v>330</v>
      </c>
      <c r="C50" s="930"/>
      <c r="D50" s="931" t="s">
        <v>602</v>
      </c>
      <c r="E50" s="931"/>
      <c r="F50" s="931"/>
      <c r="G50" s="691">
        <v>5936</v>
      </c>
      <c r="H50" s="691">
        <v>6337</v>
      </c>
      <c r="I50" s="519">
        <v>7177</v>
      </c>
      <c r="J50" s="519">
        <v>7731</v>
      </c>
      <c r="K50" s="519">
        <v>8298</v>
      </c>
      <c r="L50" s="519">
        <v>8807</v>
      </c>
      <c r="M50" s="519"/>
      <c r="N50" s="519">
        <v>1427</v>
      </c>
      <c r="O50" s="519">
        <v>1443</v>
      </c>
      <c r="P50" s="519">
        <v>1514</v>
      </c>
      <c r="Q50" s="519">
        <v>1552</v>
      </c>
      <c r="R50" s="519"/>
      <c r="S50" s="519">
        <v>1536</v>
      </c>
      <c r="T50" s="519">
        <v>1538</v>
      </c>
      <c r="U50" s="519">
        <v>1614</v>
      </c>
      <c r="V50" s="519">
        <v>1649</v>
      </c>
      <c r="W50" s="519"/>
      <c r="X50" s="519">
        <v>1728</v>
      </c>
      <c r="Y50" s="519">
        <v>1736</v>
      </c>
      <c r="Z50" s="519">
        <v>1828</v>
      </c>
      <c r="AA50" s="519">
        <v>1885</v>
      </c>
      <c r="AB50" s="519"/>
      <c r="AC50" s="519">
        <v>1897</v>
      </c>
      <c r="AD50" s="519">
        <v>1886</v>
      </c>
      <c r="AE50" s="519">
        <v>1945</v>
      </c>
      <c r="AF50" s="519">
        <v>2003</v>
      </c>
      <c r="AH50" s="519">
        <v>2007</v>
      </c>
      <c r="AI50" s="519">
        <v>2053</v>
      </c>
      <c r="AJ50" s="519">
        <v>2102</v>
      </c>
      <c r="AK50" s="519">
        <v>2136</v>
      </c>
      <c r="AL50" s="519"/>
      <c r="AM50" s="519">
        <v>2155</v>
      </c>
      <c r="AN50" s="519">
        <v>2163</v>
      </c>
      <c r="AO50" s="519">
        <v>2220</v>
      </c>
      <c r="AP50" s="519">
        <v>2269</v>
      </c>
      <c r="AQ50" s="519"/>
      <c r="AR50" s="519">
        <v>2207</v>
      </c>
    </row>
    <row r="51" spans="1:44" ht="17.25" customHeight="1">
      <c r="A51" s="518"/>
      <c r="B51" s="930" t="s">
        <v>338</v>
      </c>
      <c r="C51" s="930"/>
      <c r="D51" s="931" t="s">
        <v>603</v>
      </c>
      <c r="E51" s="931"/>
      <c r="F51" s="931"/>
      <c r="G51" s="691">
        <v>82183</v>
      </c>
      <c r="H51" s="691">
        <v>89007</v>
      </c>
      <c r="I51" s="519">
        <v>101927</v>
      </c>
      <c r="J51" s="519">
        <v>107690</v>
      </c>
      <c r="K51" s="519">
        <v>101721</v>
      </c>
      <c r="L51" s="519">
        <v>104925</v>
      </c>
      <c r="M51" s="519"/>
      <c r="N51" s="519">
        <v>18372</v>
      </c>
      <c r="O51" s="519">
        <v>20111</v>
      </c>
      <c r="P51" s="519">
        <v>21642</v>
      </c>
      <c r="Q51" s="519">
        <v>22057</v>
      </c>
      <c r="R51" s="519"/>
      <c r="S51" s="519">
        <v>19874</v>
      </c>
      <c r="T51" s="519">
        <v>21873</v>
      </c>
      <c r="U51" s="519">
        <v>23625</v>
      </c>
      <c r="V51" s="519">
        <v>23634</v>
      </c>
      <c r="W51" s="519"/>
      <c r="X51" s="519">
        <v>22684</v>
      </c>
      <c r="Y51" s="519">
        <v>24914</v>
      </c>
      <c r="Z51" s="519">
        <v>27142</v>
      </c>
      <c r="AA51" s="519">
        <v>27187</v>
      </c>
      <c r="AB51" s="519"/>
      <c r="AC51" s="519">
        <v>23869</v>
      </c>
      <c r="AD51" s="519">
        <v>26142</v>
      </c>
      <c r="AE51" s="519">
        <v>28849</v>
      </c>
      <c r="AF51" s="519">
        <v>28830</v>
      </c>
      <c r="AH51" s="519">
        <v>24657</v>
      </c>
      <c r="AI51" s="519">
        <v>20813</v>
      </c>
      <c r="AJ51" s="519">
        <v>27644</v>
      </c>
      <c r="AK51" s="519">
        <v>28608</v>
      </c>
      <c r="AL51" s="519"/>
      <c r="AM51" s="519">
        <v>24743</v>
      </c>
      <c r="AN51" s="519">
        <v>24806</v>
      </c>
      <c r="AO51" s="519">
        <v>26761</v>
      </c>
      <c r="AP51" s="519">
        <v>28614</v>
      </c>
      <c r="AQ51" s="519"/>
      <c r="AR51" s="519">
        <v>25055</v>
      </c>
    </row>
    <row r="52" spans="1:44" ht="17.25" customHeight="1">
      <c r="A52" s="518"/>
      <c r="B52" s="930" t="s">
        <v>344</v>
      </c>
      <c r="C52" s="930"/>
      <c r="D52" s="931" t="s">
        <v>604</v>
      </c>
      <c r="E52" s="931"/>
      <c r="F52" s="931"/>
      <c r="G52" s="691">
        <v>78555</v>
      </c>
      <c r="H52" s="691">
        <v>84103</v>
      </c>
      <c r="I52" s="519">
        <v>101471</v>
      </c>
      <c r="J52" s="519">
        <v>110245</v>
      </c>
      <c r="K52" s="519">
        <v>103952</v>
      </c>
      <c r="L52" s="519">
        <v>107330</v>
      </c>
      <c r="M52" s="519"/>
      <c r="N52" s="519">
        <v>19644</v>
      </c>
      <c r="O52" s="519">
        <v>18596</v>
      </c>
      <c r="P52" s="519">
        <v>18930</v>
      </c>
      <c r="Q52" s="519">
        <v>21385</v>
      </c>
      <c r="R52" s="519"/>
      <c r="S52" s="519">
        <v>20730</v>
      </c>
      <c r="T52" s="519">
        <v>19907</v>
      </c>
      <c r="U52" s="519">
        <v>20378</v>
      </c>
      <c r="V52" s="519">
        <v>23087</v>
      </c>
      <c r="W52" s="519"/>
      <c r="X52" s="519">
        <v>24069</v>
      </c>
      <c r="Y52" s="519">
        <v>24035</v>
      </c>
      <c r="Z52" s="519">
        <v>25311</v>
      </c>
      <c r="AA52" s="519">
        <v>28056</v>
      </c>
      <c r="AB52" s="519"/>
      <c r="AC52" s="519">
        <v>26408</v>
      </c>
      <c r="AD52" s="519">
        <v>26282</v>
      </c>
      <c r="AE52" s="519">
        <v>27386</v>
      </c>
      <c r="AF52" s="519">
        <v>30169</v>
      </c>
      <c r="AH52" s="519">
        <v>27009</v>
      </c>
      <c r="AI52" s="519">
        <v>20849</v>
      </c>
      <c r="AJ52" s="519">
        <v>26776</v>
      </c>
      <c r="AK52" s="519">
        <v>29318</v>
      </c>
      <c r="AL52" s="519"/>
      <c r="AM52" s="519">
        <v>27267</v>
      </c>
      <c r="AN52" s="519">
        <v>25302</v>
      </c>
      <c r="AO52" s="519">
        <v>24822</v>
      </c>
      <c r="AP52" s="519">
        <v>29939</v>
      </c>
      <c r="AQ52" s="519"/>
      <c r="AR52" s="519">
        <v>28751</v>
      </c>
    </row>
    <row r="53" spans="1:44" ht="17.25" customHeight="1">
      <c r="A53" s="518"/>
      <c r="B53" s="930" t="s">
        <v>360</v>
      </c>
      <c r="C53" s="930"/>
      <c r="D53" s="931" t="s">
        <v>605</v>
      </c>
      <c r="E53" s="931"/>
      <c r="F53" s="931"/>
      <c r="G53" s="691">
        <v>23285</v>
      </c>
      <c r="H53" s="691">
        <v>22598</v>
      </c>
      <c r="I53" s="519">
        <v>23769</v>
      </c>
      <c r="J53" s="519">
        <v>24769</v>
      </c>
      <c r="K53" s="519">
        <v>22587</v>
      </c>
      <c r="L53" s="519">
        <v>19751</v>
      </c>
      <c r="M53" s="519"/>
      <c r="N53" s="519">
        <v>5327</v>
      </c>
      <c r="O53" s="519">
        <v>5256</v>
      </c>
      <c r="P53" s="519">
        <v>6469</v>
      </c>
      <c r="Q53" s="519">
        <v>6233</v>
      </c>
      <c r="R53" s="519"/>
      <c r="S53" s="519">
        <v>5063</v>
      </c>
      <c r="T53" s="519">
        <v>5121</v>
      </c>
      <c r="U53" s="519">
        <v>6290</v>
      </c>
      <c r="V53" s="519">
        <v>6123</v>
      </c>
      <c r="W53" s="519"/>
      <c r="X53" s="519">
        <v>5225</v>
      </c>
      <c r="Y53" s="519">
        <v>5375</v>
      </c>
      <c r="Z53" s="519">
        <v>6855</v>
      </c>
      <c r="AA53" s="519">
        <v>6313</v>
      </c>
      <c r="AB53" s="519"/>
      <c r="AC53" s="519">
        <v>5499</v>
      </c>
      <c r="AD53" s="519">
        <v>5629</v>
      </c>
      <c r="AE53" s="519">
        <v>7042</v>
      </c>
      <c r="AF53" s="519">
        <v>6600</v>
      </c>
      <c r="AH53" s="519">
        <v>5289</v>
      </c>
      <c r="AI53" s="519">
        <v>2923</v>
      </c>
      <c r="AJ53" s="519">
        <v>7414</v>
      </c>
      <c r="AK53" s="519">
        <v>6960</v>
      </c>
      <c r="AL53" s="519"/>
      <c r="AM53" s="519">
        <v>5711</v>
      </c>
      <c r="AN53" s="519">
        <v>3741</v>
      </c>
      <c r="AO53" s="519">
        <v>3098</v>
      </c>
      <c r="AP53" s="519">
        <v>7202</v>
      </c>
      <c r="AQ53" s="519"/>
      <c r="AR53" s="519">
        <v>6216</v>
      </c>
    </row>
    <row r="54" spans="1:44" ht="17.25" customHeight="1">
      <c r="A54" s="518"/>
      <c r="B54" s="930" t="s">
        <v>368</v>
      </c>
      <c r="C54" s="930"/>
      <c r="D54" s="931" t="s">
        <v>606</v>
      </c>
      <c r="E54" s="931"/>
      <c r="F54" s="931"/>
      <c r="G54" s="691">
        <v>28352</v>
      </c>
      <c r="H54" s="691">
        <v>30575</v>
      </c>
      <c r="I54" s="519">
        <v>36263</v>
      </c>
      <c r="J54" s="519">
        <v>39971</v>
      </c>
      <c r="K54" s="519">
        <v>31673</v>
      </c>
      <c r="L54" s="519">
        <v>28839</v>
      </c>
      <c r="M54" s="519"/>
      <c r="N54" s="519">
        <v>6894</v>
      </c>
      <c r="O54" s="519">
        <v>6876</v>
      </c>
      <c r="P54" s="519">
        <v>6967</v>
      </c>
      <c r="Q54" s="519">
        <v>7615</v>
      </c>
      <c r="R54" s="519"/>
      <c r="S54" s="519">
        <v>7366</v>
      </c>
      <c r="T54" s="519">
        <v>7418</v>
      </c>
      <c r="U54" s="519">
        <v>7539</v>
      </c>
      <c r="V54" s="519">
        <v>8252</v>
      </c>
      <c r="W54" s="519"/>
      <c r="X54" s="519">
        <v>8609</v>
      </c>
      <c r="Y54" s="519">
        <v>8803</v>
      </c>
      <c r="Z54" s="519">
        <v>8993</v>
      </c>
      <c r="AA54" s="519">
        <v>9858</v>
      </c>
      <c r="AB54" s="519"/>
      <c r="AC54" s="519">
        <v>9495</v>
      </c>
      <c r="AD54" s="519">
        <v>9681</v>
      </c>
      <c r="AE54" s="519">
        <v>9895</v>
      </c>
      <c r="AF54" s="519">
        <v>10901</v>
      </c>
      <c r="AH54" s="519">
        <v>9776</v>
      </c>
      <c r="AI54" s="519">
        <v>6616</v>
      </c>
      <c r="AJ54" s="519">
        <v>7583</v>
      </c>
      <c r="AK54" s="519">
        <v>7698</v>
      </c>
      <c r="AL54" s="519"/>
      <c r="AM54" s="519">
        <v>7437</v>
      </c>
      <c r="AN54" s="519">
        <v>7011</v>
      </c>
      <c r="AO54" s="519">
        <v>6687</v>
      </c>
      <c r="AP54" s="519">
        <v>7704</v>
      </c>
      <c r="AQ54" s="519"/>
      <c r="AR54" s="519">
        <v>8685</v>
      </c>
    </row>
    <row r="55" spans="1:44" ht="17.25" customHeight="1">
      <c r="A55" s="518"/>
      <c r="B55" s="930" t="s">
        <v>374</v>
      </c>
      <c r="C55" s="930"/>
      <c r="D55" s="931" t="s">
        <v>607</v>
      </c>
      <c r="E55" s="931"/>
      <c r="F55" s="931"/>
      <c r="G55" s="691">
        <v>7867</v>
      </c>
      <c r="H55" s="691">
        <v>8256</v>
      </c>
      <c r="I55" s="519">
        <v>9239</v>
      </c>
      <c r="J55" s="519">
        <v>9851</v>
      </c>
      <c r="K55" s="519">
        <v>4854</v>
      </c>
      <c r="L55" s="519">
        <v>3674</v>
      </c>
      <c r="M55" s="519"/>
      <c r="N55" s="519">
        <v>1853</v>
      </c>
      <c r="O55" s="519">
        <v>1936</v>
      </c>
      <c r="P55" s="519">
        <v>2030</v>
      </c>
      <c r="Q55" s="519">
        <v>2048</v>
      </c>
      <c r="R55" s="519"/>
      <c r="S55" s="519">
        <v>1939</v>
      </c>
      <c r="T55" s="519">
        <v>2016</v>
      </c>
      <c r="U55" s="519">
        <v>2138</v>
      </c>
      <c r="V55" s="519">
        <v>2163</v>
      </c>
      <c r="W55" s="519"/>
      <c r="X55" s="519">
        <v>2160</v>
      </c>
      <c r="Y55" s="519">
        <v>2246</v>
      </c>
      <c r="Z55" s="519">
        <v>2397</v>
      </c>
      <c r="AA55" s="519">
        <v>2435</v>
      </c>
      <c r="AB55" s="519"/>
      <c r="AC55" s="519">
        <v>2298</v>
      </c>
      <c r="AD55" s="519">
        <v>2394</v>
      </c>
      <c r="AE55" s="519">
        <v>2555</v>
      </c>
      <c r="AF55" s="519">
        <v>2603</v>
      </c>
      <c r="AH55" s="519">
        <v>2190</v>
      </c>
      <c r="AI55" s="519">
        <v>499</v>
      </c>
      <c r="AJ55" s="519">
        <v>1154</v>
      </c>
      <c r="AK55" s="519">
        <v>1011</v>
      </c>
      <c r="AL55" s="519"/>
      <c r="AM55" s="519">
        <v>895</v>
      </c>
      <c r="AN55" s="519">
        <v>730</v>
      </c>
      <c r="AO55" s="519">
        <v>555</v>
      </c>
      <c r="AP55" s="519">
        <v>1494</v>
      </c>
      <c r="AQ55" s="519"/>
      <c r="AR55" s="519">
        <v>1665</v>
      </c>
    </row>
    <row r="56" spans="1:44" ht="30" customHeight="1">
      <c r="A56" s="518"/>
      <c r="B56" s="930" t="s">
        <v>380</v>
      </c>
      <c r="C56" s="930"/>
      <c r="D56" s="931" t="s">
        <v>608</v>
      </c>
      <c r="E56" s="931"/>
      <c r="F56" s="931"/>
      <c r="G56" s="691">
        <v>42057</v>
      </c>
      <c r="H56" s="691">
        <v>44463</v>
      </c>
      <c r="I56" s="519">
        <v>50208</v>
      </c>
      <c r="J56" s="519">
        <v>53632</v>
      </c>
      <c r="K56" s="519">
        <v>42139</v>
      </c>
      <c r="L56" s="519">
        <v>42671</v>
      </c>
      <c r="M56" s="519"/>
      <c r="N56" s="519">
        <v>10183</v>
      </c>
      <c r="O56" s="519">
        <v>10250</v>
      </c>
      <c r="P56" s="519">
        <v>10567</v>
      </c>
      <c r="Q56" s="519">
        <v>11057</v>
      </c>
      <c r="R56" s="519"/>
      <c r="S56" s="519">
        <v>10789</v>
      </c>
      <c r="T56" s="519">
        <v>10877</v>
      </c>
      <c r="U56" s="519">
        <v>11119</v>
      </c>
      <c r="V56" s="519">
        <v>11678</v>
      </c>
      <c r="W56" s="519"/>
      <c r="X56" s="519">
        <v>12103</v>
      </c>
      <c r="Y56" s="519">
        <v>12291</v>
      </c>
      <c r="Z56" s="519">
        <v>12616</v>
      </c>
      <c r="AA56" s="519">
        <v>13200</v>
      </c>
      <c r="AB56" s="519"/>
      <c r="AC56" s="519">
        <v>12902</v>
      </c>
      <c r="AD56" s="519">
        <v>13157</v>
      </c>
      <c r="AE56" s="519">
        <v>13472</v>
      </c>
      <c r="AF56" s="519">
        <v>14101</v>
      </c>
      <c r="AH56" s="519">
        <v>12660</v>
      </c>
      <c r="AI56" s="519">
        <v>7296</v>
      </c>
      <c r="AJ56" s="519">
        <v>11282</v>
      </c>
      <c r="AK56" s="519">
        <v>10902</v>
      </c>
      <c r="AL56" s="519"/>
      <c r="AM56" s="519">
        <v>10565</v>
      </c>
      <c r="AN56" s="519">
        <v>10013</v>
      </c>
      <c r="AO56" s="519">
        <v>9902</v>
      </c>
      <c r="AP56" s="519">
        <v>12191</v>
      </c>
      <c r="AQ56" s="519"/>
      <c r="AR56" s="519">
        <v>13292</v>
      </c>
    </row>
    <row r="57" spans="1:44" ht="17.25" customHeight="1">
      <c r="A57" s="518"/>
      <c r="B57" s="930" t="s">
        <v>382</v>
      </c>
      <c r="C57" s="930"/>
      <c r="D57" s="931" t="s">
        <v>2</v>
      </c>
      <c r="E57" s="931"/>
      <c r="F57" s="931"/>
      <c r="G57" s="691">
        <v>62303</v>
      </c>
      <c r="H57" s="691">
        <v>67301</v>
      </c>
      <c r="I57" s="519">
        <v>79110</v>
      </c>
      <c r="J57" s="519">
        <v>84225</v>
      </c>
      <c r="K57" s="519">
        <v>89252</v>
      </c>
      <c r="L57" s="519">
        <v>94874</v>
      </c>
      <c r="M57" s="519"/>
      <c r="N57" s="519">
        <v>15049</v>
      </c>
      <c r="O57" s="519">
        <v>15543</v>
      </c>
      <c r="P57" s="519">
        <v>15994</v>
      </c>
      <c r="Q57" s="519">
        <v>15718</v>
      </c>
      <c r="R57" s="519"/>
      <c r="S57" s="519">
        <v>16293</v>
      </c>
      <c r="T57" s="519">
        <v>16888</v>
      </c>
      <c r="U57" s="519">
        <v>17194</v>
      </c>
      <c r="V57" s="519">
        <v>16927</v>
      </c>
      <c r="W57" s="519"/>
      <c r="X57" s="519">
        <v>19104</v>
      </c>
      <c r="Y57" s="519">
        <v>19938</v>
      </c>
      <c r="Z57" s="519">
        <v>20296</v>
      </c>
      <c r="AA57" s="519">
        <v>19773</v>
      </c>
      <c r="AB57" s="519"/>
      <c r="AC57" s="519">
        <v>20468</v>
      </c>
      <c r="AD57" s="519">
        <v>21164</v>
      </c>
      <c r="AE57" s="519">
        <v>21504</v>
      </c>
      <c r="AF57" s="519">
        <v>21090</v>
      </c>
      <c r="AH57" s="519">
        <v>21843</v>
      </c>
      <c r="AI57" s="519">
        <v>22176</v>
      </c>
      <c r="AJ57" s="519">
        <v>22637</v>
      </c>
      <c r="AK57" s="519">
        <v>22596</v>
      </c>
      <c r="AL57" s="519"/>
      <c r="AM57" s="519">
        <v>23224</v>
      </c>
      <c r="AN57" s="519">
        <v>23474</v>
      </c>
      <c r="AO57" s="519">
        <v>24040</v>
      </c>
      <c r="AP57" s="519">
        <v>24136</v>
      </c>
      <c r="AQ57" s="519"/>
      <c r="AR57" s="519">
        <v>24694</v>
      </c>
    </row>
    <row r="58" spans="1:44" ht="17.25" customHeight="1">
      <c r="A58" s="518"/>
      <c r="B58" s="930" t="s">
        <v>388</v>
      </c>
      <c r="C58" s="930"/>
      <c r="D58" s="931" t="s">
        <v>609</v>
      </c>
      <c r="E58" s="931"/>
      <c r="F58" s="931"/>
      <c r="G58" s="691">
        <v>60018</v>
      </c>
      <c r="H58" s="691">
        <v>60888</v>
      </c>
      <c r="I58" s="519">
        <v>66485</v>
      </c>
      <c r="J58" s="519">
        <v>69388</v>
      </c>
      <c r="K58" s="519">
        <v>70975</v>
      </c>
      <c r="L58" s="519">
        <v>77481</v>
      </c>
      <c r="M58" s="519"/>
      <c r="N58" s="519">
        <v>14867</v>
      </c>
      <c r="O58" s="519">
        <v>14914</v>
      </c>
      <c r="P58" s="519">
        <v>14962</v>
      </c>
      <c r="Q58" s="519">
        <v>15275</v>
      </c>
      <c r="R58" s="519"/>
      <c r="S58" s="519">
        <v>14963</v>
      </c>
      <c r="T58" s="519">
        <v>14905</v>
      </c>
      <c r="U58" s="519">
        <v>15298</v>
      </c>
      <c r="V58" s="519">
        <v>15722</v>
      </c>
      <c r="W58" s="519"/>
      <c r="X58" s="519">
        <v>16603</v>
      </c>
      <c r="Y58" s="519">
        <v>16106</v>
      </c>
      <c r="Z58" s="519">
        <v>16746</v>
      </c>
      <c r="AA58" s="519">
        <v>17030</v>
      </c>
      <c r="AB58" s="519"/>
      <c r="AC58" s="519">
        <v>16961</v>
      </c>
      <c r="AD58" s="519">
        <v>16967</v>
      </c>
      <c r="AE58" s="519">
        <v>17440</v>
      </c>
      <c r="AF58" s="519">
        <v>18020</v>
      </c>
      <c r="AH58" s="519">
        <v>17657</v>
      </c>
      <c r="AI58" s="519">
        <v>15398</v>
      </c>
      <c r="AJ58" s="519">
        <v>18811</v>
      </c>
      <c r="AK58" s="519">
        <v>19110</v>
      </c>
      <c r="AL58" s="519"/>
      <c r="AM58" s="519">
        <v>19589</v>
      </c>
      <c r="AN58" s="519">
        <v>19687</v>
      </c>
      <c r="AO58" s="519">
        <v>18874</v>
      </c>
      <c r="AP58" s="519">
        <v>19330</v>
      </c>
      <c r="AQ58" s="519"/>
      <c r="AR58" s="519">
        <v>19172</v>
      </c>
    </row>
    <row r="59" spans="1:44" ht="17.25" customHeight="1">
      <c r="A59" s="518"/>
      <c r="B59" s="930" t="s">
        <v>390</v>
      </c>
      <c r="C59" s="930"/>
      <c r="D59" s="931" t="s">
        <v>610</v>
      </c>
      <c r="E59" s="931"/>
      <c r="F59" s="931"/>
      <c r="G59" s="691">
        <v>18616</v>
      </c>
      <c r="H59" s="691">
        <v>19835</v>
      </c>
      <c r="I59" s="519">
        <v>22604</v>
      </c>
      <c r="J59" s="519">
        <v>23970</v>
      </c>
      <c r="K59" s="519">
        <v>25130</v>
      </c>
      <c r="L59" s="519">
        <v>28232</v>
      </c>
      <c r="M59" s="519"/>
      <c r="N59" s="519">
        <v>4874</v>
      </c>
      <c r="O59" s="519">
        <v>4372</v>
      </c>
      <c r="P59" s="519">
        <v>4322</v>
      </c>
      <c r="Q59" s="519">
        <v>5048</v>
      </c>
      <c r="R59" s="519"/>
      <c r="S59" s="519">
        <v>4852</v>
      </c>
      <c r="T59" s="519">
        <v>4728</v>
      </c>
      <c r="U59" s="519">
        <v>4977</v>
      </c>
      <c r="V59" s="519">
        <v>5277</v>
      </c>
      <c r="W59" s="519"/>
      <c r="X59" s="519">
        <v>5429</v>
      </c>
      <c r="Y59" s="519">
        <v>5530</v>
      </c>
      <c r="Z59" s="519">
        <v>5600</v>
      </c>
      <c r="AA59" s="519">
        <v>6044</v>
      </c>
      <c r="AB59" s="519"/>
      <c r="AC59" s="519">
        <v>6089</v>
      </c>
      <c r="AD59" s="519">
        <v>5709</v>
      </c>
      <c r="AE59" s="519">
        <v>5877</v>
      </c>
      <c r="AF59" s="519">
        <v>6295</v>
      </c>
      <c r="AH59" s="519">
        <v>6573</v>
      </c>
      <c r="AI59" s="519">
        <v>5986</v>
      </c>
      <c r="AJ59" s="519">
        <v>5852</v>
      </c>
      <c r="AK59" s="519">
        <v>6720</v>
      </c>
      <c r="AL59" s="519"/>
      <c r="AM59" s="519">
        <v>7310</v>
      </c>
      <c r="AN59" s="519">
        <v>6604</v>
      </c>
      <c r="AO59" s="519">
        <v>6834</v>
      </c>
      <c r="AP59" s="519">
        <v>7483</v>
      </c>
      <c r="AQ59" s="519"/>
      <c r="AR59" s="519">
        <v>7458</v>
      </c>
    </row>
    <row r="60" spans="1:44" ht="17.25" customHeight="1">
      <c r="A60" s="518"/>
      <c r="B60" s="930" t="s">
        <v>398</v>
      </c>
      <c r="C60" s="930"/>
      <c r="D60" s="931" t="s">
        <v>611</v>
      </c>
      <c r="E60" s="931"/>
      <c r="F60" s="931"/>
      <c r="G60" s="691">
        <v>17561</v>
      </c>
      <c r="H60" s="691">
        <v>18412</v>
      </c>
      <c r="I60" s="519">
        <v>20381</v>
      </c>
      <c r="J60" s="519">
        <v>21433</v>
      </c>
      <c r="K60" s="519">
        <v>17512</v>
      </c>
      <c r="L60" s="519">
        <v>15216</v>
      </c>
      <c r="M60" s="519"/>
      <c r="N60" s="519">
        <v>4286</v>
      </c>
      <c r="O60" s="519">
        <v>4348</v>
      </c>
      <c r="P60" s="519">
        <v>4453</v>
      </c>
      <c r="Q60" s="519">
        <v>4474</v>
      </c>
      <c r="R60" s="519"/>
      <c r="S60" s="519">
        <v>4480</v>
      </c>
      <c r="T60" s="519">
        <v>4553</v>
      </c>
      <c r="U60" s="519">
        <v>4674</v>
      </c>
      <c r="V60" s="519">
        <v>4705</v>
      </c>
      <c r="W60" s="519"/>
      <c r="X60" s="519">
        <v>4977</v>
      </c>
      <c r="Y60" s="519">
        <v>5063</v>
      </c>
      <c r="Z60" s="519">
        <v>5166</v>
      </c>
      <c r="AA60" s="519">
        <v>5174</v>
      </c>
      <c r="AB60" s="519"/>
      <c r="AC60" s="519">
        <v>5219</v>
      </c>
      <c r="AD60" s="519">
        <v>5324</v>
      </c>
      <c r="AE60" s="519">
        <v>5427</v>
      </c>
      <c r="AF60" s="519">
        <v>5462</v>
      </c>
      <c r="AH60" s="519">
        <v>5229</v>
      </c>
      <c r="AI60" s="519">
        <v>3609</v>
      </c>
      <c r="AJ60" s="519">
        <v>4407</v>
      </c>
      <c r="AK60" s="519">
        <v>4267</v>
      </c>
      <c r="AL60" s="519"/>
      <c r="AM60" s="519">
        <v>4265</v>
      </c>
      <c r="AN60" s="519">
        <v>3623</v>
      </c>
      <c r="AO60" s="519">
        <v>3643</v>
      </c>
      <c r="AP60" s="519">
        <v>3686</v>
      </c>
      <c r="AQ60" s="519"/>
      <c r="AR60" s="519">
        <v>4832</v>
      </c>
    </row>
    <row r="61" spans="1:44" ht="17.25" customHeight="1">
      <c r="A61" s="518"/>
      <c r="B61" s="930" t="s">
        <v>420</v>
      </c>
      <c r="C61" s="930"/>
      <c r="D61" s="931" t="s">
        <v>383</v>
      </c>
      <c r="E61" s="931"/>
      <c r="F61" s="931"/>
      <c r="G61" s="691">
        <v>33869</v>
      </c>
      <c r="H61" s="691">
        <v>36553</v>
      </c>
      <c r="I61" s="519">
        <v>43364</v>
      </c>
      <c r="J61" s="519">
        <v>47330</v>
      </c>
      <c r="K61" s="519">
        <v>40887</v>
      </c>
      <c r="L61" s="519">
        <v>36756</v>
      </c>
      <c r="M61" s="519"/>
      <c r="N61" s="519">
        <v>8224</v>
      </c>
      <c r="O61" s="519">
        <v>8442</v>
      </c>
      <c r="P61" s="519">
        <v>8308</v>
      </c>
      <c r="Q61" s="519">
        <v>8895</v>
      </c>
      <c r="R61" s="519"/>
      <c r="S61" s="519">
        <v>8838</v>
      </c>
      <c r="T61" s="519">
        <v>9114</v>
      </c>
      <c r="U61" s="519">
        <v>8975</v>
      </c>
      <c r="V61" s="519">
        <v>9627</v>
      </c>
      <c r="W61" s="519"/>
      <c r="X61" s="519">
        <v>10410</v>
      </c>
      <c r="Y61" s="519">
        <v>10829</v>
      </c>
      <c r="Z61" s="519">
        <v>10674</v>
      </c>
      <c r="AA61" s="519">
        <v>11451</v>
      </c>
      <c r="AB61" s="519"/>
      <c r="AC61" s="519">
        <v>11329</v>
      </c>
      <c r="AD61" s="519">
        <v>11836</v>
      </c>
      <c r="AE61" s="519">
        <v>11642</v>
      </c>
      <c r="AF61" s="519">
        <v>12522</v>
      </c>
      <c r="AH61" s="519">
        <v>11900</v>
      </c>
      <c r="AI61" s="519">
        <v>9201</v>
      </c>
      <c r="AJ61" s="519">
        <v>9931</v>
      </c>
      <c r="AK61" s="519">
        <v>9855</v>
      </c>
      <c r="AL61" s="519"/>
      <c r="AM61" s="519">
        <v>9555</v>
      </c>
      <c r="AN61" s="519">
        <v>9346</v>
      </c>
      <c r="AO61" s="519">
        <v>8366</v>
      </c>
      <c r="AP61" s="519">
        <v>9489</v>
      </c>
      <c r="AQ61" s="519"/>
      <c r="AR61" s="519">
        <v>10299</v>
      </c>
    </row>
    <row r="62" spans="1:44" ht="17.25" customHeight="1">
      <c r="A62" s="518"/>
      <c r="B62" s="930" t="s">
        <v>422</v>
      </c>
      <c r="C62" s="930"/>
      <c r="D62" s="931" t="s">
        <v>393</v>
      </c>
      <c r="E62" s="931"/>
      <c r="F62" s="931"/>
      <c r="G62" s="691">
        <v>8028</v>
      </c>
      <c r="H62" s="691">
        <v>8473</v>
      </c>
      <c r="I62" s="519">
        <v>9504</v>
      </c>
      <c r="J62" s="519">
        <v>10070</v>
      </c>
      <c r="K62" s="519">
        <v>9442</v>
      </c>
      <c r="L62" s="519">
        <v>10192</v>
      </c>
      <c r="M62" s="519"/>
      <c r="N62" s="519">
        <v>1906</v>
      </c>
      <c r="O62" s="519">
        <v>2061</v>
      </c>
      <c r="P62" s="519">
        <v>2026</v>
      </c>
      <c r="Q62" s="519">
        <v>2034</v>
      </c>
      <c r="R62" s="519"/>
      <c r="S62" s="519">
        <v>2015</v>
      </c>
      <c r="T62" s="519">
        <v>2174</v>
      </c>
      <c r="U62" s="519">
        <v>2136</v>
      </c>
      <c r="V62" s="519">
        <v>2147</v>
      </c>
      <c r="W62" s="519"/>
      <c r="X62" s="519">
        <v>2269</v>
      </c>
      <c r="Y62" s="519">
        <v>2430</v>
      </c>
      <c r="Z62" s="519">
        <v>2398</v>
      </c>
      <c r="AA62" s="519">
        <v>2407</v>
      </c>
      <c r="AB62" s="519"/>
      <c r="AC62" s="519">
        <v>2395</v>
      </c>
      <c r="AD62" s="519">
        <v>2564</v>
      </c>
      <c r="AE62" s="519">
        <v>2554</v>
      </c>
      <c r="AF62" s="519">
        <v>2558</v>
      </c>
      <c r="AH62" s="519">
        <v>2450</v>
      </c>
      <c r="AI62" s="519">
        <v>2098</v>
      </c>
      <c r="AJ62" s="519">
        <v>2439</v>
      </c>
      <c r="AK62" s="519">
        <v>2455</v>
      </c>
      <c r="AL62" s="519"/>
      <c r="AM62" s="519">
        <v>2338</v>
      </c>
      <c r="AN62" s="519">
        <v>2550</v>
      </c>
      <c r="AO62" s="519">
        <v>2606</v>
      </c>
      <c r="AP62" s="519">
        <v>2699</v>
      </c>
      <c r="AQ62" s="519"/>
      <c r="AR62" s="519">
        <v>2702</v>
      </c>
    </row>
    <row r="63" spans="1:44" ht="17.25" customHeight="1">
      <c r="A63" s="518"/>
      <c r="B63" s="930" t="s">
        <v>612</v>
      </c>
      <c r="C63" s="930"/>
      <c r="D63" s="931" t="s">
        <v>395</v>
      </c>
      <c r="E63" s="931"/>
      <c r="F63" s="931"/>
      <c r="G63" s="691">
        <v>9233</v>
      </c>
      <c r="H63" s="691">
        <v>9856</v>
      </c>
      <c r="I63" s="519">
        <v>11156</v>
      </c>
      <c r="J63" s="519">
        <v>11801</v>
      </c>
      <c r="K63" s="519">
        <v>10974</v>
      </c>
      <c r="L63" s="519">
        <v>10491</v>
      </c>
      <c r="M63" s="519"/>
      <c r="N63" s="519">
        <v>2144</v>
      </c>
      <c r="O63" s="519">
        <v>2262</v>
      </c>
      <c r="P63" s="519">
        <v>2410</v>
      </c>
      <c r="Q63" s="519">
        <v>2418</v>
      </c>
      <c r="R63" s="519"/>
      <c r="S63" s="519">
        <v>2296</v>
      </c>
      <c r="T63" s="519">
        <v>2410</v>
      </c>
      <c r="U63" s="519">
        <v>2572</v>
      </c>
      <c r="V63" s="519">
        <v>2578</v>
      </c>
      <c r="W63" s="519"/>
      <c r="X63" s="519">
        <v>2615</v>
      </c>
      <c r="Y63" s="519">
        <v>2716</v>
      </c>
      <c r="Z63" s="519">
        <v>2926</v>
      </c>
      <c r="AA63" s="519">
        <v>2899</v>
      </c>
      <c r="AB63" s="519"/>
      <c r="AC63" s="519">
        <v>2760</v>
      </c>
      <c r="AD63" s="519">
        <v>2872</v>
      </c>
      <c r="AE63" s="519">
        <v>3094</v>
      </c>
      <c r="AF63" s="519">
        <v>3074</v>
      </c>
      <c r="AH63" s="519">
        <v>2880</v>
      </c>
      <c r="AI63" s="519">
        <v>2521</v>
      </c>
      <c r="AJ63" s="519">
        <v>2821</v>
      </c>
      <c r="AK63" s="519">
        <v>2753</v>
      </c>
      <c r="AL63" s="519"/>
      <c r="AM63" s="519">
        <v>2583</v>
      </c>
      <c r="AN63" s="519">
        <v>2594</v>
      </c>
      <c r="AO63" s="519">
        <v>2640</v>
      </c>
      <c r="AP63" s="519">
        <v>2673</v>
      </c>
      <c r="AQ63" s="519"/>
      <c r="AR63" s="519">
        <v>2675</v>
      </c>
    </row>
    <row r="64" spans="1:44" ht="17.25" customHeight="1">
      <c r="A64" s="518"/>
      <c r="B64" s="930" t="s">
        <v>613</v>
      </c>
      <c r="C64" s="930"/>
      <c r="D64" s="931" t="s">
        <v>614</v>
      </c>
      <c r="E64" s="931"/>
      <c r="F64" s="931"/>
      <c r="G64" s="691">
        <v>40464</v>
      </c>
      <c r="H64" s="691">
        <v>42210</v>
      </c>
      <c r="I64" s="519">
        <v>46510</v>
      </c>
      <c r="J64" s="519">
        <v>49072</v>
      </c>
      <c r="K64" s="519">
        <v>43158</v>
      </c>
      <c r="L64" s="519">
        <v>40783</v>
      </c>
      <c r="M64" s="519"/>
      <c r="N64" s="519">
        <v>10034</v>
      </c>
      <c r="O64" s="519">
        <v>10053</v>
      </c>
      <c r="P64" s="519">
        <v>10135</v>
      </c>
      <c r="Q64" s="519">
        <v>10241</v>
      </c>
      <c r="R64" s="519"/>
      <c r="S64" s="519">
        <v>10439</v>
      </c>
      <c r="T64" s="519">
        <v>10452</v>
      </c>
      <c r="U64" s="519">
        <v>10599</v>
      </c>
      <c r="V64" s="519">
        <v>10721</v>
      </c>
      <c r="W64" s="519"/>
      <c r="X64" s="519">
        <v>11442</v>
      </c>
      <c r="Y64" s="519">
        <v>11516</v>
      </c>
      <c r="Z64" s="519">
        <v>11713</v>
      </c>
      <c r="AA64" s="519">
        <v>11838</v>
      </c>
      <c r="AB64" s="519"/>
      <c r="AC64" s="519">
        <v>12082</v>
      </c>
      <c r="AD64" s="519">
        <v>12113</v>
      </c>
      <c r="AE64" s="519">
        <v>12358</v>
      </c>
      <c r="AF64" s="519">
        <v>12519</v>
      </c>
      <c r="AH64" s="519">
        <v>12150</v>
      </c>
      <c r="AI64" s="519">
        <v>9376</v>
      </c>
      <c r="AJ64" s="519">
        <v>10869</v>
      </c>
      <c r="AK64" s="519">
        <v>10764</v>
      </c>
      <c r="AL64" s="519">
        <v>10453</v>
      </c>
      <c r="AM64" s="519">
        <v>10453</v>
      </c>
      <c r="AN64" s="519">
        <v>10130</v>
      </c>
      <c r="AO64" s="519">
        <v>9425</v>
      </c>
      <c r="AP64" s="519">
        <v>10775</v>
      </c>
      <c r="AQ64" s="519"/>
      <c r="AR64" s="519">
        <v>11150</v>
      </c>
    </row>
    <row r="65" spans="1:44" ht="17.25" customHeight="1">
      <c r="A65" s="514"/>
      <c r="B65" s="930" t="s">
        <v>615</v>
      </c>
      <c r="C65" s="930"/>
      <c r="D65" s="931" t="s">
        <v>616</v>
      </c>
      <c r="E65" s="931"/>
      <c r="F65" s="931"/>
      <c r="G65" s="691">
        <v>99783</v>
      </c>
      <c r="H65" s="691">
        <v>104620</v>
      </c>
      <c r="I65" s="519">
        <v>114891</v>
      </c>
      <c r="J65" s="519">
        <v>118804</v>
      </c>
      <c r="K65" s="519">
        <v>124245</v>
      </c>
      <c r="L65" s="519">
        <v>131016</v>
      </c>
      <c r="M65" s="519"/>
      <c r="N65" s="519">
        <v>23181</v>
      </c>
      <c r="O65" s="519">
        <v>23940</v>
      </c>
      <c r="P65" s="519">
        <v>24906</v>
      </c>
      <c r="Q65" s="519">
        <v>27756</v>
      </c>
      <c r="R65" s="519"/>
      <c r="S65" s="519">
        <v>24467</v>
      </c>
      <c r="T65" s="519">
        <v>25149</v>
      </c>
      <c r="U65" s="519">
        <v>26199</v>
      </c>
      <c r="V65" s="519">
        <v>28805</v>
      </c>
      <c r="W65" s="519"/>
      <c r="X65" s="519">
        <v>26958</v>
      </c>
      <c r="Y65" s="519">
        <v>27473</v>
      </c>
      <c r="Z65" s="519">
        <v>28897</v>
      </c>
      <c r="AA65" s="519">
        <v>31563</v>
      </c>
      <c r="AB65" s="519"/>
      <c r="AC65" s="519">
        <v>28042</v>
      </c>
      <c r="AD65" s="519">
        <v>28408</v>
      </c>
      <c r="AE65" s="519">
        <v>29647</v>
      </c>
      <c r="AF65" s="519">
        <v>32707</v>
      </c>
      <c r="AH65" s="519">
        <v>29316</v>
      </c>
      <c r="AI65" s="519">
        <v>29377</v>
      </c>
      <c r="AJ65" s="519">
        <v>31196</v>
      </c>
      <c r="AK65" s="519">
        <v>34356</v>
      </c>
      <c r="AL65" s="519"/>
      <c r="AM65" s="519">
        <v>30937</v>
      </c>
      <c r="AN65" s="519">
        <v>31075</v>
      </c>
      <c r="AO65" s="519">
        <v>32810</v>
      </c>
      <c r="AP65" s="519">
        <v>36194</v>
      </c>
      <c r="AQ65" s="519"/>
      <c r="AR65" s="519">
        <v>32686</v>
      </c>
    </row>
    <row r="66" spans="1:44" ht="21" customHeight="1" thickBot="1">
      <c r="A66" s="514" t="s">
        <v>424</v>
      </c>
      <c r="B66" s="929" t="s">
        <v>617</v>
      </c>
      <c r="C66" s="929"/>
      <c r="D66" s="929"/>
      <c r="E66" s="929"/>
      <c r="F66" s="929"/>
      <c r="G66" s="690">
        <v>14699</v>
      </c>
      <c r="H66" s="690">
        <v>16000</v>
      </c>
      <c r="I66" s="515">
        <v>16546</v>
      </c>
      <c r="J66" s="515">
        <v>16179</v>
      </c>
      <c r="K66" s="515">
        <v>15335</v>
      </c>
      <c r="L66" s="515">
        <v>15602</v>
      </c>
      <c r="M66" s="515"/>
      <c r="N66" s="515">
        <v>3154</v>
      </c>
      <c r="O66" s="515">
        <v>3678</v>
      </c>
      <c r="P66" s="515">
        <v>3660</v>
      </c>
      <c r="Q66" s="515">
        <v>4207</v>
      </c>
      <c r="R66" s="515"/>
      <c r="S66" s="515">
        <v>4006</v>
      </c>
      <c r="T66" s="515">
        <v>3848</v>
      </c>
      <c r="U66" s="515">
        <v>3865</v>
      </c>
      <c r="V66" s="515">
        <v>4280</v>
      </c>
      <c r="W66" s="515"/>
      <c r="X66" s="515">
        <v>4995</v>
      </c>
      <c r="Y66" s="515">
        <v>4272</v>
      </c>
      <c r="Z66" s="515">
        <v>3074</v>
      </c>
      <c r="AA66" s="515">
        <v>4204</v>
      </c>
      <c r="AB66" s="515"/>
      <c r="AC66" s="515">
        <v>3976</v>
      </c>
      <c r="AD66" s="515">
        <v>4142</v>
      </c>
      <c r="AE66" s="515">
        <v>4106</v>
      </c>
      <c r="AF66" s="515">
        <v>3956</v>
      </c>
      <c r="AH66" s="515">
        <v>3386</v>
      </c>
      <c r="AI66" s="515">
        <v>3272</v>
      </c>
      <c r="AJ66" s="515">
        <v>4189</v>
      </c>
      <c r="AK66" s="515">
        <v>4487</v>
      </c>
      <c r="AL66" s="515"/>
      <c r="AM66" s="515">
        <v>3967</v>
      </c>
      <c r="AN66" s="515">
        <v>4057</v>
      </c>
      <c r="AO66" s="515">
        <v>3296</v>
      </c>
      <c r="AP66" s="515">
        <v>4283</v>
      </c>
      <c r="AQ66" s="515"/>
      <c r="AR66" s="515">
        <v>3895</v>
      </c>
    </row>
    <row r="67" spans="1:44" s="695" customFormat="1" ht="30" customHeight="1" thickBot="1">
      <c r="A67" s="987" t="s">
        <v>618</v>
      </c>
      <c r="B67" s="987"/>
      <c r="C67" s="987"/>
      <c r="D67" s="987"/>
      <c r="E67" s="987"/>
      <c r="F67" s="987"/>
      <c r="G67" s="692">
        <v>1176941</v>
      </c>
      <c r="H67" s="692">
        <v>1229312</v>
      </c>
      <c r="I67" s="693">
        <v>1363766</v>
      </c>
      <c r="J67" s="693">
        <v>1423952</v>
      </c>
      <c r="K67" s="693">
        <v>1345144</v>
      </c>
      <c r="L67" s="693">
        <v>1386738</v>
      </c>
      <c r="M67" s="692"/>
      <c r="N67" s="693">
        <v>282255</v>
      </c>
      <c r="O67" s="693">
        <v>288975</v>
      </c>
      <c r="P67" s="693">
        <v>297965</v>
      </c>
      <c r="Q67" s="693">
        <v>307745</v>
      </c>
      <c r="R67" s="692"/>
      <c r="S67" s="693">
        <v>294329</v>
      </c>
      <c r="T67" s="693">
        <v>301015</v>
      </c>
      <c r="U67" s="693">
        <v>311510</v>
      </c>
      <c r="V67" s="693">
        <v>322458</v>
      </c>
      <c r="W67" s="692"/>
      <c r="X67" s="693">
        <v>327096</v>
      </c>
      <c r="Y67" s="693">
        <v>333438</v>
      </c>
      <c r="Z67" s="693">
        <v>345685</v>
      </c>
      <c r="AA67" s="693">
        <v>357547</v>
      </c>
      <c r="AB67" s="693"/>
      <c r="AC67" s="693">
        <v>342373</v>
      </c>
      <c r="AD67" s="693">
        <v>349910</v>
      </c>
      <c r="AE67" s="693">
        <v>361117</v>
      </c>
      <c r="AF67" s="693">
        <v>370552</v>
      </c>
      <c r="AG67" s="694"/>
      <c r="AH67" s="693">
        <v>344788</v>
      </c>
      <c r="AI67" s="693">
        <v>290090</v>
      </c>
      <c r="AJ67" s="693">
        <v>351926</v>
      </c>
      <c r="AK67" s="693">
        <v>358340</v>
      </c>
      <c r="AL67" s="693"/>
      <c r="AM67" s="693">
        <v>343162</v>
      </c>
      <c r="AN67" s="693">
        <v>336108</v>
      </c>
      <c r="AO67" s="693">
        <v>336161</v>
      </c>
      <c r="AP67" s="693">
        <v>371308</v>
      </c>
      <c r="AQ67" s="693"/>
      <c r="AR67" s="693">
        <v>360239</v>
      </c>
    </row>
    <row r="68" spans="1:44">
      <c r="J68" s="696"/>
      <c r="K68" s="696"/>
      <c r="L68" s="696"/>
      <c r="M68" s="697"/>
      <c r="N68" s="697"/>
      <c r="R68" s="697"/>
      <c r="S68" s="697"/>
      <c r="W68" s="697"/>
      <c r="X68" s="697"/>
    </row>
    <row r="69" spans="1:44">
      <c r="I69" s="698"/>
      <c r="J69" s="699"/>
      <c r="K69" s="699"/>
      <c r="L69" s="699"/>
      <c r="M69" s="699"/>
      <c r="N69" s="699"/>
      <c r="O69" s="698"/>
      <c r="P69" s="698"/>
      <c r="Q69" s="698"/>
      <c r="R69" s="699"/>
      <c r="S69" s="699"/>
      <c r="T69" s="698"/>
      <c r="U69" s="698"/>
      <c r="V69" s="698"/>
      <c r="W69" s="699"/>
      <c r="X69" s="699"/>
      <c r="Y69" s="698"/>
      <c r="Z69" s="698"/>
      <c r="AA69" s="698"/>
      <c r="AB69" s="698"/>
      <c r="AC69" s="698"/>
      <c r="AD69" s="698"/>
      <c r="AE69" s="698"/>
      <c r="AF69" s="698"/>
      <c r="AG69" s="698"/>
      <c r="AH69" s="698"/>
      <c r="AI69" s="698"/>
      <c r="AJ69" s="698"/>
      <c r="AK69" s="698"/>
      <c r="AL69" s="698"/>
      <c r="AM69" s="698"/>
      <c r="AN69" s="698"/>
      <c r="AO69" s="698"/>
      <c r="AP69" s="698"/>
      <c r="AQ69" s="698"/>
      <c r="AR69" s="698"/>
    </row>
    <row r="70" spans="1:44">
      <c r="I70" s="698"/>
      <c r="J70" s="698"/>
      <c r="K70" s="698"/>
      <c r="L70" s="698"/>
      <c r="M70" s="698"/>
      <c r="N70" s="698"/>
      <c r="O70" s="698"/>
      <c r="P70" s="698"/>
      <c r="Q70" s="698"/>
      <c r="R70" s="698"/>
      <c r="S70" s="698"/>
      <c r="T70" s="698"/>
      <c r="U70" s="698"/>
      <c r="V70" s="698"/>
      <c r="W70" s="698"/>
      <c r="X70" s="698"/>
      <c r="Y70" s="698"/>
      <c r="Z70" s="698"/>
      <c r="AA70" s="698"/>
      <c r="AB70" s="698"/>
      <c r="AC70" s="698"/>
      <c r="AD70" s="698"/>
      <c r="AE70" s="698"/>
      <c r="AF70" s="698"/>
      <c r="AG70" s="698"/>
      <c r="AH70" s="698"/>
      <c r="AI70" s="698"/>
      <c r="AJ70" s="698"/>
      <c r="AK70" s="698"/>
      <c r="AL70" s="698"/>
      <c r="AM70" s="698"/>
      <c r="AN70" s="698"/>
      <c r="AO70" s="698"/>
      <c r="AP70" s="698"/>
      <c r="AQ70" s="698"/>
      <c r="AR70" s="698"/>
    </row>
    <row r="71" spans="1:44">
      <c r="I71" s="698"/>
      <c r="J71" s="698"/>
      <c r="K71" s="698"/>
      <c r="L71" s="698"/>
      <c r="M71" s="698"/>
      <c r="N71" s="698"/>
      <c r="O71" s="698"/>
      <c r="P71" s="698"/>
      <c r="Q71" s="698"/>
      <c r="R71" s="698"/>
      <c r="S71" s="698"/>
      <c r="T71" s="698"/>
      <c r="U71" s="698"/>
      <c r="V71" s="698"/>
      <c r="W71" s="698"/>
      <c r="X71" s="698"/>
      <c r="Y71" s="698"/>
      <c r="Z71" s="698"/>
      <c r="AA71" s="698"/>
      <c r="AB71" s="698"/>
      <c r="AC71" s="698"/>
      <c r="AD71" s="698"/>
      <c r="AE71" s="698"/>
      <c r="AF71" s="698"/>
      <c r="AG71" s="698"/>
      <c r="AH71" s="698"/>
      <c r="AI71" s="698"/>
      <c r="AJ71" s="698"/>
      <c r="AK71" s="698"/>
      <c r="AL71" s="698"/>
      <c r="AM71" s="698"/>
      <c r="AN71" s="698"/>
      <c r="AO71" s="698"/>
      <c r="AP71" s="698"/>
      <c r="AQ71" s="698"/>
      <c r="AR71" s="698"/>
    </row>
    <row r="73" spans="1:44">
      <c r="I73" s="698"/>
      <c r="J73" s="698"/>
      <c r="K73" s="698"/>
      <c r="L73" s="698"/>
      <c r="M73" s="698"/>
      <c r="N73" s="698"/>
      <c r="O73" s="698"/>
      <c r="P73" s="698"/>
      <c r="Q73" s="698"/>
      <c r="R73" s="698"/>
      <c r="S73" s="698"/>
      <c r="T73" s="698"/>
      <c r="U73" s="698"/>
      <c r="V73" s="698"/>
      <c r="W73" s="698"/>
      <c r="X73" s="698"/>
      <c r="Y73" s="698"/>
      <c r="Z73" s="698"/>
      <c r="AA73" s="698"/>
      <c r="AB73" s="698"/>
      <c r="AC73" s="698"/>
      <c r="AD73" s="698"/>
      <c r="AE73" s="698"/>
      <c r="AF73" s="698"/>
      <c r="AG73" s="698"/>
      <c r="AH73" s="698"/>
      <c r="AI73" s="698"/>
      <c r="AJ73" s="698"/>
      <c r="AK73" s="698"/>
      <c r="AL73" s="698"/>
      <c r="AM73" s="698"/>
      <c r="AN73" s="698"/>
      <c r="AO73" s="698"/>
      <c r="AP73" s="698"/>
      <c r="AQ73" s="698"/>
      <c r="AR73" s="698"/>
    </row>
    <row r="74" spans="1:44">
      <c r="I74" s="698"/>
      <c r="J74" s="698"/>
      <c r="K74" s="698"/>
      <c r="L74" s="698"/>
      <c r="M74" s="698"/>
      <c r="N74" s="698"/>
      <c r="O74" s="698"/>
      <c r="P74" s="698"/>
      <c r="Q74" s="698"/>
      <c r="R74" s="698"/>
      <c r="S74" s="698"/>
      <c r="T74" s="698"/>
      <c r="U74" s="698"/>
      <c r="V74" s="698"/>
      <c r="W74" s="698"/>
      <c r="X74" s="698"/>
      <c r="Y74" s="698"/>
      <c r="Z74" s="698"/>
      <c r="AA74" s="698"/>
      <c r="AB74" s="698"/>
      <c r="AC74" s="698"/>
      <c r="AD74" s="698"/>
      <c r="AE74" s="698"/>
      <c r="AF74" s="698"/>
      <c r="AG74" s="698"/>
      <c r="AH74" s="698"/>
      <c r="AI74" s="698"/>
      <c r="AJ74" s="698"/>
      <c r="AK74" s="698"/>
      <c r="AL74" s="698"/>
      <c r="AM74" s="698"/>
      <c r="AN74" s="698"/>
      <c r="AO74" s="698"/>
      <c r="AP74" s="698"/>
      <c r="AQ74" s="698"/>
      <c r="AR74" s="698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64</vt:i4>
      </vt:variant>
    </vt:vector>
  </HeadingPairs>
  <TitlesOfParts>
    <vt:vector size="115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(Terengganu)</vt:lpstr>
      <vt:lpstr>8.52-8.53</vt:lpstr>
      <vt:lpstr>8.54-8.55 (Terengganu)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(Terengganu)</vt:lpstr>
      <vt:lpstr>8.65</vt:lpstr>
      <vt:lpstr>8.66</vt:lpstr>
      <vt:lpstr>8.67</vt:lpstr>
      <vt:lpstr>8.68</vt:lpstr>
      <vt:lpstr>8.69</vt:lpstr>
      <vt:lpstr>8.70 (Terengganu)</vt:lpstr>
      <vt:lpstr>8.71</vt:lpstr>
      <vt:lpstr>8.72</vt:lpstr>
      <vt:lpstr>8.73 (Terengganu)</vt:lpstr>
      <vt:lpstr>8.74 (Terengganu)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(Terengganu)'!Print_Area</vt:lpstr>
      <vt:lpstr>'8.52-8.53'!Print_Area</vt:lpstr>
      <vt:lpstr>'8.54-8.55 (Terengganu)'!Print_Area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(Terengganu)'!Print_Area</vt:lpstr>
      <vt:lpstr>'8.65'!Print_Area</vt:lpstr>
      <vt:lpstr>'8.66'!Print_Area</vt:lpstr>
      <vt:lpstr>'8.67'!Print_Area</vt:lpstr>
      <vt:lpstr>'8.68'!Print_Area</vt:lpstr>
      <vt:lpstr>'8.69'!Print_Area</vt:lpstr>
      <vt:lpstr>'8.70 (Terengganu)'!Print_Area</vt:lpstr>
      <vt:lpstr>'8.71'!Print_Area</vt:lpstr>
      <vt:lpstr>'8.72'!Print_Area</vt:lpstr>
      <vt:lpstr>'8.73 (Terengganu)'!Print_Area</vt:lpstr>
      <vt:lpstr>'8.74 (Terengganu)'!Print_Area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2021-08-03T00:42:26Z</cp:lastPrinted>
  <dcterms:created xsi:type="dcterms:W3CDTF">2020-06-01T02:52:01Z</dcterms:created>
  <dcterms:modified xsi:type="dcterms:W3CDTF">2022-08-10T09:35:33Z</dcterms:modified>
</cp:coreProperties>
</file>