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/>
  <mc:AlternateContent xmlns:mc="http://schemas.openxmlformats.org/markup-compatibility/2006">
    <mc:Choice Requires="x15">
      <x15ac:absPath xmlns:x15ac="http://schemas.microsoft.com/office/spreadsheetml/2010/11/ac" url="F:\1. Laporan Sosioekonomi 2021\Excel LSE 21 - estatistik\Super Final - bab 9\"/>
    </mc:Choice>
  </mc:AlternateContent>
  <xr:revisionPtr revIDLastSave="0" documentId="13_ncr:1_{43D9B3CB-E065-4BD7-9168-42AA4E4D13A8}" xr6:coauthVersionLast="36" xr6:coauthVersionMax="47" xr10:uidLastSave="{00000000-0000-0000-0000-000000000000}"/>
  <bookViews>
    <workbookView xWindow="-120" yWindow="-120" windowWidth="29040" windowHeight="15840" tabRatio="777" firstSheet="8" activeTab="17" xr2:uid="{00000000-000D-0000-FFFF-FFFF00000000}"/>
  </bookViews>
  <sheets>
    <sheet name="Senarai Jadual" sheetId="57" r:id="rId1"/>
    <sheet name="9.1-9.3" sheetId="25" r:id="rId2"/>
    <sheet name="9.4-9.5" sheetId="2" r:id="rId3"/>
    <sheet name="9.6" sheetId="47" r:id="rId4"/>
    <sheet name="9.7" sheetId="51" r:id="rId5"/>
    <sheet name="9.8-9.9" sheetId="36" r:id="rId6"/>
    <sheet name="9.10-9.11" sheetId="37" r:id="rId7"/>
    <sheet name="9.12-9.13 " sheetId="45" r:id="rId8"/>
    <sheet name="9.14 (1)" sheetId="52" r:id="rId9"/>
    <sheet name="9.14 (2)" sheetId="53" r:id="rId10"/>
    <sheet name="9.15" sheetId="54" r:id="rId11"/>
    <sheet name="9.16" sheetId="58" r:id="rId12"/>
    <sheet name="9.17" sheetId="49" r:id="rId13"/>
    <sheet name="9.18" sheetId="41" r:id="rId14"/>
    <sheet name="9.19" sheetId="42" r:id="rId15"/>
    <sheet name="9.20" sheetId="43" r:id="rId16"/>
    <sheet name="9.21-9.22" sheetId="39" r:id="rId17"/>
    <sheet name="9.23" sheetId="55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123Graph_A" localSheetId="7" hidden="1">'[1]4.9'!#REF!</definedName>
    <definedName name="__123Graph_A" localSheetId="12" hidden="1">'[1]4.9'!#REF!</definedName>
    <definedName name="__123Graph_A" localSheetId="13" hidden="1">'[1]4.9'!#REF!</definedName>
    <definedName name="__123Graph_A" localSheetId="1" hidden="1">'[1]4.9'!#REF!</definedName>
    <definedName name="__123Graph_A" localSheetId="16" hidden="1">'[2]4.9'!#REF!</definedName>
    <definedName name="__123Graph_A" localSheetId="3" hidden="1">'[1]4.9'!#REF!</definedName>
    <definedName name="__123Graph_A" localSheetId="0" hidden="1">'[3]4.9'!#REF!</definedName>
    <definedName name="__123Graph_A" hidden="1">'[1]4.9'!#REF!</definedName>
    <definedName name="__123Graph_A_4" localSheetId="7">#REF!</definedName>
    <definedName name="__123Graph_A_4" localSheetId="13">#REF!</definedName>
    <definedName name="__123Graph_A_4" localSheetId="1">#REF!</definedName>
    <definedName name="__123Graph_A_4" localSheetId="16">#REF!</definedName>
    <definedName name="__123Graph_A_4" localSheetId="3">#REF!</definedName>
    <definedName name="__123Graph_A_4" localSheetId="0">#REF!</definedName>
    <definedName name="__123Graph_A_4">#REF!</definedName>
    <definedName name="__123Graph_ACurrent" hidden="1">#REF!</definedName>
    <definedName name="__123Graph_B" hidden="1">'[4]5.11'!$E$15:$J$15</definedName>
    <definedName name="__123Graph_BCurrent" hidden="1">#REF!</definedName>
    <definedName name="__123Graph_C" localSheetId="7" hidden="1">#REF!</definedName>
    <definedName name="__123Graph_C" localSheetId="13" hidden="1">#REF!</definedName>
    <definedName name="__123Graph_C" localSheetId="1" hidden="1">#REF!</definedName>
    <definedName name="__123Graph_C" localSheetId="16" hidden="1">#REF!</definedName>
    <definedName name="__123Graph_C" localSheetId="3" hidden="1">#REF!</definedName>
    <definedName name="__123Graph_C" localSheetId="0" hidden="1">#REF!</definedName>
    <definedName name="__123Graph_C" hidden="1">#REF!</definedName>
    <definedName name="__123Graph_C1" hidden="1">#REF!</definedName>
    <definedName name="__123Graph_D" localSheetId="7" hidden="1">'[1]4.3'!#REF!</definedName>
    <definedName name="__123Graph_D" localSheetId="12" hidden="1">'[1]4.3'!#REF!</definedName>
    <definedName name="__123Graph_D" localSheetId="1" hidden="1">'[1]4.3'!#REF!</definedName>
    <definedName name="__123Graph_D" localSheetId="16" hidden="1">'[2]4.3'!#REF!</definedName>
    <definedName name="__123Graph_D" localSheetId="3" hidden="1">'[1]4.3'!#REF!</definedName>
    <definedName name="__123Graph_D" localSheetId="0" hidden="1">'[3]4.3'!#REF!</definedName>
    <definedName name="__123Graph_D" hidden="1">'[1]4.3'!#REF!</definedName>
    <definedName name="__123Graph_E" localSheetId="7" hidden="1">#REF!</definedName>
    <definedName name="__123Graph_E" localSheetId="13" hidden="1">#REF!</definedName>
    <definedName name="__123Graph_E" localSheetId="1" hidden="1">#REF!</definedName>
    <definedName name="__123Graph_E" localSheetId="16" hidden="1">#REF!</definedName>
    <definedName name="__123Graph_E" localSheetId="3" hidden="1">#REF!</definedName>
    <definedName name="__123Graph_E" localSheetId="0" hidden="1">#REF!</definedName>
    <definedName name="__123Graph_E" hidden="1">#REF!</definedName>
    <definedName name="__123Graph_F" localSheetId="7" hidden="1">#REF!</definedName>
    <definedName name="__123Graph_F" localSheetId="13" hidden="1">#REF!</definedName>
    <definedName name="__123Graph_F" localSheetId="1" hidden="1">#REF!</definedName>
    <definedName name="__123Graph_F" localSheetId="16" hidden="1">#REF!</definedName>
    <definedName name="__123Graph_F" localSheetId="3" hidden="1">#REF!</definedName>
    <definedName name="__123Graph_F" localSheetId="0" hidden="1">#REF!</definedName>
    <definedName name="__123Graph_F" hidden="1">#REF!</definedName>
    <definedName name="__123GRaph_G" hidden="1">#REF!</definedName>
    <definedName name="__123Graph_LBL_A" hidden="1">#REF!</definedName>
    <definedName name="__123Graph_X" localSheetId="7" hidden="1">'[1]4.9'!#REF!</definedName>
    <definedName name="__123Graph_X" localSheetId="12" hidden="1">'[1]4.9'!#REF!</definedName>
    <definedName name="__123Graph_X" localSheetId="1" hidden="1">'[1]4.9'!#REF!</definedName>
    <definedName name="__123Graph_X" localSheetId="16" hidden="1">'[2]4.9'!#REF!</definedName>
    <definedName name="__123Graph_X" localSheetId="3" hidden="1">'[1]4.9'!#REF!</definedName>
    <definedName name="__123Graph_X" localSheetId="0" hidden="1">'[3]4.9'!#REF!</definedName>
    <definedName name="__123Graph_X" hidden="1">'[1]4.9'!#REF!</definedName>
    <definedName name="__123Graph_X_1" localSheetId="7">#REF!</definedName>
    <definedName name="__123Graph_X_1" localSheetId="13">#REF!</definedName>
    <definedName name="__123Graph_X_1" localSheetId="1">#REF!</definedName>
    <definedName name="__123Graph_X_1" localSheetId="16">#REF!</definedName>
    <definedName name="__123Graph_X_1" localSheetId="3">#REF!</definedName>
    <definedName name="__123Graph_X_1" localSheetId="0">#REF!</definedName>
    <definedName name="__123Graph_X_1">#REF!</definedName>
    <definedName name="__123Graph_XCurrent" hidden="1">#REF!</definedName>
    <definedName name="_123_g" hidden="1">#REF!</definedName>
    <definedName name="_123g" hidden="1">#REF!</definedName>
    <definedName name="_123grakjf_44445" localSheetId="7" hidden="1">#REF!</definedName>
    <definedName name="_123grakjf_44445" localSheetId="13" hidden="1">#REF!</definedName>
    <definedName name="_123grakjf_44445" localSheetId="1" hidden="1">#REF!</definedName>
    <definedName name="_123grakjf_44445" localSheetId="16" hidden="1">#REF!</definedName>
    <definedName name="_123grakjf_44445" localSheetId="3" hidden="1">#REF!</definedName>
    <definedName name="_123grakjf_44445" localSheetId="0" hidden="1">#REF!</definedName>
    <definedName name="_123grakjf_44445" hidden="1">#REF!</definedName>
    <definedName name="_123Graph_ACurrenrt" hidden="1">#REF!</definedName>
    <definedName name="_123jfhqweufh" localSheetId="7">#REF!</definedName>
    <definedName name="_123jfhqweufh" localSheetId="13">#REF!</definedName>
    <definedName name="_123jfhqweufh" localSheetId="1">#REF!</definedName>
    <definedName name="_123jfhqweufh" localSheetId="16">#REF!</definedName>
    <definedName name="_123jfhqweufh" localSheetId="3">#REF!</definedName>
    <definedName name="_123jfhqweufh" localSheetId="0">#REF!</definedName>
    <definedName name="_123jfhqweufh">#REF!</definedName>
    <definedName name="_123re" hidden="1">#REF!</definedName>
    <definedName name="_15.9" hidden="1">'[5]4.3'!#REF!</definedName>
    <definedName name="_2">'[6]VA-cons'!#REF!</definedName>
    <definedName name="_226">#REF!</definedName>
    <definedName name="_7.4a" hidden="1">'[7]4.9'!#REF!</definedName>
    <definedName name="_aaa">#REF!</definedName>
    <definedName name="_AMO_SingleObject_307641107_ROM_F0.SEC2.Tabulate_1.SEC1.BDY.Cross_tabular_summary_report_Table_1" hidden="1">'[8]STATE FINAL'!#REF!</definedName>
    <definedName name="_AMO_SingleObject_307641107_ROM_F0.SEC2.Tabulate_1.SEC1.FTR.TXT1" hidden="1">'[8]STATE FINAL'!#REF!</definedName>
    <definedName name="_AMO_SingleObject_307641107_ROM_F0.SEC2.Tabulate_1.SEC1.HDR.TXT1" hidden="1">'[8]STATE FINAL'!#REF!</definedName>
    <definedName name="_AMO_SingleObject_85126343_ROM_F0.SEC2.Tabulate_1.SEC1.BDY.Cross_tabular_summary_report_Table_1" hidden="1">#REF!</definedName>
    <definedName name="_AMO_SingleObject_85126343_ROM_F0.SEC2.Tabulate_1.SEC1.FTR.TXT1" hidden="1">#REF!</definedName>
    <definedName name="_AMO_SingleObject_85126343_ROM_F0.SEC2.Tabulate_1.SEC1.HDR.TXT1" hidden="1">#REF!</definedName>
    <definedName name="_kjg3">#REF!</definedName>
    <definedName name="_njfhe">'[6]VA-cons'!#REF!</definedName>
    <definedName name="_Parse_Out" localSheetId="7" hidden="1">#REF!</definedName>
    <definedName name="_Parse_Out" localSheetId="13" hidden="1">#REF!</definedName>
    <definedName name="_Parse_Out" localSheetId="1" hidden="1">#REF!</definedName>
    <definedName name="_Parse_Out" localSheetId="16" hidden="1">#REF!</definedName>
    <definedName name="_Parse_Out" localSheetId="3" hidden="1">#REF!</definedName>
    <definedName name="_Parse_Out" localSheetId="0" hidden="1">#REF!</definedName>
    <definedName name="_Parse_Out" hidden="1">#REF!</definedName>
    <definedName name="_PERAK" hidden="1">#REF!</definedName>
    <definedName name="_Sort" hidden="1">#REF!</definedName>
    <definedName name="a" localSheetId="7" hidden="1">#REF!</definedName>
    <definedName name="a" localSheetId="13" hidden="1">#REF!</definedName>
    <definedName name="a" localSheetId="1" hidden="1">#REF!</definedName>
    <definedName name="a" localSheetId="16" hidden="1">#REF!</definedName>
    <definedName name="a" localSheetId="3" hidden="1">#REF!</definedName>
    <definedName name="a" localSheetId="0" hidden="1">#REF!</definedName>
    <definedName name="a" hidden="1">#REF!</definedName>
    <definedName name="aa" hidden="1">#REF!</definedName>
    <definedName name="aaa" localSheetId="7">#REF!</definedName>
    <definedName name="aaa" localSheetId="13">#REF!</definedName>
    <definedName name="aaa" localSheetId="1">#REF!</definedName>
    <definedName name="aaa" localSheetId="16">#REF!</definedName>
    <definedName name="aaa" localSheetId="3">#REF!</definedName>
    <definedName name="aaa" localSheetId="0">#REF!</definedName>
    <definedName name="aaa">#REF!</definedName>
    <definedName name="aaab" localSheetId="7">#REF!</definedName>
    <definedName name="aaab" localSheetId="13">#REF!</definedName>
    <definedName name="aaab" localSheetId="1">#REF!</definedName>
    <definedName name="aaab" localSheetId="16">#REF!</definedName>
    <definedName name="aaab" localSheetId="3">#REF!</definedName>
    <definedName name="aaab" localSheetId="0">#REF!</definedName>
    <definedName name="aaab">#REF!</definedName>
    <definedName name="aaad">#REF!</definedName>
    <definedName name="aaart">#REF!</definedName>
    <definedName name="aaatr">#REF!</definedName>
    <definedName name="aab" hidden="1">#REF!</definedName>
    <definedName name="ABC" hidden="1">#REF!</definedName>
    <definedName name="abggg" localSheetId="7" hidden="1">'[1]4.9'!#REF!</definedName>
    <definedName name="abggg" localSheetId="12" hidden="1">'[1]4.9'!#REF!</definedName>
    <definedName name="abggg" localSheetId="1" hidden="1">'[1]4.9'!#REF!</definedName>
    <definedName name="abggg" localSheetId="16" hidden="1">'[2]4.9'!#REF!</definedName>
    <definedName name="abggg" localSheetId="3" hidden="1">'[1]4.9'!#REF!</definedName>
    <definedName name="abggg" localSheetId="0" hidden="1">'[3]4.9'!#REF!</definedName>
    <definedName name="abggg" hidden="1">'[1]4.9'!#REF!</definedName>
    <definedName name="afaf" hidden="1">'[9]4.9'!#REF!</definedName>
    <definedName name="alia" hidden="1">#REF!</definedName>
    <definedName name="apa" hidden="1">'[10]4.9'!#REF!</definedName>
    <definedName name="apara">#REF!</definedName>
    <definedName name="as" localSheetId="7" hidden="1">#REF!</definedName>
    <definedName name="as" localSheetId="13" hidden="1">#REF!</definedName>
    <definedName name="as" localSheetId="1" hidden="1">#REF!</definedName>
    <definedName name="as" localSheetId="16" hidden="1">#REF!</definedName>
    <definedName name="as" localSheetId="3" hidden="1">#REF!</definedName>
    <definedName name="as" localSheetId="0" hidden="1">#REF!</definedName>
    <definedName name="as" hidden="1">#REF!</definedName>
    <definedName name="asas" localSheetId="7">#REF!</definedName>
    <definedName name="asas" localSheetId="13">#REF!</definedName>
    <definedName name="asas" localSheetId="1">#REF!</definedName>
    <definedName name="asas" localSheetId="16">#REF!</definedName>
    <definedName name="asas" localSheetId="3">#REF!</definedName>
    <definedName name="asas" localSheetId="0">#REF!</definedName>
    <definedName name="asas">#REF!</definedName>
    <definedName name="asea">#REF!</definedName>
    <definedName name="asean">#REF!</definedName>
    <definedName name="ass" localSheetId="7" hidden="1">'[11]4.8'!#REF!</definedName>
    <definedName name="ass" localSheetId="12" hidden="1">'[11]4.8'!#REF!</definedName>
    <definedName name="ass" localSheetId="1" hidden="1">'[11]4.8'!#REF!</definedName>
    <definedName name="ass" localSheetId="16" hidden="1">'[11]4.8'!#REF!</definedName>
    <definedName name="ass" localSheetId="3" hidden="1">'[11]4.8'!#REF!</definedName>
    <definedName name="ass" hidden="1">'[11]4.8'!#REF!</definedName>
    <definedName name="Asset91" localSheetId="7">#REF!</definedName>
    <definedName name="Asset91" localSheetId="13">#REF!</definedName>
    <definedName name="Asset91" localSheetId="1">#REF!</definedName>
    <definedName name="Asset91" localSheetId="16">#REF!</definedName>
    <definedName name="Asset91" localSheetId="3">#REF!</definedName>
    <definedName name="Asset91" localSheetId="0">#REF!</definedName>
    <definedName name="Asset91">#REF!</definedName>
    <definedName name="Asset92" localSheetId="7">#REF!</definedName>
    <definedName name="Asset92" localSheetId="13">#REF!</definedName>
    <definedName name="Asset92" localSheetId="1">#REF!</definedName>
    <definedName name="Asset92" localSheetId="16">#REF!</definedName>
    <definedName name="Asset92" localSheetId="3">#REF!</definedName>
    <definedName name="Asset92" localSheetId="0">#REF!</definedName>
    <definedName name="Asset92">#REF!</definedName>
    <definedName name="ax">#REF!</definedName>
    <definedName name="b" hidden="1">#REF!</definedName>
    <definedName name="baru">#REF!</definedName>
    <definedName name="bbbg">#REF!</definedName>
    <definedName name="bbbgt">#REF!</definedName>
    <definedName name="bbbh">#REF!</definedName>
    <definedName name="bcvb">#REF!</definedName>
    <definedName name="bf" hidden="1">'[12]7.6'!#REF!</definedName>
    <definedName name="bfeh" localSheetId="7">#REF!</definedName>
    <definedName name="bfeh" localSheetId="13">#REF!</definedName>
    <definedName name="bfeh" localSheetId="1">#REF!</definedName>
    <definedName name="bfeh" localSheetId="16">#REF!</definedName>
    <definedName name="bfeh" localSheetId="3">#REF!</definedName>
    <definedName name="bfeh" localSheetId="0">#REF!</definedName>
    <definedName name="bfeh">#REF!</definedName>
    <definedName name="BH">#REF!</definedName>
    <definedName name="bnb" hidden="1">'[12]7.6'!#REF!</definedName>
    <definedName name="bnbbbbb" hidden="1">'[13]7.6'!#REF!</definedName>
    <definedName name="BNNM">#REF!</definedName>
    <definedName name="bodo">#REF!</definedName>
    <definedName name="BudgetYear">#REF!</definedName>
    <definedName name="bv">#REF!</definedName>
    <definedName name="CalcsDishMatch">#N/A</definedName>
    <definedName name="cc" localSheetId="7">#REF!</definedName>
    <definedName name="cc" localSheetId="13">#REF!</definedName>
    <definedName name="cc" localSheetId="1">#REF!</definedName>
    <definedName name="cc" localSheetId="16">#REF!</definedName>
    <definedName name="cc" localSheetId="3">#REF!</definedName>
    <definedName name="cc" localSheetId="0">#REF!</definedName>
    <definedName name="cc">#REF!</definedName>
    <definedName name="ccc">#REF!</definedName>
    <definedName name="con_05" localSheetId="7">#REF!</definedName>
    <definedName name="con_05" localSheetId="13">#REF!</definedName>
    <definedName name="con_05" localSheetId="1">#REF!</definedName>
    <definedName name="con_05" localSheetId="16">#REF!</definedName>
    <definedName name="con_05" localSheetId="3">#REF!</definedName>
    <definedName name="con_05" localSheetId="0">#REF!</definedName>
    <definedName name="con_05">#REF!</definedName>
    <definedName name="con_06" localSheetId="7">#REF!</definedName>
    <definedName name="con_06" localSheetId="13">#REF!</definedName>
    <definedName name="con_06" localSheetId="1">#REF!</definedName>
    <definedName name="con_06" localSheetId="16">#REF!</definedName>
    <definedName name="con_06" localSheetId="3">#REF!</definedName>
    <definedName name="con_06" localSheetId="0">#REF!</definedName>
    <definedName name="con_06">#REF!</definedName>
    <definedName name="con_07" localSheetId="7">#REF!</definedName>
    <definedName name="con_07" localSheetId="13">#REF!</definedName>
    <definedName name="con_07" localSheetId="1">#REF!</definedName>
    <definedName name="con_07" localSheetId="16">#REF!</definedName>
    <definedName name="con_07" localSheetId="3">#REF!</definedName>
    <definedName name="con_07" localSheetId="0">#REF!</definedName>
    <definedName name="con_07">#REF!</definedName>
    <definedName name="con_08" localSheetId="7">#REF!</definedName>
    <definedName name="con_08" localSheetId="13">#REF!</definedName>
    <definedName name="con_08" localSheetId="1">#REF!</definedName>
    <definedName name="con_08" localSheetId="16">#REF!</definedName>
    <definedName name="con_08" localSheetId="3">#REF!</definedName>
    <definedName name="con_08" localSheetId="0">#REF!</definedName>
    <definedName name="con_08">#REF!</definedName>
    <definedName name="con_09" localSheetId="7">#REF!</definedName>
    <definedName name="con_09" localSheetId="13">#REF!</definedName>
    <definedName name="con_09" localSheetId="1">#REF!</definedName>
    <definedName name="con_09" localSheetId="16">#REF!</definedName>
    <definedName name="con_09" localSheetId="3">#REF!</definedName>
    <definedName name="con_09" localSheetId="0">#REF!</definedName>
    <definedName name="con_09">#REF!</definedName>
    <definedName name="con_10" localSheetId="7">#REF!</definedName>
    <definedName name="con_10" localSheetId="13">#REF!</definedName>
    <definedName name="con_10" localSheetId="1">#REF!</definedName>
    <definedName name="con_10" localSheetId="16">#REF!</definedName>
    <definedName name="con_10" localSheetId="3">#REF!</definedName>
    <definedName name="con_10" localSheetId="0">#REF!</definedName>
    <definedName name="con_10">#REF!</definedName>
    <definedName name="con_11" localSheetId="7">#REF!</definedName>
    <definedName name="con_11" localSheetId="13">#REF!</definedName>
    <definedName name="con_11" localSheetId="1">#REF!</definedName>
    <definedName name="con_11" localSheetId="16">#REF!</definedName>
    <definedName name="con_11" localSheetId="3">#REF!</definedName>
    <definedName name="con_11" localSheetId="0">#REF!</definedName>
    <definedName name="con_11">#REF!</definedName>
    <definedName name="con_13p">#REF!</definedName>
    <definedName name="con_14p">#REF!</definedName>
    <definedName name="cons_12p" localSheetId="7">#REF!</definedName>
    <definedName name="cons_12p" localSheetId="13">#REF!</definedName>
    <definedName name="cons_12p" localSheetId="1">#REF!</definedName>
    <definedName name="cons_12p" localSheetId="16">#REF!</definedName>
    <definedName name="cons_12p" localSheetId="3">#REF!</definedName>
    <definedName name="cons_12p" localSheetId="0">#REF!</definedName>
    <definedName name="cons_12p">#REF!</definedName>
    <definedName name="cons_2005">[14]VA_CONSTANT!$A$3:$Z$21</definedName>
    <definedName name="cons_2006">[14]VA_CONSTANT!$A$25:$Z$43</definedName>
    <definedName name="cons_2007">[14]VA_CONSTANT!$A$47:$Z$65</definedName>
    <definedName name="cons_2008">[14]VA_CONSTANT!$A$69:$Z$87</definedName>
    <definedName name="cons_2009">[14]VA_CONSTANT!$A$91:$Z$109</definedName>
    <definedName name="cons_2010">[14]VA_CONSTANT!$A$113:$Z$131</definedName>
    <definedName name="cons_2011">[14]VA_CONSTANT!$A$135:$Z$153</definedName>
    <definedName name="cons_2012">[14]VA_CONSTANT!$A$157:$Z$175</definedName>
    <definedName name="cons_2013">[14]VA_CONSTANT!$A$179:$Z$197</definedName>
    <definedName name="cons_2013p" localSheetId="7">#REF!</definedName>
    <definedName name="cons_2013p" localSheetId="13">#REF!</definedName>
    <definedName name="cons_2013p" localSheetId="1">#REF!</definedName>
    <definedName name="cons_2013p" localSheetId="16">#REF!</definedName>
    <definedName name="cons_2013p" localSheetId="3">#REF!</definedName>
    <definedName name="cons_2013p" localSheetId="0">#REF!</definedName>
    <definedName name="cons_2013p">#REF!</definedName>
    <definedName name="cons_2013po">#REF!</definedName>
    <definedName name="cons_22445" localSheetId="7">#REF!</definedName>
    <definedName name="cons_22445" localSheetId="13">#REF!</definedName>
    <definedName name="cons_22445" localSheetId="1">#REF!</definedName>
    <definedName name="cons_22445" localSheetId="16">#REF!</definedName>
    <definedName name="cons_22445" localSheetId="3">#REF!</definedName>
    <definedName name="cons_22445" localSheetId="0">#REF!</definedName>
    <definedName name="cons_22445">#REF!</definedName>
    <definedName name="cons_data">[14]VA_CONSTANT!$A$1:$Z$197</definedName>
    <definedName name="_xlnm.Criteria">#REF!</definedName>
    <definedName name="cur_0" localSheetId="7">#REF!</definedName>
    <definedName name="cur_0" localSheetId="13">#REF!</definedName>
    <definedName name="cur_0" localSheetId="1">#REF!</definedName>
    <definedName name="cur_0" localSheetId="16">#REF!</definedName>
    <definedName name="cur_0" localSheetId="3">#REF!</definedName>
    <definedName name="cur_0" localSheetId="0">#REF!</definedName>
    <definedName name="cur_0">#REF!</definedName>
    <definedName name="cur_05" localSheetId="7">#REF!</definedName>
    <definedName name="cur_05" localSheetId="13">#REF!</definedName>
    <definedName name="cur_05" localSheetId="1">#REF!</definedName>
    <definedName name="cur_05" localSheetId="16">#REF!</definedName>
    <definedName name="cur_05" localSheetId="3">#REF!</definedName>
    <definedName name="cur_05" localSheetId="0">#REF!</definedName>
    <definedName name="cur_05">#REF!</definedName>
    <definedName name="cur_06" localSheetId="7">#REF!</definedName>
    <definedName name="cur_06" localSheetId="13">#REF!</definedName>
    <definedName name="cur_06" localSheetId="1">#REF!</definedName>
    <definedName name="cur_06" localSheetId="16">#REF!</definedName>
    <definedName name="cur_06" localSheetId="3">#REF!</definedName>
    <definedName name="cur_06" localSheetId="0">#REF!</definedName>
    <definedName name="cur_06">#REF!</definedName>
    <definedName name="cur_07" localSheetId="7">#REF!</definedName>
    <definedName name="cur_07" localSheetId="13">#REF!</definedName>
    <definedName name="cur_07" localSheetId="1">#REF!</definedName>
    <definedName name="cur_07" localSheetId="16">#REF!</definedName>
    <definedName name="cur_07" localSheetId="3">#REF!</definedName>
    <definedName name="cur_07" localSheetId="0">#REF!</definedName>
    <definedName name="cur_07">#REF!</definedName>
    <definedName name="cur_070">#REF!</definedName>
    <definedName name="cur_08" localSheetId="7">#REF!</definedName>
    <definedName name="cur_08" localSheetId="13">#REF!</definedName>
    <definedName name="cur_08" localSheetId="1">#REF!</definedName>
    <definedName name="cur_08" localSheetId="16">#REF!</definedName>
    <definedName name="cur_08" localSheetId="3">#REF!</definedName>
    <definedName name="cur_08" localSheetId="0">#REF!</definedName>
    <definedName name="cur_08">#REF!</definedName>
    <definedName name="cur_09" localSheetId="7">#REF!</definedName>
    <definedName name="cur_09" localSheetId="13">#REF!</definedName>
    <definedName name="cur_09" localSheetId="1">#REF!</definedName>
    <definedName name="cur_09" localSheetId="16">#REF!</definedName>
    <definedName name="cur_09" localSheetId="3">#REF!</definedName>
    <definedName name="cur_09" localSheetId="0">#REF!</definedName>
    <definedName name="cur_09">#REF!</definedName>
    <definedName name="cur_10" localSheetId="7">#REF!</definedName>
    <definedName name="cur_10" localSheetId="13">#REF!</definedName>
    <definedName name="cur_10" localSheetId="1">#REF!</definedName>
    <definedName name="cur_10" localSheetId="16">#REF!</definedName>
    <definedName name="cur_10" localSheetId="3">#REF!</definedName>
    <definedName name="cur_10" localSheetId="0">#REF!</definedName>
    <definedName name="cur_10">#REF!</definedName>
    <definedName name="cur_11" localSheetId="7">#REF!</definedName>
    <definedName name="cur_11" localSheetId="13">#REF!</definedName>
    <definedName name="cur_11" localSheetId="1">#REF!</definedName>
    <definedName name="cur_11" localSheetId="16">#REF!</definedName>
    <definedName name="cur_11" localSheetId="3">#REF!</definedName>
    <definedName name="cur_11" localSheetId="0">#REF!</definedName>
    <definedName name="cur_11">#REF!</definedName>
    <definedName name="cur_12p" localSheetId="7">#REF!</definedName>
    <definedName name="cur_12p" localSheetId="13">#REF!</definedName>
    <definedName name="cur_12p" localSheetId="1">#REF!</definedName>
    <definedName name="cur_12p" localSheetId="16">#REF!</definedName>
    <definedName name="cur_12p" localSheetId="3">#REF!</definedName>
    <definedName name="cur_12p" localSheetId="0">#REF!</definedName>
    <definedName name="cur_12p">#REF!</definedName>
    <definedName name="cur_13p">#REF!</definedName>
    <definedName name="cur_14p">#REF!</definedName>
    <definedName name="cur_2013p" localSheetId="7">#REF!</definedName>
    <definedName name="cur_2013p" localSheetId="13">#REF!</definedName>
    <definedName name="cur_2013p" localSheetId="1">#REF!</definedName>
    <definedName name="cur_2013p" localSheetId="16">#REF!</definedName>
    <definedName name="cur_2013p" localSheetId="3">#REF!</definedName>
    <definedName name="cur_2013p" localSheetId="0">#REF!</definedName>
    <definedName name="cur_2013p">#REF!</definedName>
    <definedName name="cur_45" localSheetId="7">#REF!</definedName>
    <definedName name="cur_45" localSheetId="13">#REF!</definedName>
    <definedName name="cur_45" localSheetId="1">#REF!</definedName>
    <definedName name="cur_45" localSheetId="16">#REF!</definedName>
    <definedName name="cur_45" localSheetId="3">#REF!</definedName>
    <definedName name="cur_45" localSheetId="0">#REF!</definedName>
    <definedName name="cur_45">#REF!</definedName>
    <definedName name="cur_52369" localSheetId="7">#REF!</definedName>
    <definedName name="cur_52369" localSheetId="13">#REF!</definedName>
    <definedName name="cur_52369" localSheetId="1">#REF!</definedName>
    <definedName name="cur_52369" localSheetId="16">#REF!</definedName>
    <definedName name="cur_52369" localSheetId="3">#REF!</definedName>
    <definedName name="cur_52369" localSheetId="0">#REF!</definedName>
    <definedName name="cur_52369">#REF!</definedName>
    <definedName name="curr13">#REF!</definedName>
    <definedName name="cvxc" hidden="1">#REF!</definedName>
    <definedName name="cx">#REF!</definedName>
    <definedName name="CY_1225" localSheetId="7">#REF!</definedName>
    <definedName name="CY_1225" localSheetId="13">#REF!</definedName>
    <definedName name="CY_1225" localSheetId="1">#REF!</definedName>
    <definedName name="CY_1225" localSheetId="16">#REF!</definedName>
    <definedName name="CY_1225" localSheetId="3">#REF!</definedName>
    <definedName name="CY_1225" localSheetId="0">#REF!</definedName>
    <definedName name="CY_1225">#REF!</definedName>
    <definedName name="d" localSheetId="7">#REF!</definedName>
    <definedName name="d" localSheetId="13">#REF!</definedName>
    <definedName name="d" localSheetId="1">#REF!</definedName>
    <definedName name="d" localSheetId="16">#REF!</definedName>
    <definedName name="d" localSheetId="3">#REF!</definedName>
    <definedName name="d" localSheetId="0">#REF!</definedName>
    <definedName name="d">#REF!</definedName>
    <definedName name="dasdasd" localSheetId="7">#REF!</definedName>
    <definedName name="dasdasd" localSheetId="13">#REF!</definedName>
    <definedName name="dasdasd" localSheetId="1">#REF!</definedName>
    <definedName name="dasdasd" localSheetId="16">#REF!</definedName>
    <definedName name="dasdasd" localSheetId="3">#REF!</definedName>
    <definedName name="dasdasd" localSheetId="0">#REF!</definedName>
    <definedName name="dasdasd">#REF!</definedName>
    <definedName name="db" hidden="1">'[15]4.8'!#REF!</definedName>
    <definedName name="dccv">#REF!</definedName>
    <definedName name="dd" hidden="1">#REF!</definedName>
    <definedName name="ddd" localSheetId="7">#REF!</definedName>
    <definedName name="ddd" localSheetId="13">#REF!</definedName>
    <definedName name="ddd" localSheetId="1">#REF!</definedName>
    <definedName name="ddd" localSheetId="16">#REF!</definedName>
    <definedName name="ddd" localSheetId="3">#REF!</definedName>
    <definedName name="ddd" localSheetId="0">#REF!</definedName>
    <definedName name="ddd">#REF!</definedName>
    <definedName name="dddfrt">#REF!</definedName>
    <definedName name="ddds">#REF!</definedName>
    <definedName name="dfcsz" hidden="1">'[9]4.9'!#REF!</definedName>
    <definedName name="dfd" hidden="1">'[9]4.9'!#REF!</definedName>
    <definedName name="dfdfvz">#REF!</definedName>
    <definedName name="dfdxv">#REF!</definedName>
    <definedName name="dfg">#REF!</definedName>
    <definedName name="dfhf">#REF!</definedName>
    <definedName name="DFRG" localSheetId="7">#REF!</definedName>
    <definedName name="DFRG" localSheetId="13">#REF!</definedName>
    <definedName name="DFRG" localSheetId="1">#REF!</definedName>
    <definedName name="DFRG" localSheetId="16">#REF!</definedName>
    <definedName name="DFRG" localSheetId="3">#REF!</definedName>
    <definedName name="DFRG" localSheetId="0">#REF!</definedName>
    <definedName name="DFRG">#REF!</definedName>
    <definedName name="dfs">#REF!</definedName>
    <definedName name="dfsd" hidden="1">#REF!</definedName>
    <definedName name="dfvd" hidden="1">'[9]4.9'!#REF!</definedName>
    <definedName name="DishSelection">#REF!</definedName>
    <definedName name="ds" localSheetId="7" hidden="1">'[11]4.8'!#REF!</definedName>
    <definedName name="ds" localSheetId="12" hidden="1">'[11]4.8'!#REF!</definedName>
    <definedName name="ds" localSheetId="1" hidden="1">'[11]4.8'!#REF!</definedName>
    <definedName name="ds" localSheetId="16" hidden="1">'[11]4.8'!#REF!</definedName>
    <definedName name="ds" localSheetId="3" hidden="1">'[11]4.8'!#REF!</definedName>
    <definedName name="ds" hidden="1">'[11]4.8'!#REF!</definedName>
    <definedName name="duan" hidden="1">#REF!</definedName>
    <definedName name="dvcx">#REF!</definedName>
    <definedName name="dvvc">#REF!</definedName>
    <definedName name="dxcx">#REF!</definedName>
    <definedName name="e" localSheetId="7">#REF!</definedName>
    <definedName name="e" localSheetId="13">#REF!</definedName>
    <definedName name="e" localSheetId="1">#REF!</definedName>
    <definedName name="e" localSheetId="16">#REF!</definedName>
    <definedName name="e" localSheetId="3">#REF!</definedName>
    <definedName name="e" localSheetId="0">#REF!</definedName>
    <definedName name="e">#REF!</definedName>
    <definedName name="ekhuhqheh" hidden="1">'[15]4.8'!#REF!</definedName>
    <definedName name="eps_print_area_e">#REF!</definedName>
    <definedName name="ER" hidden="1">'[16]4.8'!#REF!</definedName>
    <definedName name="EST" localSheetId="7" hidden="1">'[1]4.9'!#REF!</definedName>
    <definedName name="EST" localSheetId="12" hidden="1">'[1]4.9'!#REF!</definedName>
    <definedName name="EST" localSheetId="1" hidden="1">'[1]4.9'!#REF!</definedName>
    <definedName name="EST" localSheetId="16" hidden="1">'[2]4.9'!#REF!</definedName>
    <definedName name="EST" localSheetId="3" hidden="1">'[1]4.9'!#REF!</definedName>
    <definedName name="EST" localSheetId="0" hidden="1">'[3]4.9'!#REF!</definedName>
    <definedName name="EST" hidden="1">'[1]4.9'!#REF!</definedName>
    <definedName name="f" localSheetId="7">#REF!</definedName>
    <definedName name="f" localSheetId="13">#REF!</definedName>
    <definedName name="f" localSheetId="1">#REF!</definedName>
    <definedName name="f" localSheetId="16">#REF!</definedName>
    <definedName name="f" localSheetId="3">#REF!</definedName>
    <definedName name="f" localSheetId="0">#REF!</definedName>
    <definedName name="f">#REF!</definedName>
    <definedName name="fbxd">#REF!</definedName>
    <definedName name="fdf">#REF!</definedName>
    <definedName name="fdfa">#REF!</definedName>
    <definedName name="fdgdf">#REF!</definedName>
    <definedName name="fdgf">#REF!</definedName>
    <definedName name="female" hidden="1">'[16]4.8'!#REF!</definedName>
    <definedName name="ff" localSheetId="7">#REF!</definedName>
    <definedName name="ff" localSheetId="13">#REF!</definedName>
    <definedName name="ff" localSheetId="1">#REF!</definedName>
    <definedName name="ff" localSheetId="16">#REF!</definedName>
    <definedName name="ff" localSheetId="3">#REF!</definedName>
    <definedName name="ff" localSheetId="0">#REF!</definedName>
    <definedName name="ff">#REF!</definedName>
    <definedName name="fffh">#REF!</definedName>
    <definedName name="fffrt">#REF!</definedName>
    <definedName name="ffft">#REF!</definedName>
    <definedName name="fg">#REF!</definedName>
    <definedName name="fgd">#REF!</definedName>
    <definedName name="fgdf">#REF!</definedName>
    <definedName name="fgfg">#REF!</definedName>
    <definedName name="fghf">#REF!</definedName>
    <definedName name="fghfg">#REF!</definedName>
    <definedName name="fret">#REF!</definedName>
    <definedName name="fsd">#REF!</definedName>
    <definedName name="g" localSheetId="7">#REF!</definedName>
    <definedName name="g" localSheetId="13">#REF!</definedName>
    <definedName name="g" localSheetId="1">#REF!</definedName>
    <definedName name="g" localSheetId="16">#REF!</definedName>
    <definedName name="g" localSheetId="3">#REF!</definedName>
    <definedName name="g" localSheetId="0">#REF!</definedName>
    <definedName name="g">#REF!</definedName>
    <definedName name="gd" hidden="1">'[16]4.8'!#REF!</definedName>
    <definedName name="gdfg">#REF!</definedName>
    <definedName name="gdgdh">#REF!</definedName>
    <definedName name="gfdgf">#REF!</definedName>
    <definedName name="gfgdt">#REF!</definedName>
    <definedName name="gfhf">#REF!</definedName>
    <definedName name="gfhfg">#REF!</definedName>
    <definedName name="ggdf" hidden="1">'[17]4.8'!#REF!</definedName>
    <definedName name="gggdt">#REF!</definedName>
    <definedName name="gggghn">#REF!</definedName>
    <definedName name="ggggt">#REF!</definedName>
    <definedName name="gggt">#REF!</definedName>
    <definedName name="GH">#REF!</definedName>
    <definedName name="ghfjk" localSheetId="7">#REF!</definedName>
    <definedName name="ghfjk" localSheetId="13">#REF!</definedName>
    <definedName name="ghfjk" localSheetId="1">#REF!</definedName>
    <definedName name="ghfjk" localSheetId="16">#REF!</definedName>
    <definedName name="ghfjk" localSheetId="3">#REF!</definedName>
    <definedName name="ghfjk" localSheetId="0">#REF!</definedName>
    <definedName name="ghfjk">#REF!</definedName>
    <definedName name="gombak">#REF!</definedName>
    <definedName name="graph" hidden="1">'[18]4.9'!#REF!</definedName>
    <definedName name="gyht">#REF!</definedName>
    <definedName name="h" localSheetId="7">#REF!</definedName>
    <definedName name="h" localSheetId="13">#REF!</definedName>
    <definedName name="h" localSheetId="1">#REF!</definedName>
    <definedName name="h" localSheetId="16">#REF!</definedName>
    <definedName name="h" localSheetId="3">#REF!</definedName>
    <definedName name="h" localSheetId="0">#REF!</definedName>
    <definedName name="h">#REF!</definedName>
    <definedName name="hb" hidden="1">'[15]4.8'!#REF!</definedName>
    <definedName name="head" localSheetId="7">#REF!</definedName>
    <definedName name="head" localSheetId="13">#REF!</definedName>
    <definedName name="head" localSheetId="1">#REF!</definedName>
    <definedName name="head" localSheetId="16">#REF!</definedName>
    <definedName name="head" localSheetId="3">#REF!</definedName>
    <definedName name="head" localSheetId="0">#REF!</definedName>
    <definedName name="head">#REF!</definedName>
    <definedName name="hep">#REF!</definedName>
    <definedName name="hft">#REF!</definedName>
    <definedName name="hgt" hidden="1">'[9]4.9'!#REF!</definedName>
    <definedName name="hh">#REF!</definedName>
    <definedName name="hhft">#REF!</definedName>
    <definedName name="hhhgt">#REF!</definedName>
    <definedName name="hhhhjy">#REF!</definedName>
    <definedName name="hhhht">#REF!</definedName>
    <definedName name="hhjy">#REF!</definedName>
    <definedName name="hjg">#REF!</definedName>
    <definedName name="hjgy">#REF!</definedName>
    <definedName name="HSIMP">#REF!</definedName>
    <definedName name="iii" localSheetId="7">#REF!</definedName>
    <definedName name="iii" localSheetId="13">#REF!</definedName>
    <definedName name="iii" localSheetId="1">#REF!</definedName>
    <definedName name="iii" localSheetId="16">#REF!</definedName>
    <definedName name="iii" localSheetId="3">#REF!</definedName>
    <definedName name="iii" localSheetId="0">#REF!</definedName>
    <definedName name="iii">#REF!</definedName>
    <definedName name="iiiii" hidden="1">#REF!</definedName>
    <definedName name="iip">#REF!</definedName>
    <definedName name="IoS">#REF!</definedName>
    <definedName name="j" localSheetId="7">#REF!</definedName>
    <definedName name="j" localSheetId="13">#REF!</definedName>
    <definedName name="j" localSheetId="1">#REF!</definedName>
    <definedName name="j" localSheetId="16">#REF!</definedName>
    <definedName name="j" localSheetId="3">#REF!</definedName>
    <definedName name="j" localSheetId="0">#REF!</definedName>
    <definedName name="j">#REF!</definedName>
    <definedName name="jb">#REF!</definedName>
    <definedName name="jjj">#REF!</definedName>
    <definedName name="jjjt">#REF!</definedName>
    <definedName name="jjjtg">#REF!</definedName>
    <definedName name="jjju">#REF!</definedName>
    <definedName name="jjjy">#REF!</definedName>
    <definedName name="johor" localSheetId="7" hidden="1">'[19]7.6'!#REF!</definedName>
    <definedName name="johor" localSheetId="12" hidden="1">'[19]7.6'!#REF!</definedName>
    <definedName name="johor" localSheetId="1" hidden="1">'[19]7.6'!#REF!</definedName>
    <definedName name="johor" localSheetId="16" hidden="1">'[19]7.6'!#REF!</definedName>
    <definedName name="johor" localSheetId="3" hidden="1">'[19]7.6'!#REF!</definedName>
    <definedName name="johor" localSheetId="0" hidden="1">'[20]7.6'!#REF!</definedName>
    <definedName name="johor" hidden="1">'[19]7.6'!#REF!</definedName>
    <definedName name="JOHOR1" localSheetId="7" hidden="1">'[21]4.9'!#REF!</definedName>
    <definedName name="JOHOR1" localSheetId="12" hidden="1">'[21]4.9'!#REF!</definedName>
    <definedName name="JOHOR1" localSheetId="1" hidden="1">'[21]4.9'!#REF!</definedName>
    <definedName name="JOHOR1" localSheetId="16" hidden="1">'[22]4.9'!#REF!</definedName>
    <definedName name="JOHOR1" localSheetId="3" hidden="1">'[21]4.9'!#REF!</definedName>
    <definedName name="JOHOR1" localSheetId="0" hidden="1">'[23]4.9'!#REF!</definedName>
    <definedName name="JOHOR1" hidden="1">'[21]4.9'!#REF!</definedName>
    <definedName name="k" localSheetId="7">#REF!</definedName>
    <definedName name="k" localSheetId="13">#REF!</definedName>
    <definedName name="k" localSheetId="1">#REF!</definedName>
    <definedName name="k" localSheetId="16">#REF!</definedName>
    <definedName name="k" localSheetId="3">#REF!</definedName>
    <definedName name="k" localSheetId="0">#REF!</definedName>
    <definedName name="k">#REF!</definedName>
    <definedName name="kelantan" hidden="1">#REF!</definedName>
    <definedName name="kemudahan_internet">#REF!</definedName>
    <definedName name="KJ">#REF!</definedName>
    <definedName name="kk">#REF!</definedName>
    <definedName name="KKKK">#REF!</definedName>
    <definedName name="KL">#REF!</definedName>
    <definedName name="Kod_01" localSheetId="7">#REF!</definedName>
    <definedName name="Kod_01" localSheetId="13">#REF!</definedName>
    <definedName name="Kod_01" localSheetId="1">#REF!</definedName>
    <definedName name="Kod_01" localSheetId="16">#REF!</definedName>
    <definedName name="Kod_01" localSheetId="3">#REF!</definedName>
    <definedName name="Kod_01" localSheetId="0">#REF!</definedName>
    <definedName name="Kod_01">#REF!</definedName>
    <definedName name="l" hidden="1">#REF!</definedName>
    <definedName name="lia">#REF!</definedName>
    <definedName name="LINK_BORONG" localSheetId="7">#REF!</definedName>
    <definedName name="LINK_BORONG" localSheetId="13">#REF!</definedName>
    <definedName name="LINK_BORONG" localSheetId="1">#REF!</definedName>
    <definedName name="LINK_BORONG" localSheetId="16">#REF!</definedName>
    <definedName name="LINK_BORONG" localSheetId="3">#REF!</definedName>
    <definedName name="LINK_BORONG" localSheetId="0">#REF!</definedName>
    <definedName name="LINK_BORONG">#REF!</definedName>
    <definedName name="LINK_MOTOR" localSheetId="7">#REF!</definedName>
    <definedName name="LINK_MOTOR" localSheetId="13">#REF!</definedName>
    <definedName name="LINK_MOTOR" localSheetId="1">#REF!</definedName>
    <definedName name="LINK_MOTOR" localSheetId="16">#REF!</definedName>
    <definedName name="LINK_MOTOR" localSheetId="3">#REF!</definedName>
    <definedName name="LINK_MOTOR" localSheetId="0">#REF!</definedName>
    <definedName name="LINK_MOTOR">#REF!</definedName>
    <definedName name="LINK_RUNCIT" localSheetId="7">#REF!</definedName>
    <definedName name="LINK_RUNCIT" localSheetId="13">#REF!</definedName>
    <definedName name="LINK_RUNCIT" localSheetId="1">#REF!</definedName>
    <definedName name="LINK_RUNCIT" localSheetId="16">#REF!</definedName>
    <definedName name="LINK_RUNCIT" localSheetId="3">#REF!</definedName>
    <definedName name="LINK_RUNCIT" localSheetId="0">#REF!</definedName>
    <definedName name="LINK_RUNCIT">#REF!</definedName>
    <definedName name="list_sehingga_18012011" localSheetId="7">#REF!</definedName>
    <definedName name="list_sehingga_18012011" localSheetId="13">#REF!</definedName>
    <definedName name="list_sehingga_18012011" localSheetId="1">#REF!</definedName>
    <definedName name="list_sehingga_18012011" localSheetId="16">#REF!</definedName>
    <definedName name="list_sehingga_18012011" localSheetId="3">#REF!</definedName>
    <definedName name="list_sehingga_18012011" localSheetId="0">#REF!</definedName>
    <definedName name="list_sehingga_18012011">#REF!</definedName>
    <definedName name="LK">#REF!</definedName>
    <definedName name="ll" localSheetId="7">#REF!</definedName>
    <definedName name="ll" localSheetId="13">#REF!</definedName>
    <definedName name="ll" localSheetId="1">#REF!</definedName>
    <definedName name="ll" localSheetId="16">#REF!</definedName>
    <definedName name="ll" localSheetId="3">#REF!</definedName>
    <definedName name="ll" localSheetId="0">#REF!</definedName>
    <definedName name="ll">#REF!</definedName>
    <definedName name="LLL">#REF!</definedName>
    <definedName name="LM">#REF!</definedName>
    <definedName name="m" hidden="1">'[9]4.9'!#REF!</definedName>
    <definedName name="malaysia3" localSheetId="7" hidden="1">'[19]7.6'!#REF!</definedName>
    <definedName name="malaysia3" localSheetId="12" hidden="1">'[19]7.6'!#REF!</definedName>
    <definedName name="malaysia3" localSheetId="1" hidden="1">'[19]7.6'!#REF!</definedName>
    <definedName name="malaysia3" localSheetId="16" hidden="1">'[19]7.6'!#REF!</definedName>
    <definedName name="malaysia3" localSheetId="3" hidden="1">'[19]7.6'!#REF!</definedName>
    <definedName name="malaysia3" localSheetId="0" hidden="1">'[20]7.6'!#REF!</definedName>
    <definedName name="malaysia3" hidden="1">'[19]7.6'!#REF!</definedName>
    <definedName name="match_sampel_icdt" localSheetId="7">#REF!</definedName>
    <definedName name="match_sampel_icdt" localSheetId="13">#REF!</definedName>
    <definedName name="match_sampel_icdt" localSheetId="1">#REF!</definedName>
    <definedName name="match_sampel_icdt" localSheetId="16">#REF!</definedName>
    <definedName name="match_sampel_icdt" localSheetId="3">#REF!</definedName>
    <definedName name="match_sampel_icdt" localSheetId="0">#REF!</definedName>
    <definedName name="match_sampel_icdt">#REF!</definedName>
    <definedName name="mbsb">#REF!</definedName>
    <definedName name="mg" hidden="1">'[24]4.9'!#REF!</definedName>
    <definedName name="mmm">#REF!</definedName>
    <definedName name="mmmt">#REF!</definedName>
    <definedName name="msb">#REF!</definedName>
    <definedName name="msic_complete" localSheetId="7">#REF!</definedName>
    <definedName name="msic_complete" localSheetId="13">#REF!</definedName>
    <definedName name="msic_complete" localSheetId="1">#REF!</definedName>
    <definedName name="msic_complete" localSheetId="16">#REF!</definedName>
    <definedName name="msic_complete" localSheetId="3">#REF!</definedName>
    <definedName name="msic_complete" localSheetId="0">#REF!</definedName>
    <definedName name="msic_complete">#REF!</definedName>
    <definedName name="msic_complete_new" localSheetId="7">#REF!</definedName>
    <definedName name="msic_complete_new" localSheetId="13">#REF!</definedName>
    <definedName name="msic_complete_new" localSheetId="1">#REF!</definedName>
    <definedName name="msic_complete_new" localSheetId="16">#REF!</definedName>
    <definedName name="msic_complete_new" localSheetId="3">#REF!</definedName>
    <definedName name="msic_complete_new" localSheetId="0">#REF!</definedName>
    <definedName name="msic_complete_new">#REF!</definedName>
    <definedName name="MultiplierFormula">#N/A</definedName>
    <definedName name="n">#REF!</definedName>
    <definedName name="nama" localSheetId="7">#REF!</definedName>
    <definedName name="nama" localSheetId="13">#REF!</definedName>
    <definedName name="nama" localSheetId="1">#REF!</definedName>
    <definedName name="nama" localSheetId="16">#REF!</definedName>
    <definedName name="nama" localSheetId="3">#REF!</definedName>
    <definedName name="nama" localSheetId="0">#REF!</definedName>
    <definedName name="nama">#REF!</definedName>
    <definedName name="nbbb">#REF!</definedName>
    <definedName name="nbngh" hidden="1">#REF!</definedName>
    <definedName name="nbvn">#REF!</definedName>
    <definedName name="new">#REF!</definedName>
    <definedName name="NGDBBP" localSheetId="7">#REF!</definedName>
    <definedName name="NGDBBP" localSheetId="13">#REF!</definedName>
    <definedName name="NGDBBP" localSheetId="1">#REF!</definedName>
    <definedName name="NGDBBP" localSheetId="16">#REF!</definedName>
    <definedName name="NGDBBP" localSheetId="3">#REF!</definedName>
    <definedName name="NGDBBP" localSheetId="0">#REF!</definedName>
    <definedName name="NGDBBP">#REF!</definedName>
    <definedName name="niira" localSheetId="7">#REF!</definedName>
    <definedName name="niira" localSheetId="13">#REF!</definedName>
    <definedName name="niira" localSheetId="1">#REF!</definedName>
    <definedName name="niira" localSheetId="16">#REF!</definedName>
    <definedName name="niira" localSheetId="3">#REF!</definedName>
    <definedName name="niira" localSheetId="0">#REF!</definedName>
    <definedName name="niira">#REF!</definedName>
    <definedName name="njy">#REF!</definedName>
    <definedName name="nnngf">#REF!</definedName>
    <definedName name="no">#REF!</definedName>
    <definedName name="noorasiah91" localSheetId="7">#REF!</definedName>
    <definedName name="noorasiah91" localSheetId="13">#REF!</definedName>
    <definedName name="noorasiah91" localSheetId="1">#REF!</definedName>
    <definedName name="noorasiah91" localSheetId="16">#REF!</definedName>
    <definedName name="noorasiah91" localSheetId="3">#REF!</definedName>
    <definedName name="noorasiah91" localSheetId="0">#REF!</definedName>
    <definedName name="noorasiah91">#REF!</definedName>
    <definedName name="nv">#REF!</definedName>
    <definedName name="nvbnjg">#REF!</definedName>
    <definedName name="ok" localSheetId="7">#REF!</definedName>
    <definedName name="ok" localSheetId="13">#REF!</definedName>
    <definedName name="ok" localSheetId="1">#REF!</definedName>
    <definedName name="ok" localSheetId="16">#REF!</definedName>
    <definedName name="ok" localSheetId="3">#REF!</definedName>
    <definedName name="ok" localSheetId="0">#REF!</definedName>
    <definedName name="ok">#REF!</definedName>
    <definedName name="okt">#REF!</definedName>
    <definedName name="ooo">#REF!</definedName>
    <definedName name="oooo" localSheetId="7">#REF!</definedName>
    <definedName name="oooo" localSheetId="13">#REF!</definedName>
    <definedName name="oooo" localSheetId="1">#REF!</definedName>
    <definedName name="oooo" localSheetId="16">#REF!</definedName>
    <definedName name="oooo" localSheetId="3">#REF!</definedName>
    <definedName name="oooo" localSheetId="0">#REF!</definedName>
    <definedName name="oooo">#REF!</definedName>
    <definedName name="ooooo">#REF!</definedName>
    <definedName name="oop">#REF!</definedName>
    <definedName name="p" localSheetId="7">#REF!</definedName>
    <definedName name="p" localSheetId="13">#REF!</definedName>
    <definedName name="p" localSheetId="1">#REF!</definedName>
    <definedName name="p" localSheetId="16">#REF!</definedName>
    <definedName name="p" localSheetId="3">#REF!</definedName>
    <definedName name="p" localSheetId="0">#REF!</definedName>
    <definedName name="p">#REF!</definedName>
    <definedName name="pendidikan" localSheetId="7">#REF!</definedName>
    <definedName name="pendidikan" localSheetId="13">#REF!</definedName>
    <definedName name="pendidikan" localSheetId="1">#REF!</definedName>
    <definedName name="pendidikan" localSheetId="16">#REF!</definedName>
    <definedName name="pendidikan" localSheetId="3">#REF!</definedName>
    <definedName name="pendidikan" localSheetId="0">#REF!</definedName>
    <definedName name="pendidikan">#REF!</definedName>
    <definedName name="Perak" localSheetId="7">#REF!</definedName>
    <definedName name="Perak" localSheetId="13">#REF!</definedName>
    <definedName name="Perak" localSheetId="1">#REF!</definedName>
    <definedName name="Perak" localSheetId="16">#REF!</definedName>
    <definedName name="Perak" localSheetId="3">#REF!</definedName>
    <definedName name="Perak" localSheetId="0">#REF!</definedName>
    <definedName name="Perak">#REF!</definedName>
    <definedName name="perhubungan">#REF!</definedName>
    <definedName name="PERLIS" localSheetId="7">#REF!</definedName>
    <definedName name="PERLIS" localSheetId="13">#REF!</definedName>
    <definedName name="PERLIS" localSheetId="1">#REF!</definedName>
    <definedName name="PERLIS" localSheetId="16">#REF!</definedName>
    <definedName name="PERLIS" localSheetId="3">#REF!</definedName>
    <definedName name="PERLIS" localSheetId="0">#REF!</definedName>
    <definedName name="PERLIS">#REF!</definedName>
    <definedName name="PERMINTAAN_DATA" localSheetId="7">#REF!</definedName>
    <definedName name="PERMINTAAN_DATA" localSheetId="13">#REF!</definedName>
    <definedName name="PERMINTAAN_DATA" localSheetId="1">#REF!</definedName>
    <definedName name="PERMINTAAN_DATA" localSheetId="16">#REF!</definedName>
    <definedName name="PERMINTAAN_DATA" localSheetId="3">#REF!</definedName>
    <definedName name="PERMINTAAN_DATA" localSheetId="0">#REF!</definedName>
    <definedName name="PERMINTAAN_DATA">#REF!</definedName>
    <definedName name="PERMINTAAN_DATA_KP335" localSheetId="7">#REF!</definedName>
    <definedName name="PERMINTAAN_DATA_KP335" localSheetId="13">#REF!</definedName>
    <definedName name="PERMINTAAN_DATA_KP335" localSheetId="1">#REF!</definedName>
    <definedName name="PERMINTAAN_DATA_KP335" localSheetId="16">#REF!</definedName>
    <definedName name="PERMINTAAN_DATA_KP335" localSheetId="3">#REF!</definedName>
    <definedName name="PERMINTAAN_DATA_KP335" localSheetId="0">#REF!</definedName>
    <definedName name="PERMINTAAN_DATA_KP335">#REF!</definedName>
    <definedName name="pilkjk" localSheetId="7">#REF!</definedName>
    <definedName name="pilkjk" localSheetId="13">#REF!</definedName>
    <definedName name="pilkjk" localSheetId="1">#REF!</definedName>
    <definedName name="pilkjk" localSheetId="16">#REF!</definedName>
    <definedName name="pilkjk" localSheetId="3">#REF!</definedName>
    <definedName name="pilkjk" localSheetId="0">#REF!</definedName>
    <definedName name="pilkjk">#REF!</definedName>
    <definedName name="POI">#REF!</definedName>
    <definedName name="pppp" hidden="1">'[12]7.6'!#REF!</definedName>
    <definedName name="_xlnm.Print_Area" localSheetId="6">'9.10-9.11'!$A$1:$M$37</definedName>
    <definedName name="_xlnm.Print_Area" localSheetId="7">'9.12-9.13 '!$A$1:$N$45</definedName>
    <definedName name="_xlnm.Print_Area" localSheetId="8">'9.14 (1)'!$A$1:$E$50</definedName>
    <definedName name="_xlnm.Print_Area" localSheetId="9">'9.14 (2)'!$A$1:$E$50</definedName>
    <definedName name="_xlnm.Print_Area" localSheetId="12">'9.17'!$A$1:$H$46</definedName>
    <definedName name="_xlnm.Print_Area" localSheetId="13">'9.18'!$A$1:$J$34</definedName>
    <definedName name="_xlnm.Print_Area" localSheetId="14">'9.19'!$A$1:$J$55</definedName>
    <definedName name="_xlnm.Print_Area" localSheetId="1">'9.1-9.3'!$A$1:$O$89</definedName>
    <definedName name="_xlnm.Print_Area" localSheetId="15">'9.20'!$A$1:$K$50</definedName>
    <definedName name="_xlnm.Print_Area" localSheetId="16">'9.21-9.22'!$A$1:$I$37</definedName>
    <definedName name="_xlnm.Print_Area" localSheetId="2">'9.4-9.5'!$A$1:$M$82</definedName>
    <definedName name="_xlnm.Print_Area" localSheetId="3">'9.6'!$A$1:$H$41</definedName>
    <definedName name="_xlnm.Print_Area" localSheetId="5">'9.8-9.9'!$A$1:$H$36</definedName>
    <definedName name="_xlnm.Print_Area" localSheetId="0">'Senarai Jadual'!$A$1:$B$28</definedName>
    <definedName name="_xlnm.Print_Area">#REF!</definedName>
    <definedName name="PUTRAJAYA" hidden="1">#REF!</definedName>
    <definedName name="q" localSheetId="7">#REF!</definedName>
    <definedName name="q" localSheetId="13">#REF!</definedName>
    <definedName name="q" localSheetId="1">#REF!</definedName>
    <definedName name="q" localSheetId="16">#REF!</definedName>
    <definedName name="q" localSheetId="3">#REF!</definedName>
    <definedName name="q" localSheetId="0">#REF!</definedName>
    <definedName name="q">#REF!</definedName>
    <definedName name="qq">#REF!</definedName>
    <definedName name="qqqttt">#REF!</definedName>
    <definedName name="qqw" hidden="1">'[17]4.8'!#REF!</definedName>
    <definedName name="qty" hidden="1">'[25]4.8'!#REF!</definedName>
    <definedName name="QWETR">#REF!</definedName>
    <definedName name="Region">[26]Sheet2!$B$2:$B$7</definedName>
    <definedName name="Region1">[27]Sheet1!$B$2:$B$19</definedName>
    <definedName name="Reporting_Country_Code">'[28]Index Page'!$G$4</definedName>
    <definedName name="Reporting_CountryCode">[29]Control!$B$28</definedName>
    <definedName name="Reporting_Currency_Code">'[28]Index Page'!$G$5</definedName>
    <definedName name="rgfaerg">#REF!</definedName>
    <definedName name="RGRH" localSheetId="7">#REF!</definedName>
    <definedName name="RGRH" localSheetId="13">#REF!</definedName>
    <definedName name="RGRH" localSheetId="1">#REF!</definedName>
    <definedName name="RGRH" localSheetId="16">#REF!</definedName>
    <definedName name="RGRH" localSheetId="3">#REF!</definedName>
    <definedName name="RGRH" localSheetId="0">#REF!</definedName>
    <definedName name="RGRH">#REF!</definedName>
    <definedName name="row_no">[14]ref!$B$3:$K$20</definedName>
    <definedName name="row_no_head">[14]ref!$B$3:$K$3</definedName>
    <definedName name="rrr" localSheetId="7">#REF!</definedName>
    <definedName name="rrr" localSheetId="13">#REF!</definedName>
    <definedName name="rrr" localSheetId="1">#REF!</definedName>
    <definedName name="rrr" localSheetId="16">#REF!</definedName>
    <definedName name="rrr" localSheetId="3">#REF!</definedName>
    <definedName name="rrr" localSheetId="0">#REF!</definedName>
    <definedName name="rrr">#REF!</definedName>
    <definedName name="rte" hidden="1">'[16]4.8'!#REF!</definedName>
    <definedName name="s" localSheetId="7">#REF!</definedName>
    <definedName name="s" localSheetId="13">#REF!</definedName>
    <definedName name="s" localSheetId="1">#REF!</definedName>
    <definedName name="s" localSheetId="16">#REF!</definedName>
    <definedName name="s" localSheetId="3">#REF!</definedName>
    <definedName name="s" localSheetId="0">#REF!</definedName>
    <definedName name="s">#REF!</definedName>
    <definedName name="sa" localSheetId="7">#REF!</definedName>
    <definedName name="sa" localSheetId="13">#REF!</definedName>
    <definedName name="sa" localSheetId="1">#REF!</definedName>
    <definedName name="sa" localSheetId="16">#REF!</definedName>
    <definedName name="sa" localSheetId="3">#REF!</definedName>
    <definedName name="sa" localSheetId="0">#REF!</definedName>
    <definedName name="sa">#REF!</definedName>
    <definedName name="saadqff" localSheetId="7">#REF!</definedName>
    <definedName name="saadqff" localSheetId="13">#REF!</definedName>
    <definedName name="saadqff" localSheetId="1">#REF!</definedName>
    <definedName name="saadqff" localSheetId="16">#REF!</definedName>
    <definedName name="saadqff" localSheetId="3">#REF!</definedName>
    <definedName name="saadqff" localSheetId="0">#REF!</definedName>
    <definedName name="saadqff">#REF!</definedName>
    <definedName name="sabah" localSheetId="7" hidden="1">'[30]5.11'!$E$15:$J$15</definedName>
    <definedName name="sabah" localSheetId="12" hidden="1">'[30]5.11'!$E$15:$J$15</definedName>
    <definedName name="sabah" localSheetId="16" hidden="1">'[31]5.11'!$E$15:$J$15</definedName>
    <definedName name="sabah" localSheetId="3" hidden="1">'[30]5.11'!$E$15:$J$15</definedName>
    <definedName name="sabah" localSheetId="0" hidden="1">'[32]5.11'!$E$15:$J$15</definedName>
    <definedName name="sabah" hidden="1">'[30]5.11'!$E$15:$J$15</definedName>
    <definedName name="sad" hidden="1">'[33]4.9'!#REF!</definedName>
    <definedName name="saf">'[6]VA-cons'!#REF!</definedName>
    <definedName name="sama" hidden="1">'[9]4.3'!#REF!</definedName>
    <definedName name="sasas" localSheetId="7">#REF!</definedName>
    <definedName name="sasas" localSheetId="13">#REF!</definedName>
    <definedName name="sasas" localSheetId="1">#REF!</definedName>
    <definedName name="sasas" localSheetId="16">#REF!</definedName>
    <definedName name="sasas" localSheetId="3">#REF!</definedName>
    <definedName name="sasas" localSheetId="0">#REF!</definedName>
    <definedName name="sasas">#REF!</definedName>
    <definedName name="sda" hidden="1">'[16]4.8'!#REF!</definedName>
    <definedName name="sdfgg" hidden="1">#REF!</definedName>
    <definedName name="sds" localSheetId="7" hidden="1">#REF!</definedName>
    <definedName name="sds" localSheetId="13" hidden="1">#REF!</definedName>
    <definedName name="sds" localSheetId="1" hidden="1">#REF!</definedName>
    <definedName name="sds" localSheetId="16" hidden="1">#REF!</definedName>
    <definedName name="sds" localSheetId="3" hidden="1">#REF!</definedName>
    <definedName name="sds" localSheetId="0" hidden="1">#REF!</definedName>
    <definedName name="sds" hidden="1">#REF!</definedName>
    <definedName name="sefdhdrtsg" localSheetId="7">#REF!</definedName>
    <definedName name="sefdhdrtsg" localSheetId="13">#REF!</definedName>
    <definedName name="sefdhdrtsg" localSheetId="1">#REF!</definedName>
    <definedName name="sefdhdrtsg" localSheetId="16">#REF!</definedName>
    <definedName name="sefdhdrtsg" localSheetId="3">#REF!</definedName>
    <definedName name="sefdhdrtsg" localSheetId="0">#REF!</definedName>
    <definedName name="sefdhdrtsg">#REF!</definedName>
    <definedName name="sehingga18">#REF!</definedName>
    <definedName name="sep" localSheetId="7">#REF!</definedName>
    <definedName name="sep" localSheetId="13">#REF!</definedName>
    <definedName name="sep" localSheetId="1">#REF!</definedName>
    <definedName name="sep" localSheetId="16">#REF!</definedName>
    <definedName name="sep" localSheetId="3">#REF!</definedName>
    <definedName name="sep" localSheetId="0">#REF!</definedName>
    <definedName name="sep">#REF!</definedName>
    <definedName name="sfst">#REF!</definedName>
    <definedName name="sgd">#REF!</definedName>
    <definedName name="ShoppingStartDate">#REF!</definedName>
    <definedName name="SITC">#REF!</definedName>
    <definedName name="slgr" localSheetId="7" hidden="1">#REF!</definedName>
    <definedName name="slgr" localSheetId="13" hidden="1">#REF!</definedName>
    <definedName name="slgr" localSheetId="1" hidden="1">#REF!</definedName>
    <definedName name="slgr" localSheetId="16" hidden="1">#REF!</definedName>
    <definedName name="slgr" localSheetId="3" hidden="1">#REF!</definedName>
    <definedName name="slgr" localSheetId="0" hidden="1">#REF!</definedName>
    <definedName name="slgr" hidden="1">#REF!</definedName>
    <definedName name="SORT" hidden="1">#REF!</definedName>
    <definedName name="sr">#REF!</definedName>
    <definedName name="srrr">#REF!</definedName>
    <definedName name="ss" hidden="1">'[33]4.9'!#REF!</definedName>
    <definedName name="sss" localSheetId="7">#REF!</definedName>
    <definedName name="sss" localSheetId="13">#REF!</definedName>
    <definedName name="sss" localSheetId="1">#REF!</definedName>
    <definedName name="sss" localSheetId="16">#REF!</definedName>
    <definedName name="sss" localSheetId="3">#REF!</definedName>
    <definedName name="sss" localSheetId="0">#REF!</definedName>
    <definedName name="sss">#REF!</definedName>
    <definedName name="ssssw" hidden="1">'[9]4.9'!#REF!</definedName>
    <definedName name="ssszzz" hidden="1">#REF!</definedName>
    <definedName name="state">[14]ref!$B$23:$C$38</definedName>
    <definedName name="sz" hidden="1">#REF!</definedName>
    <definedName name="t" localSheetId="7" hidden="1">#REF!</definedName>
    <definedName name="t" localSheetId="13" hidden="1">#REF!</definedName>
    <definedName name="t" localSheetId="1" hidden="1">#REF!</definedName>
    <definedName name="t" localSheetId="16" hidden="1">#REF!</definedName>
    <definedName name="t" localSheetId="3" hidden="1">#REF!</definedName>
    <definedName name="t" localSheetId="0" hidden="1">#REF!</definedName>
    <definedName name="t" hidden="1">#REF!</definedName>
    <definedName name="table">#REF!</definedName>
    <definedName name="table_no">[14]ref!$B$23:$E$38</definedName>
    <definedName name="table1">#REF!</definedName>
    <definedName name="table2">#REF!</definedName>
    <definedName name="tail">#REF!</definedName>
    <definedName name="te" localSheetId="7" hidden="1">'[1]4.9'!#REF!</definedName>
    <definedName name="te" localSheetId="12" hidden="1">'[1]4.9'!#REF!</definedName>
    <definedName name="te" localSheetId="1" hidden="1">'[1]4.9'!#REF!</definedName>
    <definedName name="te" localSheetId="16" hidden="1">'[2]4.9'!#REF!</definedName>
    <definedName name="te" localSheetId="3" hidden="1">'[1]4.9'!#REF!</definedName>
    <definedName name="te" localSheetId="0" hidden="1">'[3]4.9'!#REF!</definedName>
    <definedName name="te" hidden="1">'[1]4.9'!#REF!</definedName>
    <definedName name="Ter_a" localSheetId="7" hidden="1">'[1]4.9'!#REF!</definedName>
    <definedName name="Ter_a" localSheetId="12" hidden="1">'[1]4.9'!#REF!</definedName>
    <definedName name="Ter_a" localSheetId="1" hidden="1">'[1]4.9'!#REF!</definedName>
    <definedName name="Ter_a" localSheetId="16" hidden="1">'[2]4.9'!#REF!</definedName>
    <definedName name="Ter_a" localSheetId="3" hidden="1">'[1]4.9'!#REF!</definedName>
    <definedName name="Ter_a" localSheetId="0" hidden="1">'[3]4.9'!#REF!</definedName>
    <definedName name="Ter_a" hidden="1">'[1]4.9'!#REF!</definedName>
    <definedName name="tes" localSheetId="7" hidden="1">'[1]4.9'!#REF!</definedName>
    <definedName name="tes" localSheetId="12" hidden="1">'[1]4.9'!#REF!</definedName>
    <definedName name="tes" localSheetId="1" hidden="1">'[1]4.9'!#REF!</definedName>
    <definedName name="tes" localSheetId="16" hidden="1">'[2]4.9'!#REF!</definedName>
    <definedName name="tes" localSheetId="3" hidden="1">'[1]4.9'!#REF!</definedName>
    <definedName name="tes" localSheetId="0" hidden="1">'[3]4.9'!#REF!</definedName>
    <definedName name="tes" hidden="1">'[1]4.9'!#REF!</definedName>
    <definedName name="test" localSheetId="7" hidden="1">#REF!</definedName>
    <definedName name="test" localSheetId="13" hidden="1">#REF!</definedName>
    <definedName name="test" localSheetId="1" hidden="1">#REF!</definedName>
    <definedName name="test" localSheetId="16" hidden="1">#REF!</definedName>
    <definedName name="test" localSheetId="3" hidden="1">#REF!</definedName>
    <definedName name="test" localSheetId="0" hidden="1">#REF!</definedName>
    <definedName name="test" hidden="1">#REF!</definedName>
    <definedName name="test3333333" localSheetId="7" hidden="1">#REF!</definedName>
    <definedName name="test3333333" localSheetId="13" hidden="1">#REF!</definedName>
    <definedName name="test3333333" localSheetId="1" hidden="1">#REF!</definedName>
    <definedName name="test3333333" localSheetId="16" hidden="1">#REF!</definedName>
    <definedName name="test3333333" localSheetId="3" hidden="1">#REF!</definedName>
    <definedName name="test3333333" localSheetId="0" hidden="1">#REF!</definedName>
    <definedName name="test3333333" hidden="1">#REF!</definedName>
    <definedName name="try">#REF!</definedName>
    <definedName name="tt">#REF!</definedName>
    <definedName name="tttt" hidden="1">'[9]4.9'!#REF!</definedName>
    <definedName name="tttww">#REF!</definedName>
    <definedName name="u" localSheetId="7">#REF!</definedName>
    <definedName name="u" localSheetId="13">#REF!</definedName>
    <definedName name="u" localSheetId="1">#REF!</definedName>
    <definedName name="u" localSheetId="16">#REF!</definedName>
    <definedName name="u" localSheetId="3">#REF!</definedName>
    <definedName name="u" localSheetId="0">#REF!</definedName>
    <definedName name="u">#REF!</definedName>
    <definedName name="umum" localSheetId="7">#REF!</definedName>
    <definedName name="umum" localSheetId="13">#REF!</definedName>
    <definedName name="umum" localSheetId="1">#REF!</definedName>
    <definedName name="umum" localSheetId="16">#REF!</definedName>
    <definedName name="umum" localSheetId="3">#REF!</definedName>
    <definedName name="umum" localSheetId="0">#REF!</definedName>
    <definedName name="umum">#REF!</definedName>
    <definedName name="uuu" hidden="1">#REF!</definedName>
    <definedName name="uuuuu" localSheetId="7">#REF!</definedName>
    <definedName name="uuuuu" localSheetId="13">#REF!</definedName>
    <definedName name="uuuuu" localSheetId="1">#REF!</definedName>
    <definedName name="uuuuu" localSheetId="16">#REF!</definedName>
    <definedName name="uuuuu" localSheetId="3">#REF!</definedName>
    <definedName name="uuuuu" localSheetId="0">#REF!</definedName>
    <definedName name="uuuuu">#REF!</definedName>
    <definedName name="uuuvvv">#REF!</definedName>
    <definedName name="v" hidden="1">'[9]4.3'!#REF!</definedName>
    <definedName name="vbcbvc">#REF!</definedName>
    <definedName name="vbv">#REF!</definedName>
    <definedName name="vcb">#REF!</definedName>
    <definedName name="vcc">#REF!</definedName>
    <definedName name="vcvc">#REF!</definedName>
    <definedName name="vcx">#REF!</definedName>
    <definedName name="vdfvd" hidden="1">#REF!</definedName>
    <definedName name="vvv" hidden="1">#REF!</definedName>
    <definedName name="w" localSheetId="7">#REF!</definedName>
    <definedName name="w" localSheetId="13">#REF!</definedName>
    <definedName name="w" localSheetId="1">#REF!</definedName>
    <definedName name="w" localSheetId="16">#REF!</definedName>
    <definedName name="w" localSheetId="3">#REF!</definedName>
    <definedName name="w" localSheetId="0">#REF!</definedName>
    <definedName name="w">#REF!</definedName>
    <definedName name="WD" hidden="1">#REF!</definedName>
    <definedName name="WeekDishes">#REF!</definedName>
    <definedName name="WeekIngredients">#REF!</definedName>
    <definedName name="WeekIngredients_temp">#REF!</definedName>
    <definedName name="WeekIngredients_tempCriteria">#REF!</definedName>
    <definedName name="WeekIngredientsCriteria">#REF!</definedName>
    <definedName name="WeekPlan">#REF!</definedName>
    <definedName name="WeekPlanCriteria">#REF!</definedName>
    <definedName name="WERTY">#REF!</definedName>
    <definedName name="wrwefefe" hidden="1">'[33]4.9'!#REF!</definedName>
    <definedName name="wwvvv">#REF!</definedName>
    <definedName name="www">#REF!</definedName>
    <definedName name="wwwq">#REF!</definedName>
    <definedName name="x" localSheetId="7">#REF!</definedName>
    <definedName name="x" localSheetId="13">#REF!</definedName>
    <definedName name="x" localSheetId="1">#REF!</definedName>
    <definedName name="x" localSheetId="16">#REF!</definedName>
    <definedName name="x" localSheetId="3">#REF!</definedName>
    <definedName name="x" localSheetId="0">#REF!</definedName>
    <definedName name="x">#REF!</definedName>
    <definedName name="xcz">#REF!</definedName>
    <definedName name="xdc">#REF!</definedName>
    <definedName name="xxx">#REF!</definedName>
    <definedName name="xxxa" hidden="1">#REF!</definedName>
    <definedName name="xzcx" hidden="1">#REF!</definedName>
    <definedName name="y" localSheetId="7">#REF!</definedName>
    <definedName name="y" localSheetId="13">#REF!</definedName>
    <definedName name="y" localSheetId="1">#REF!</definedName>
    <definedName name="y" localSheetId="16">#REF!</definedName>
    <definedName name="y" localSheetId="3">#REF!</definedName>
    <definedName name="y" localSheetId="0">#REF!</definedName>
    <definedName name="y">#REF!</definedName>
    <definedName name="ya" localSheetId="7">#REF!</definedName>
    <definedName name="ya" localSheetId="13">#REF!</definedName>
    <definedName name="ya" localSheetId="1">#REF!</definedName>
    <definedName name="ya" localSheetId="16">#REF!</definedName>
    <definedName name="ya" localSheetId="3">#REF!</definedName>
    <definedName name="ya" localSheetId="0">#REF!</definedName>
    <definedName name="ya">#REF!</definedName>
    <definedName name="yaa" localSheetId="7">#REF!</definedName>
    <definedName name="yaa" localSheetId="13">#REF!</definedName>
    <definedName name="yaa" localSheetId="1">#REF!</definedName>
    <definedName name="yaa" localSheetId="16">#REF!</definedName>
    <definedName name="yaa" localSheetId="3">#REF!</definedName>
    <definedName name="yaa" localSheetId="0">#REF!</definedName>
    <definedName name="yaa">#REF!</definedName>
    <definedName name="yaaa" localSheetId="7">#REF!</definedName>
    <definedName name="yaaa" localSheetId="13">#REF!</definedName>
    <definedName name="yaaa" localSheetId="1">#REF!</definedName>
    <definedName name="yaaa" localSheetId="16">#REF!</definedName>
    <definedName name="yaaa" localSheetId="3">#REF!</definedName>
    <definedName name="yaaa" localSheetId="0">#REF!</definedName>
    <definedName name="yaaa">#REF!</definedName>
    <definedName name="yi" localSheetId="7">#REF!</definedName>
    <definedName name="yi" localSheetId="13">#REF!</definedName>
    <definedName name="yi" localSheetId="1">#REF!</definedName>
    <definedName name="yi" localSheetId="16">#REF!</definedName>
    <definedName name="yi" localSheetId="3">#REF!</definedName>
    <definedName name="yi" localSheetId="0">#REF!</definedName>
    <definedName name="yi">#REF!</definedName>
    <definedName name="yyy">#REF!</definedName>
    <definedName name="Z" localSheetId="7">#REF!</definedName>
    <definedName name="Z" localSheetId="13">#REF!</definedName>
    <definedName name="Z" localSheetId="1">#REF!</definedName>
    <definedName name="Z" localSheetId="16">#REF!</definedName>
    <definedName name="Z" localSheetId="3">#REF!</definedName>
    <definedName name="Z" localSheetId="0">#REF!</definedName>
    <definedName name="Z">#REF!</definedName>
    <definedName name="ZXsXSSAXSAXSAXS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49" l="1"/>
  <c r="G20" i="49"/>
  <c r="F20" i="49"/>
</calcChain>
</file>

<file path=xl/sharedStrings.xml><?xml version="1.0" encoding="utf-8"?>
<sst xmlns="http://schemas.openxmlformats.org/spreadsheetml/2006/main" count="774" uniqueCount="358">
  <si>
    <t>Jumlah</t>
  </si>
  <si>
    <t>Jenis</t>
  </si>
  <si>
    <t>Bandar</t>
  </si>
  <si>
    <t>Pantai</t>
  </si>
  <si>
    <t>Bukit</t>
  </si>
  <si>
    <t>Lain-lain</t>
  </si>
  <si>
    <t>Hotel</t>
  </si>
  <si>
    <t>Bilik</t>
  </si>
  <si>
    <t>Negeri</t>
  </si>
  <si>
    <t>Jumlah bilik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</si>
  <si>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</si>
  <si>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</si>
  <si>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</si>
  <si>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</si>
  <si>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</si>
  <si>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</si>
  <si>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</si>
  <si>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</si>
  <si>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</si>
  <si>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</si>
  <si>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</si>
  <si>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</si>
  <si>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</si>
  <si>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</si>
  <si>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</si>
  <si>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</si>
  <si>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 xml:space="preserve">Unit 
kedai </t>
  </si>
  <si>
    <t>Unit 
industri</t>
  </si>
  <si>
    <t>Stok sedia ada</t>
  </si>
  <si>
    <t>Penawaran akan datang</t>
  </si>
  <si>
    <t>Perancangan penawaran</t>
  </si>
  <si>
    <t>W.P. Kuala Lumpur*</t>
  </si>
  <si>
    <t>Jenis penyakit</t>
  </si>
  <si>
    <t>Bilangan kes</t>
  </si>
  <si>
    <t>Penyakit bawaan air dan makanan</t>
  </si>
  <si>
    <t>Kolera</t>
  </si>
  <si>
    <t>Disenteri</t>
  </si>
  <si>
    <t>HEPATITIS A</t>
  </si>
  <si>
    <t>Penyakit bawaan vektor</t>
  </si>
  <si>
    <t>Demam denggi</t>
  </si>
  <si>
    <t>Malaria</t>
  </si>
  <si>
    <t>Tifus</t>
  </si>
  <si>
    <t>Penyakit cegahan vaksin</t>
  </si>
  <si>
    <t>HEPATITIS B</t>
  </si>
  <si>
    <t>Campak</t>
  </si>
  <si>
    <t>Penyakit transmisi secara seksual</t>
  </si>
  <si>
    <t>Sifilis</t>
  </si>
  <si>
    <t>Penyakit berjangkit lain</t>
  </si>
  <si>
    <t>AIDS</t>
  </si>
  <si>
    <t>Jenis klinik</t>
  </si>
  <si>
    <t>Klinik kesihatan</t>
  </si>
  <si>
    <t>Klinik desa</t>
  </si>
  <si>
    <t>Klinik kesihatan ibu dan anak</t>
  </si>
  <si>
    <t>Nisbah klinik kesihatan : penduduk</t>
  </si>
  <si>
    <t>Klinik kesihatan bergerak (pasukan)</t>
  </si>
  <si>
    <t>Perkhidmatan doktor udara</t>
  </si>
  <si>
    <t>Nisbah kepada penduduk</t>
  </si>
  <si>
    <t>Doktor</t>
  </si>
  <si>
    <t>Doktor gigi</t>
  </si>
  <si>
    <t>Jururawat</t>
  </si>
  <si>
    <t>Ahli farmasi</t>
  </si>
  <si>
    <t>Optometris</t>
  </si>
  <si>
    <t>Jumlah kemalangan</t>
  </si>
  <si>
    <t>Sumber: Jabatan Siasatan dan Penguatkuasaan Trafik Bukit Aman</t>
  </si>
  <si>
    <t>Sektor 
awam</t>
  </si>
  <si>
    <t>Sektor 
swasta</t>
  </si>
  <si>
    <t>Bilangan 
fasiliti</t>
  </si>
  <si>
    <t>Keracunan makanan</t>
  </si>
  <si>
    <t>Unit 
hotel</t>
  </si>
  <si>
    <t xml:space="preserve">Sumber: Pusat Maklumat Harta Tanah Negara  </t>
  </si>
  <si>
    <t xml:space="preserve">Sumber: Pusat Maklumat Harta Tanah Negara   </t>
  </si>
  <si>
    <t>Sumber: Pusat Maklumat Harta Tanah Negara</t>
  </si>
  <si>
    <t>Pasukan</t>
  </si>
  <si>
    <t>Demam denggi berdarah</t>
  </si>
  <si>
    <t>Jenis Pemberian</t>
  </si>
  <si>
    <t xml:space="preserve">             Substandard</t>
  </si>
  <si>
    <t xml:space="preserve">             Pelancongan</t>
  </si>
  <si>
    <t>Nilai (RM)</t>
  </si>
  <si>
    <t>Penarafan</t>
  </si>
  <si>
    <t>5 bintang</t>
  </si>
  <si>
    <t>4 bintang</t>
  </si>
  <si>
    <t>3 bintang</t>
  </si>
  <si>
    <t>2 bintang</t>
  </si>
  <si>
    <t>1 bintang</t>
  </si>
  <si>
    <t>3 orkid</t>
  </si>
  <si>
    <t>2 orkid</t>
  </si>
  <si>
    <t>1 orkid</t>
  </si>
  <si>
    <t>Tiada penarafan</t>
  </si>
  <si>
    <t>Sumber: Kementerian Kewangan Malaysia</t>
  </si>
  <si>
    <t>tb: tidak berkenaan</t>
  </si>
  <si>
    <t xml:space="preserve">Pemberian penyelenggaraan jalan negeri : </t>
  </si>
  <si>
    <t xml:space="preserve">             Mutu minimum</t>
  </si>
  <si>
    <t>Pemberian khas tahunan</t>
  </si>
  <si>
    <t>Pemberian pertambahan hasil</t>
  </si>
  <si>
    <t>Bayaran perkhidmatan kepada negeri-negeri</t>
  </si>
  <si>
    <t>Pemberian di bawah senarai bersama</t>
  </si>
  <si>
    <t>Pemberian kekurangan akaun mengurus</t>
  </si>
  <si>
    <t>Pemberian kepada perpustakaan negeri</t>
  </si>
  <si>
    <t>Pemberian kepada muzium negeri</t>
  </si>
  <si>
    <t>*Termasuk W.P. Putrajaya</t>
  </si>
  <si>
    <t>Unit kediaman</t>
  </si>
  <si>
    <t>Pemberian mengikut bilangan penduduk</t>
  </si>
  <si>
    <t>Pemberian pelancongan</t>
  </si>
  <si>
    <t>* Termasuk Paratyphi</t>
  </si>
  <si>
    <t>Tifoid</t>
  </si>
  <si>
    <t xml:space="preserve">Sumber: Petunjuk Kesihatan, Kementerian Kesihatan Malaysia </t>
  </si>
  <si>
    <t xml:space="preserve">Sumber: Petunjuk Kesihatan, Kementerian Kesihatan Malaysia 
* Termasuk hospital swasta, rumah bersalin swasta, rumah jagaan kejururawatan swasta dan hospis swasta  </t>
  </si>
  <si>
    <t>Pelaburan 
domestik
(RM'000)</t>
  </si>
  <si>
    <t>Pelaburan 
asing
(RM'000)</t>
  </si>
  <si>
    <t>Jumlah 
pelaburan
(RM'000)</t>
  </si>
  <si>
    <t>MALAYSIA</t>
  </si>
  <si>
    <t>Daerah 
pentadbiran</t>
  </si>
  <si>
    <t>Gombak</t>
  </si>
  <si>
    <t>Klang</t>
  </si>
  <si>
    <t>Kuala Langat</t>
  </si>
  <si>
    <t>Kuala Selangor</t>
  </si>
  <si>
    <t>Petaling</t>
  </si>
  <si>
    <t>Sabak Bernam</t>
  </si>
  <si>
    <t>-</t>
  </si>
  <si>
    <t>Sepang</t>
  </si>
  <si>
    <t>Hulu Langat</t>
  </si>
  <si>
    <t>Hulu Selangor</t>
  </si>
  <si>
    <t>Industri</t>
  </si>
  <si>
    <t>Jumlah pelaburan 
(RM'000)</t>
  </si>
  <si>
    <t>Pembuatan makanan</t>
  </si>
  <si>
    <t>Minuman dan tembakau</t>
  </si>
  <si>
    <t xml:space="preserve">Tekstil dan produk tekstil </t>
  </si>
  <si>
    <t>Kulit dan produk kulit</t>
  </si>
  <si>
    <t>Kayu dan produk kayu</t>
  </si>
  <si>
    <t xml:space="preserve">Perabot dan peralatan </t>
  </si>
  <si>
    <t>Kertas, percetakan dan penerbitan</t>
  </si>
  <si>
    <t>Kimia dan produk kimia</t>
  </si>
  <si>
    <t>Produk petroleum (termasuk petrokimia)</t>
  </si>
  <si>
    <t>Produk getah</t>
  </si>
  <si>
    <t>Produk plastik</t>
  </si>
  <si>
    <t xml:space="preserve">Produk mineral dan bukan logam </t>
  </si>
  <si>
    <t>Produk logam asas</t>
  </si>
  <si>
    <t>Produk logam fabrik</t>
  </si>
  <si>
    <t>Jentera dan peralatan</t>
  </si>
  <si>
    <t xml:space="preserve">Produk elektrik dan elektronik </t>
  </si>
  <si>
    <t>Peralatan pengangkutan</t>
  </si>
  <si>
    <t xml:space="preserve">Peralatan saintifik dan mengukur </t>
  </si>
  <si>
    <t>Pelbagai</t>
  </si>
  <si>
    <t>Negara</t>
  </si>
  <si>
    <t>Tahun</t>
  </si>
  <si>
    <t>(RM '000)</t>
  </si>
  <si>
    <t>Australia</t>
  </si>
  <si>
    <t>Belgium</t>
  </si>
  <si>
    <t>Denmark</t>
  </si>
  <si>
    <t>France</t>
  </si>
  <si>
    <t>Netherlands</t>
  </si>
  <si>
    <t>Hong Kong</t>
  </si>
  <si>
    <t>India</t>
  </si>
  <si>
    <t>Indonesia</t>
  </si>
  <si>
    <t>Italy</t>
  </si>
  <si>
    <t>Japan</t>
  </si>
  <si>
    <t>South Korea</t>
  </si>
  <si>
    <t>Norway</t>
  </si>
  <si>
    <t>Pakistan</t>
  </si>
  <si>
    <t>Philippines</t>
  </si>
  <si>
    <t>Singapore</t>
  </si>
  <si>
    <t>Sri Lanka</t>
  </si>
  <si>
    <t>Switzerland</t>
  </si>
  <si>
    <t>Taiwan</t>
  </si>
  <si>
    <t>Thailand</t>
  </si>
  <si>
    <t>United Kingdom</t>
  </si>
  <si>
    <t>United States</t>
  </si>
  <si>
    <t>Germany</t>
  </si>
  <si>
    <t>China</t>
  </si>
  <si>
    <t>Egypt</t>
  </si>
  <si>
    <t>Iran</t>
  </si>
  <si>
    <t>Iraq</t>
  </si>
  <si>
    <t>Luxembourg</t>
  </si>
  <si>
    <t>Mauritius</t>
  </si>
  <si>
    <t>Panama</t>
  </si>
  <si>
    <t>Saudi Arabia</t>
  </si>
  <si>
    <t>Syria</t>
  </si>
  <si>
    <t>Turkey</t>
  </si>
  <si>
    <t>Vietnam</t>
  </si>
  <si>
    <t>Bangladesh</t>
  </si>
  <si>
    <t>Nepal</t>
  </si>
  <si>
    <t>Portugal</t>
  </si>
  <si>
    <t>Yemen</t>
  </si>
  <si>
    <t>British Virgin Islands</t>
  </si>
  <si>
    <t>Jumlah luas (m.p.)</t>
  </si>
  <si>
    <t xml:space="preserve">Luas 
kompleks 
beli-belah </t>
  </si>
  <si>
    <t>Luas 
pejabat
tujuan khas</t>
  </si>
  <si>
    <t>Jadual 9.4: Siri masa ringkasan jumlah luas kompleks beli-belah dan pejabat tujuan khas, 2015-2020 (samb.)</t>
  </si>
  <si>
    <t>Luas kompleks beli-belah (m.p.)</t>
  </si>
  <si>
    <t>Luas pejabat tujuan khas (m.p.)</t>
  </si>
  <si>
    <t>Diphtheria</t>
  </si>
  <si>
    <t>14*</t>
  </si>
  <si>
    <t>Klinik Komuniti*</t>
  </si>
  <si>
    <t>Sumber: Petunjuk Kesihatan, Kementerian Kesihatan Malaysia 
*Dahulu dikenali Klinik 1Malaysia (sebelum tahun 2019), termasuk Pusat Transformasi Bandar (UTC) dan Pusat Transformasi Luar Bandar (RTC)</t>
  </si>
  <si>
    <r>
      <t xml:space="preserve">Sumber: Petunjuk Kesihatan, Kementerian Kesihatan Malaysia 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* Termasuk hospital, Institusi Perubatan Khas dan institusi selain KKM</t>
    </r>
  </si>
  <si>
    <r>
      <t>1</t>
    </r>
    <r>
      <rPr>
        <sz val="8"/>
        <color rgb="FF000000"/>
        <rFont val="Century Gothic"/>
        <family val="2"/>
      </rPr>
      <t xml:space="preserve"> Termasuk W.P. Labuan </t>
    </r>
  </si>
  <si>
    <r>
      <t>2</t>
    </r>
    <r>
      <rPr>
        <sz val="8"/>
        <color rgb="FF000000"/>
        <rFont val="Century Gothic"/>
        <family val="2"/>
      </rPr>
      <t xml:space="preserve"> Termasuk W.P. Putrajaya</t>
    </r>
  </si>
  <si>
    <t>Pelaburan
domestik
(RM'000)</t>
  </si>
  <si>
    <t>Pelaburan
asing
(RM'000)</t>
  </si>
  <si>
    <t>Jumlah
pelaburan
(RM'000)</t>
  </si>
  <si>
    <t>Geran tahunan kepada pihak berkuasa tempatan 
(Geran tahunan berasaskan kaedah keseimbangan)</t>
  </si>
  <si>
    <t>Pemberi &amp; penerima 
pindah milik</t>
  </si>
  <si>
    <t>RM juta</t>
  </si>
  <si>
    <t>Kediaman</t>
  </si>
  <si>
    <t>Perseorangan &amp; perseorangan</t>
  </si>
  <si>
    <t>Pemaju &amp; perseorangan</t>
  </si>
  <si>
    <t>Syarikat &amp; perseorangan</t>
  </si>
  <si>
    <t>Syarikat &amp; syarikat</t>
  </si>
  <si>
    <t>Komersial</t>
  </si>
  <si>
    <t>Perindustrian</t>
  </si>
  <si>
    <t>Tanah pembangunan</t>
  </si>
  <si>
    <t>Pelabuhan</t>
  </si>
  <si>
    <t>Kelang</t>
  </si>
  <si>
    <t>Import</t>
  </si>
  <si>
    <t>Pindah Kapal</t>
  </si>
  <si>
    <r>
      <t>Sabah</t>
    </r>
    <r>
      <rPr>
        <vertAlign val="superscript"/>
        <sz val="10"/>
        <color rgb="FF000000"/>
        <rFont val="Century Gothic"/>
        <family val="2"/>
      </rPr>
      <t>1</t>
    </r>
  </si>
  <si>
    <r>
      <t>W.P. Kuala Lumpur</t>
    </r>
    <r>
      <rPr>
        <vertAlign val="superscript"/>
        <sz val="10"/>
        <color rgb="FF000000"/>
        <rFont val="Century Gothic"/>
        <family val="2"/>
      </rPr>
      <t>2</t>
    </r>
  </si>
  <si>
    <t>Bayaran pemansuhan duti import dan eksais atas barangan petroleum kepada negeri Sabah &amp; Sarawak</t>
  </si>
  <si>
    <t>Pemberian berdasarkan tahap pembangunan ekonomi, infrastruktur dan kesejahteraan hidup</t>
  </si>
  <si>
    <t>Gonorrhea</t>
  </si>
  <si>
    <t>Bilangan helikopter</t>
  </si>
  <si>
    <t>Pemberian bayaran bil lampu jalan dan lampu isyarat PBT</t>
  </si>
  <si>
    <t>Eksport</t>
  </si>
  <si>
    <t xml:space="preserve">Sumber: Kementerian Pengangkutan Malaysia </t>
  </si>
  <si>
    <t>Jadual 9.1: Bilangan hotel mengikut lokasi, Selangor, 2021</t>
  </si>
  <si>
    <t>Jadual 9.2: Siri masa ringkasan penawaran sedia ada bilik hotel mengikut negeri, 2015-2021</t>
  </si>
  <si>
    <t>Jadual 9.3: Siri masa ringkasan penawaran sedia ada bilik hotel mengikut penarafan bintang, Selangor, 2015-2021</t>
  </si>
  <si>
    <t>Jadual 9.4: Siri masa ringkasan jumlah luas kompleks beli-belah dan pejabat tujuan khas, 2015-2021</t>
  </si>
  <si>
    <t>Jadual 9.4: Siri masa ringkasan jumlah luas kompleks beli-belah dan pejabat tujuan khas, 2015-2021 (samb.)</t>
  </si>
  <si>
    <t>Jumlah keseluruhan
2018-2021</t>
  </si>
  <si>
    <t>1:452</t>
  </si>
  <si>
    <t>1:2,875</t>
  </si>
  <si>
    <t>1:1,695</t>
  </si>
  <si>
    <t>1:346</t>
  </si>
  <si>
    <t>1:10,028</t>
  </si>
  <si>
    <t>1: 33,358</t>
  </si>
  <si>
    <t>tb</t>
  </si>
  <si>
    <t xml:space="preserve">   </t>
  </si>
  <si>
    <t>Brunei</t>
  </si>
  <si>
    <t>Canada</t>
  </si>
  <si>
    <t>Ireland</t>
  </si>
  <si>
    <t>Macau</t>
  </si>
  <si>
    <t>SENARAI JADUAL</t>
  </si>
  <si>
    <t>Siri masa ringkasan penawaran sedia ada bilik hotel mengikut negeri, 2015-2021</t>
  </si>
  <si>
    <t>Siri masa ringkasan jumlah luas kompleks beli-belah dan pejabat tujuan khas, 2015-2021</t>
  </si>
  <si>
    <t>Bilangan kemasukan pesakit mengikut negeri, sektor awam*, 2015-2020</t>
  </si>
  <si>
    <t>Bilangan kemasukan pesakit mengikut negeri, sektor swasta*, 2015-2020</t>
  </si>
  <si>
    <t>Statistik jumlah kemalangan mengikut negeri, 2015-2021</t>
  </si>
  <si>
    <t>Jumlah dan jenis pelaburan projek pembuatan yang diluluskan mengikut negeri, Malaysia, 2018-2021</t>
  </si>
  <si>
    <t xml:space="preserve">                    </t>
  </si>
  <si>
    <t>Bilangan hotel mengikut lokasi, Selangor, 2021</t>
  </si>
  <si>
    <t>Siri masa ringkasan penawaran sedia ada bilik hotel mengikut penarafan bintang, Selangor, 2015-2021</t>
  </si>
  <si>
    <t>Ringkasan stok sedia ada, penawaran akan datang dan perancangan penawaran kediaman, kedai dan hartanah perindustrian, Selangor, 2021</t>
  </si>
  <si>
    <t>Siri masa ringkasan nilai transaksi harta tanah mengikut kategori pemberi pindah milik dan   penerima pindah milik, Selangor, 2015-2021</t>
  </si>
  <si>
    <t xml:space="preserve"> Siri masa bilangan kes penyakit berjangkit, Selangor, 2015-2020</t>
  </si>
  <si>
    <t>Bilangan doktor, doktor gigi, jururawat, ahli farmasi dan optometris mengikut sektor dan nisbah kepada penduduk, Selangor, 2020</t>
  </si>
  <si>
    <t>Bilangan fasiliti kesihatan awam dan nisbah fasiliti kesihatan awam kepada penduduk, Selangor, 2020</t>
  </si>
  <si>
    <t>Jumlah dan jenis pelaburan projek pembuatan yang diluluskan mengikut daerah pentadbiran, Selangor, 2018-2021</t>
  </si>
  <si>
    <t>Jumlah dan jenis pelaburan projek pembuatan yang diluluskan mengikut industri, Selangor, 2018-2021</t>
  </si>
  <si>
    <t>Nilai pelaburan projek pembuatan yang diluluskan oleh penyertaan asing mengikut negara, Selangor, 2018-2021</t>
  </si>
  <si>
    <t>Nilai pemberian sebenar kepada kerajaan negeri, Selangor, 2020</t>
  </si>
  <si>
    <t>Jumlah kontena yang dikendalikan mengikut pelabuhan (TEUs), Selangor, 2015-2021</t>
  </si>
  <si>
    <t>Jadual 9.7: Statistik terpilih pendidikan mengikut negeri, 2020</t>
  </si>
  <si>
    <r>
      <t>Sumber: Kementerian Pendidikan Malaysia</t>
    </r>
    <r>
      <rPr>
        <strike/>
        <sz val="8"/>
        <color rgb="FF000000"/>
        <rFont val="Century Gothic"/>
        <family val="2"/>
      </rPr>
      <t xml:space="preserve">
</t>
    </r>
    <r>
      <rPr>
        <sz val="8"/>
        <color rgb="FF000000"/>
        <rFont val="Century Gothic"/>
        <family val="2"/>
      </rPr>
      <t>1. Data sehingga 30 Jun 2022
2. Data meliputi sekolah Kerajaan dan  sekolah bantuan Kerajaan</t>
    </r>
  </si>
  <si>
    <t>Sektor OSHA</t>
  </si>
  <si>
    <t>Sumber: Jabatan Keselamatan dan Kesihatan Pekerjaan (JKKP)
                Pertubuhan Keselamatan Sosial (PERKESO)
                Kementerian Sumber Manusia</t>
  </si>
  <si>
    <t>Kewarganegaraan</t>
  </si>
  <si>
    <t>Warganegara</t>
  </si>
  <si>
    <t>Bukan warganegara</t>
  </si>
  <si>
    <t>Jantina</t>
  </si>
  <si>
    <t>Lelaki</t>
  </si>
  <si>
    <t>Perempuan</t>
  </si>
  <si>
    <t>Pembuatan</t>
  </si>
  <si>
    <t>Pembinaan</t>
  </si>
  <si>
    <t>Utiliti</t>
  </si>
  <si>
    <t>Perkhidmatan</t>
  </si>
  <si>
    <t>Jadual 9.14: Statistik utama kemalangan pekerjaan, Selangor, 2020</t>
  </si>
  <si>
    <t>n.a</t>
  </si>
  <si>
    <t>Jadual 9.14: Statistik utama kemalangan pekerjaan, Selangor, 2020 (samb.)</t>
  </si>
  <si>
    <t>Nisbah jenayah indeks</t>
  </si>
  <si>
    <t xml:space="preserve">Jenayah indeks </t>
  </si>
  <si>
    <t>Jumlah jenayah kekerasan</t>
  </si>
  <si>
    <t>Bunuh</t>
  </si>
  <si>
    <t>Rogol</t>
  </si>
  <si>
    <t>Mencederakan</t>
  </si>
  <si>
    <t>Jumlah jenayah harta benda</t>
  </si>
  <si>
    <t>Pecah rumah dan curi</t>
  </si>
  <si>
    <t>Kecurian kenderaan</t>
  </si>
  <si>
    <t>Lori/ Van</t>
  </si>
  <si>
    <t>Kereta</t>
  </si>
  <si>
    <t>Motosikal/ Skuter</t>
  </si>
  <si>
    <t>Curi/Ragut</t>
  </si>
  <si>
    <t>Kecurian lain</t>
  </si>
  <si>
    <t>Jadual 9.15: Statistik jenayah, Selangor, 2018-2020</t>
  </si>
  <si>
    <t>Sumber: Polis Diraja Malaysia</t>
  </si>
  <si>
    <t xml:space="preserve">* Termasuk samun berkawan bersenjata api, samun berkawan tidak bersenjata api, samun bersenjata api dan </t>
  </si>
  <si>
    <t xml:space="preserve">samun tidak bersenjata api </t>
  </si>
  <si>
    <t>Sumber: Kementerian Komunikasi dan Multimedia Malaysia</t>
  </si>
  <si>
    <t>Jadual 9.8: Siri masa bilangan kes penyakit berjangkit, Selangor, 2015-2020</t>
  </si>
  <si>
    <t>Jadual 9.10: Bilangan fasiliti kesihatan awam dan nisbah fasiliti kesihatan awam kepada penduduk, Selangor, 2020</t>
  </si>
  <si>
    <t>Jadual 9.11: Bilangan kemasukan pesakit mengikut negeri, sektor awam*, 2015-2020</t>
  </si>
  <si>
    <t>Jadual 9.12: Bilangan kemasukan pesakit mengikut negeri, sektor swasta*, 2015-2020</t>
  </si>
  <si>
    <t>Jadual 9.13: Statistik jumlah kemalangan mengikut negeri, 2015-2021</t>
  </si>
  <si>
    <t>Statistik terpilih pendidikan mengikut negeri, 2020</t>
  </si>
  <si>
    <t>9.14 (1)</t>
  </si>
  <si>
    <t>9.14 (2)</t>
  </si>
  <si>
    <t>Statistik terpilih internet dan media sosial mengikut negeri, 2020</t>
  </si>
  <si>
    <t>Statistik utama kemalangan pekerjaan, Selangor, 2020</t>
  </si>
  <si>
    <t>Statistik utama kemalangan pekerjaan, Selangor, 2020 (samb.)</t>
  </si>
  <si>
    <t>Statistik jenayah, Selangor, 2018-2020</t>
  </si>
  <si>
    <t>Pertanian, perhutanan dan perikanan</t>
  </si>
  <si>
    <t>Perlombongan dan pengkuarian</t>
  </si>
  <si>
    <t>Perdagangan borong dan runcit</t>
  </si>
  <si>
    <t>Pengangkutan, penyimpanan dan komunikasi</t>
  </si>
  <si>
    <t>Hotel dan restoran</t>
  </si>
  <si>
    <t xml:space="preserve">Kewangan, insurans, hartanah dan perkhidmatan perniagaan </t>
  </si>
  <si>
    <t>Samun*</t>
  </si>
  <si>
    <t>Jadual 9.23: Statistik terpilih internet dan media sosial mengikut negeri, 2020</t>
  </si>
  <si>
    <t>Jadual 9.21: Nilai pemberian sebenar kepada kerajaan negeri, Selangor, 2020</t>
  </si>
  <si>
    <t>Jadual 9.22: Jumlah kontena yang dikendalikan mengikut pelabuhan (TEUs), Selangor, 2015-2021</t>
  </si>
  <si>
    <t>Sumber: Lembaga Pembagunan Pelaburan Malaysia</t>
  </si>
  <si>
    <t>Jadual 9.19: Jumlah dan jenis pelaburan projek pembuatan yang diluluskan mengikut industri, Selangor, 2018-2021 (samb.)</t>
  </si>
  <si>
    <t>Jadual 9.19: Jumlah dan jenis pelaburan projek pembuatan yang diluluskan mengikut industri, Selangor, 2018-2021</t>
  </si>
  <si>
    <t>Jadual 9.18: Jumlah dan jenis pelaburan yang diluluskan mengikut daerah pentadbiran, Selangor, 2018-2021 (samb.)</t>
  </si>
  <si>
    <t>Jadual 9.18: Jumlah dan jenis pelaburan yang diluluskan mengikut daerah pentadbiran, Selangor, 2018-2021</t>
  </si>
  <si>
    <t>Jadual 9.17: Jumlah dan jenis pelaburan projek pembuatan yang diluluskan mengikut negeri, Malaysia, 2018-2021 (samb.)</t>
  </si>
  <si>
    <t>Jadual 9.17: Jumlah dan jenis pelaburan projek pembuatan yang diluluskan mengikut negeri, Malaysia, 2018-2021</t>
  </si>
  <si>
    <t>Ekonomi Dunia</t>
  </si>
  <si>
    <t>Negara Maju</t>
  </si>
  <si>
    <t>Eropah</t>
  </si>
  <si>
    <t>Amerika Utara</t>
  </si>
  <si>
    <t>Negara Membangun</t>
  </si>
  <si>
    <t>Afrika</t>
  </si>
  <si>
    <t>Asia</t>
  </si>
  <si>
    <t>Asia Tenggara</t>
  </si>
  <si>
    <t>Malaysia</t>
  </si>
  <si>
    <t>Latin Amerika dan Caribbean</t>
  </si>
  <si>
    <r>
      <t xml:space="preserve">Sumber: </t>
    </r>
    <r>
      <rPr>
        <i/>
        <sz val="8"/>
        <rFont val="Century Gothic"/>
        <family val="2"/>
      </rPr>
      <t>World Investment Report 2022, UNCTAD</t>
    </r>
    <r>
      <rPr>
        <sz val="8"/>
        <rFont val="Century Gothic"/>
        <family val="2"/>
      </rPr>
      <t xml:space="preserve"> dan Statistik Pelaburan Langsung Asing di Malaysia 2021, DOSM</t>
    </r>
  </si>
  <si>
    <t>Jadual 9.3: Siri masa ringkasan penawaran sedia ada bilik hotel mengikut penarafan bintang, Selangor, 
                  2015-2021 (samb.)</t>
  </si>
  <si>
    <t>Jadual 9.3: Siri masa ringkasan penawaran sedia ada bilik hotel mengikut penarafan bintang, Selangor, 
                   2015-2021 (samb.)</t>
  </si>
  <si>
    <t>Jadual 9.5: Ringkasan stok sedia ada, penawaran akan datang dan perancangan penawaran kediaman, 
                   kedai dan hartanah perindustrian, Selangor, 2021</t>
  </si>
  <si>
    <t>Jadual 9.6: Siri masa ringkasan nilai transaksi harta tanah mengikut kategori pemberi pindah milik dan 
                   penerima pindah milik, Selangor, 2015-2021</t>
  </si>
  <si>
    <t>Jadual 9.9: Bilangan doktor, doktor gigi, jururawat, ahli farmasi dan optometris mengikut sektor dan nisbah kepada 
                   penduduk, Selangor, 2020</t>
  </si>
  <si>
    <t>Jadual 9.16: Aliran masuk Pelaburan Langsung Asing (FDI) mengikut rantau dan ekonomi, 2016-2021, USD juta</t>
  </si>
  <si>
    <t>Jadual 9.20: Nilai pelaburan projek pembuatan yang diluluskan oleh penyertaan asing mengikut negara, 
                     Selangor, 2018-2021</t>
  </si>
  <si>
    <t>Aliran masuk Pelaburan Langsung Asing (FDI) mengikut rantau dan ekonomi, 2016-2021, USD juta</t>
  </si>
  <si>
    <t>Bilangan sekolah rendah</t>
  </si>
  <si>
    <t>Bilangan sekolah menengah</t>
  </si>
  <si>
    <t>Jumlah sekolah</t>
  </si>
  <si>
    <t>Bilangan guru sekolah rendah</t>
  </si>
  <si>
    <t>Bilangan guru sekolah  menengah</t>
  </si>
  <si>
    <t>Jumlah bilangan guru</t>
  </si>
  <si>
    <t>Bilangan kemalangan pekerjaan</t>
  </si>
  <si>
    <t>Bilangan kematian pekerjaan</t>
  </si>
  <si>
    <t>Kadar kemalangan pekerjaan (setiap 1,000 pekerja)</t>
  </si>
  <si>
    <t>Kadar kematian pekerjaan (setiap 100,000 pekerja)</t>
  </si>
  <si>
    <t>Kemalangan pekerjaan</t>
  </si>
  <si>
    <t>Bilangan pusat internet desa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</si>
</sst>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_-* #,##0_-;\-* #,##0_-;_-* &quot;-&quot;??_-;_-@_-"/>
    <numFmt numFmtId="168" formatCode="General_)"/>
    <numFmt numFmtId="169" formatCode="_(* #,##0.000_);_(* \(#,##0.000\);_(* &quot;-&quot;??_);_(@_)"/>
    <numFmt numFmtId="170" formatCode="_(* #,##0.0_);_(* \(#,##0.0\);_(* &quot;-&quot;??_);_(@_)"/>
    <numFmt numFmtId="171" formatCode="[$$-409]#,##0.00;[Red]&quot;-&quot;[$$-409]#,##0.00"/>
    <numFmt numFmtId="172" formatCode="#,##0.0"/>
    <numFmt numFmtId="173" formatCode="[$-409]mmm\-yy;@"/>
    <numFmt numFmtId="174" formatCode="#,##0.0_);\(#,##0.0\)"/>
    <numFmt numFmtId="175" formatCode="0;[Red]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u/>
      <sz val="11"/>
      <color theme="10"/>
      <name val="Calibri"/>
      <family val="2"/>
      <scheme val="minor"/>
    </font>
    <font>
      <sz val="7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1"/>
      <color indexed="8"/>
      <name val="Calibri"/>
      <family val="2"/>
    </font>
    <font>
      <b/>
      <sz val="10"/>
      <color theme="1"/>
      <name val="Century Gothic"/>
      <family val="2"/>
    </font>
    <font>
      <sz val="7"/>
      <name val="Helv"/>
    </font>
    <font>
      <sz val="7"/>
      <color theme="1"/>
      <name val="Century Gothic"/>
      <family val="2"/>
    </font>
    <font>
      <sz val="10"/>
      <color rgb="FF000000"/>
      <name val="Century Gothic"/>
      <family val="2"/>
    </font>
    <font>
      <sz val="10"/>
      <color theme="1"/>
      <name val="Calibri"/>
      <family val="2"/>
      <scheme val="minor"/>
    </font>
    <font>
      <vertAlign val="superscript"/>
      <sz val="10"/>
      <color rgb="FF000000"/>
      <name val="Century Gothic"/>
      <family val="2"/>
    </font>
    <font>
      <b/>
      <sz val="10"/>
      <name val="Century Gothic"/>
      <family val="2"/>
    </font>
    <font>
      <sz val="7"/>
      <color rgb="FFFF0000"/>
      <name val="Century Gothic"/>
      <family val="2"/>
    </font>
    <font>
      <sz val="7"/>
      <name val="Century Gothic"/>
      <family val="2"/>
    </font>
    <font>
      <b/>
      <sz val="10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name val="Century Gothic"/>
      <family val="2"/>
    </font>
    <font>
      <strike/>
      <sz val="8"/>
      <color rgb="FF000000"/>
      <name val="Century Gothic"/>
      <family val="2"/>
    </font>
    <font>
      <vertAlign val="superscript"/>
      <sz val="8"/>
      <color rgb="FF000000"/>
      <name val="Century Gothic"/>
      <family val="2"/>
    </font>
    <font>
      <sz val="8"/>
      <color theme="1"/>
      <name val="Century Gothic"/>
      <family val="2"/>
    </font>
    <font>
      <sz val="11"/>
      <name val="Century Gothic"/>
      <family val="2"/>
    </font>
    <font>
      <sz val="11"/>
      <color theme="1"/>
      <name val="Arial"/>
      <family val="2"/>
    </font>
    <font>
      <b/>
      <i/>
      <sz val="10"/>
      <name val="Century Gothic"/>
      <family val="2"/>
    </font>
    <font>
      <i/>
      <sz val="10"/>
      <name val="Century Gothic"/>
      <family val="2"/>
    </font>
    <font>
      <sz val="10"/>
      <name val="MS Sans Serif"/>
      <charset val="134"/>
    </font>
    <font>
      <sz val="10"/>
      <name val="Arial"/>
      <family val="2"/>
    </font>
    <font>
      <i/>
      <sz val="10"/>
      <color theme="1"/>
      <name val="Century Gothic"/>
      <family val="2"/>
    </font>
    <font>
      <sz val="11"/>
      <color indexed="8"/>
      <name val="Calibri"/>
      <family val="2"/>
      <charset val="134"/>
    </font>
    <font>
      <sz val="7"/>
      <name val="Helv"/>
      <charset val="134"/>
    </font>
    <font>
      <sz val="11"/>
      <color theme="1"/>
      <name val="Calibri"/>
      <family val="2"/>
    </font>
    <font>
      <sz val="10"/>
      <name val="Helv"/>
      <charset val="134"/>
    </font>
    <font>
      <sz val="11"/>
      <color rgb="FF000000"/>
      <name val="Calibri"/>
      <family val="2"/>
    </font>
    <font>
      <sz val="8"/>
      <name val="Helv"/>
      <charset val="134"/>
    </font>
    <font>
      <sz val="10"/>
      <color theme="0" tint="-0.34998626667073579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entury Gothic"/>
      <family val="2"/>
    </font>
    <font>
      <i/>
      <sz val="8"/>
      <name val="Century Gothic"/>
      <family val="2"/>
    </font>
    <font>
      <b/>
      <sz val="11"/>
      <name val="Century Gothic"/>
      <family val="2"/>
    </font>
    <font>
      <b/>
      <sz val="11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>
      <alignment vertical="center"/>
    </xf>
    <xf numFmtId="168" fontId="12" fillId="0" borderId="0"/>
    <xf numFmtId="0" fontId="1" fillId="0" borderId="0"/>
    <xf numFmtId="171" fontId="10" fillId="0" borderId="0">
      <alignment vertical="center"/>
    </xf>
    <xf numFmtId="0" fontId="28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3" fontId="31" fillId="0" borderId="0"/>
    <xf numFmtId="173" fontId="3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4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174" fontId="12" fillId="0" borderId="0"/>
    <xf numFmtId="0" fontId="32" fillId="0" borderId="0"/>
    <xf numFmtId="43" fontId="35" fillId="0" borderId="0" applyFont="0" applyFill="0" applyBorder="0" applyAlignment="0" applyProtection="0"/>
    <xf numFmtId="0" fontId="1" fillId="0" borderId="0"/>
    <xf numFmtId="0" fontId="1" fillId="0" borderId="0"/>
    <xf numFmtId="0" fontId="36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75" fontId="37" fillId="0" borderId="0"/>
    <xf numFmtId="0" fontId="1" fillId="0" borderId="0"/>
    <xf numFmtId="0" fontId="38" fillId="0" borderId="0"/>
    <xf numFmtId="168" fontId="39" fillId="0" borderId="0"/>
    <xf numFmtId="0" fontId="1" fillId="0" borderId="0"/>
    <xf numFmtId="0" fontId="40" fillId="0" borderId="0">
      <alignment vertical="center"/>
    </xf>
    <xf numFmtId="0" fontId="41" fillId="0" borderId="0">
      <alignment horizontal="left" vertical="center" indent="1"/>
    </xf>
    <xf numFmtId="0" fontId="1" fillId="0" borderId="0"/>
    <xf numFmtId="0" fontId="1" fillId="0" borderId="0"/>
    <xf numFmtId="43" fontId="1" fillId="0" borderId="0" applyFont="0" applyFill="0" applyBorder="0" applyAlignment="0" applyProtection="0"/>
    <xf numFmtId="175" fontId="37" fillId="0" borderId="0"/>
    <xf numFmtId="0" fontId="10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1">
    <xf numFmtId="0" fontId="0" fillId="0" borderId="0" xfId="0"/>
    <xf numFmtId="0" fontId="5" fillId="0" borderId="0" xfId="2"/>
    <xf numFmtId="0" fontId="0" fillId="0" borderId="0" xfId="0" applyFill="1" applyBorder="1"/>
    <xf numFmtId="0" fontId="0" fillId="0" borderId="0" xfId="0" applyBorder="1"/>
    <xf numFmtId="0" fontId="0" fillId="0" borderId="0" xfId="0" applyFill="1"/>
    <xf numFmtId="0" fontId="15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 wrapText="1"/>
    </xf>
    <xf numFmtId="0" fontId="20" fillId="0" borderId="0" xfId="0" applyFont="1"/>
    <xf numFmtId="0" fontId="21" fillId="0" borderId="0" xfId="0" applyFont="1"/>
    <xf numFmtId="164" fontId="0" fillId="0" borderId="0" xfId="1" applyFont="1" applyFill="1"/>
    <xf numFmtId="167" fontId="0" fillId="0" borderId="0" xfId="1" applyNumberFormat="1" applyFont="1" applyFill="1"/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165" fontId="9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15" fillId="0" borderId="0" xfId="0" applyFont="1" applyFill="1"/>
    <xf numFmtId="0" fontId="3" fillId="0" borderId="0" xfId="0" applyFont="1" applyAlignment="1">
      <alignment horizontal="center" vertical="center" wrapText="1"/>
    </xf>
    <xf numFmtId="165" fontId="15" fillId="0" borderId="0" xfId="1" applyNumberFormat="1" applyFont="1"/>
    <xf numFmtId="165" fontId="15" fillId="0" borderId="0" xfId="0" applyNumberFormat="1" applyFont="1" applyAlignment="1">
      <alignment vertical="center"/>
    </xf>
    <xf numFmtId="169" fontId="15" fillId="0" borderId="0" xfId="1" applyNumberFormat="1" applyFont="1" applyFill="1"/>
    <xf numFmtId="165" fontId="20" fillId="0" borderId="0" xfId="0" applyNumberFormat="1" applyFont="1"/>
    <xf numFmtId="0" fontId="0" fillId="0" borderId="0" xfId="0" applyAlignment="1">
      <alignment vertical="top"/>
    </xf>
    <xf numFmtId="0" fontId="7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top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2" borderId="4" xfId="0" applyFill="1" applyBorder="1"/>
    <xf numFmtId="0" fontId="7" fillId="2" borderId="4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7" fillId="2" borderId="0" xfId="0" applyFont="1" applyFill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7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2" fillId="0" borderId="0" xfId="0" applyFont="1" applyAlignment="1">
      <alignment vertical="top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right" vertical="center" wrapText="1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9" fillId="0" borderId="0" xfId="0" applyFont="1" applyAlignment="1">
      <alignment vertical="top"/>
    </xf>
    <xf numFmtId="0" fontId="11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7" fillId="0" borderId="0" xfId="3" applyFont="1" applyAlignment="1">
      <alignment vertical="top" wrapText="1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vertical="center"/>
    </xf>
    <xf numFmtId="0" fontId="27" fillId="0" borderId="0" xfId="0" applyFont="1" applyAlignment="1">
      <alignment vertical="top"/>
    </xf>
    <xf numFmtId="0" fontId="27" fillId="0" borderId="0" xfId="2" applyFont="1" applyBorder="1" applyAlignment="1">
      <alignment horizontal="center"/>
    </xf>
    <xf numFmtId="0" fontId="27" fillId="0" borderId="0" xfId="2" applyFont="1" applyBorder="1"/>
    <xf numFmtId="0" fontId="27" fillId="0" borderId="0" xfId="2" applyFont="1" applyBorder="1" applyAlignment="1">
      <alignment horizontal="center" vertical="top"/>
    </xf>
    <xf numFmtId="0" fontId="27" fillId="0" borderId="0" xfId="2" applyFont="1" applyBorder="1" applyAlignment="1">
      <alignment wrapText="1"/>
    </xf>
    <xf numFmtId="0" fontId="27" fillId="0" borderId="0" xfId="0" applyFont="1" applyBorder="1"/>
    <xf numFmtId="0" fontId="27" fillId="0" borderId="0" xfId="2" applyFont="1" applyBorder="1" applyAlignment="1">
      <alignment horizontal="center" vertical="center"/>
    </xf>
    <xf numFmtId="0" fontId="27" fillId="0" borderId="0" xfId="2" applyFont="1" applyBorder="1" applyAlignment="1">
      <alignment vertical="top" wrapText="1"/>
    </xf>
    <xf numFmtId="2" fontId="27" fillId="0" borderId="0" xfId="2" applyNumberFormat="1" applyFont="1" applyBorder="1" applyAlignment="1">
      <alignment horizontal="center"/>
    </xf>
    <xf numFmtId="0" fontId="27" fillId="0" borderId="0" xfId="2" applyFont="1" applyBorder="1" applyAlignment="1">
      <alignment horizontal="center"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center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0" xfId="0" applyFont="1" applyFill="1" applyBorder="1" applyAlignment="1">
      <alignment horizontal="righ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right" vertical="center" wrapText="1"/>
    </xf>
    <xf numFmtId="170" fontId="14" fillId="3" borderId="0" xfId="1" applyNumberFormat="1" applyFont="1" applyFill="1" applyBorder="1" applyAlignment="1">
      <alignment horizontal="right" vertical="center" wrapText="1"/>
    </xf>
    <xf numFmtId="165" fontId="14" fillId="3" borderId="0" xfId="1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3" fontId="14" fillId="3" borderId="0" xfId="0" applyNumberFormat="1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right" vertical="center" wrapText="1"/>
    </xf>
    <xf numFmtId="165" fontId="14" fillId="3" borderId="6" xfId="1" applyNumberFormat="1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165" fontId="14" fillId="3" borderId="0" xfId="1" applyNumberFormat="1" applyFont="1" applyFill="1" applyAlignment="1">
      <alignment horizontal="right" vertical="center" wrapText="1"/>
    </xf>
    <xf numFmtId="165" fontId="8" fillId="3" borderId="0" xfId="1" applyNumberFormat="1" applyFont="1" applyFill="1" applyAlignment="1">
      <alignment horizontal="right" vertical="center" wrapText="1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165" fontId="7" fillId="3" borderId="5" xfId="1" applyNumberFormat="1" applyFont="1" applyFill="1" applyBorder="1" applyAlignment="1">
      <alignment horizontal="right" vertical="center" wrapText="1"/>
    </xf>
    <xf numFmtId="0" fontId="0" fillId="3" borderId="5" xfId="0" applyFill="1" applyBorder="1"/>
    <xf numFmtId="165" fontId="14" fillId="3" borderId="0" xfId="1" applyNumberFormat="1" applyFont="1" applyFill="1" applyBorder="1" applyAlignment="1">
      <alignment horizontal="left" vertical="center" wrapText="1"/>
    </xf>
    <xf numFmtId="165" fontId="8" fillId="3" borderId="0" xfId="1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3" fontId="14" fillId="3" borderId="0" xfId="0" applyNumberFormat="1" applyFont="1" applyFill="1" applyAlignment="1">
      <alignment vertical="center" wrapText="1"/>
    </xf>
    <xf numFmtId="0" fontId="15" fillId="3" borderId="0" xfId="0" applyFont="1" applyFill="1"/>
    <xf numFmtId="0" fontId="8" fillId="3" borderId="0" xfId="0" applyFont="1" applyFill="1" applyAlignment="1">
      <alignment horizontal="left" vertical="center"/>
    </xf>
    <xf numFmtId="3" fontId="8" fillId="3" borderId="0" xfId="0" applyNumberFormat="1" applyFont="1" applyFill="1" applyAlignment="1">
      <alignment vertical="center" wrapText="1"/>
    </xf>
    <xf numFmtId="0" fontId="7" fillId="3" borderId="5" xfId="0" applyFont="1" applyFill="1" applyBorder="1" applyAlignment="1">
      <alignment horizontal="left" vertical="center" wrapText="1"/>
    </xf>
    <xf numFmtId="3" fontId="7" fillId="3" borderId="5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horizontal="right" vertical="top" wrapText="1"/>
    </xf>
    <xf numFmtId="3" fontId="14" fillId="3" borderId="0" xfId="0" applyNumberFormat="1" applyFont="1" applyFill="1" applyBorder="1" applyAlignment="1">
      <alignment vertical="center" wrapText="1"/>
    </xf>
    <xf numFmtId="3" fontId="14" fillId="3" borderId="0" xfId="0" applyNumberFormat="1" applyFont="1" applyFill="1" applyAlignment="1">
      <alignment horizontal="right" vertical="center" wrapText="1"/>
    </xf>
    <xf numFmtId="0" fontId="14" fillId="3" borderId="0" xfId="0" applyFont="1" applyFill="1" applyAlignment="1">
      <alignment horizontal="right" vertical="center" wrapText="1"/>
    </xf>
    <xf numFmtId="3" fontId="14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164" fontId="14" fillId="3" borderId="0" xfId="1" applyFont="1" applyFill="1" applyAlignment="1">
      <alignment vertical="center" wrapText="1"/>
    </xf>
    <xf numFmtId="0" fontId="7" fillId="3" borderId="3" xfId="0" applyFont="1" applyFill="1" applyBorder="1" applyAlignment="1">
      <alignment horizontal="left" vertical="center" wrapText="1"/>
    </xf>
    <xf numFmtId="3" fontId="7" fillId="3" borderId="3" xfId="0" applyNumberFormat="1" applyFont="1" applyFill="1" applyBorder="1" applyAlignment="1">
      <alignment vertical="center" wrapText="1"/>
    </xf>
    <xf numFmtId="3" fontId="7" fillId="3" borderId="3" xfId="0" applyNumberFormat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right" vertical="center" wrapText="1"/>
    </xf>
    <xf numFmtId="0" fontId="7" fillId="3" borderId="4" xfId="0" applyFont="1" applyFill="1" applyBorder="1" applyAlignment="1">
      <alignment horizontal="left" vertical="center" wrapText="1"/>
    </xf>
    <xf numFmtId="165" fontId="7" fillId="3" borderId="4" xfId="1" applyNumberFormat="1" applyFont="1" applyFill="1" applyBorder="1" applyAlignment="1">
      <alignment horizontal="right" vertical="center" wrapText="1"/>
    </xf>
    <xf numFmtId="0" fontId="6" fillId="3" borderId="0" xfId="0" applyFont="1" applyFill="1" applyAlignment="1">
      <alignment vertical="top"/>
    </xf>
    <xf numFmtId="165" fontId="6" fillId="3" borderId="0" xfId="1" applyNumberFormat="1" applyFont="1" applyFill="1" applyAlignment="1">
      <alignment horizontal="right" vertical="top"/>
    </xf>
    <xf numFmtId="165" fontId="7" fillId="3" borderId="0" xfId="1" applyNumberFormat="1" applyFont="1" applyFill="1" applyAlignment="1">
      <alignment horizontal="right" vertical="center" wrapText="1"/>
    </xf>
    <xf numFmtId="165" fontId="14" fillId="3" borderId="0" xfId="1" quotePrefix="1" applyNumberFormat="1" applyFont="1" applyFill="1" applyAlignment="1">
      <alignment horizontal="right" vertical="center" wrapText="1"/>
    </xf>
    <xf numFmtId="165" fontId="0" fillId="3" borderId="0" xfId="1" applyNumberFormat="1" applyFont="1" applyFill="1" applyAlignment="1">
      <alignment horizontal="right"/>
    </xf>
    <xf numFmtId="164" fontId="0" fillId="3" borderId="0" xfId="1" applyFont="1" applyFill="1" applyAlignment="1">
      <alignment horizontal="right"/>
    </xf>
    <xf numFmtId="164" fontId="7" fillId="3" borderId="0" xfId="1" applyFont="1" applyFill="1" applyAlignment="1">
      <alignment horizontal="right" vertical="center" wrapText="1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165" fontId="8" fillId="3" borderId="0" xfId="1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165" fontId="8" fillId="3" borderId="1" xfId="1" applyNumberFormat="1" applyFont="1" applyFill="1" applyBorder="1" applyAlignment="1">
      <alignment horizontal="right" vertical="center" wrapText="1"/>
    </xf>
    <xf numFmtId="165" fontId="8" fillId="3" borderId="2" xfId="1" applyNumberFormat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left" vertical="center" wrapText="1"/>
    </xf>
    <xf numFmtId="165" fontId="8" fillId="3" borderId="1" xfId="1" applyNumberFormat="1" applyFont="1" applyFill="1" applyBorder="1" applyAlignment="1">
      <alignment vertical="center" wrapText="1"/>
    </xf>
    <xf numFmtId="165" fontId="8" fillId="3" borderId="2" xfId="1" applyNumberFormat="1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left" vertical="center" wrapText="1"/>
    </xf>
    <xf numFmtId="165" fontId="14" fillId="3" borderId="2" xfId="1" applyNumberFormat="1" applyFont="1" applyFill="1" applyBorder="1" applyAlignment="1">
      <alignment vertical="center" wrapText="1"/>
    </xf>
    <xf numFmtId="0" fontId="14" fillId="3" borderId="0" xfId="0" quotePrefix="1" applyFont="1" applyFill="1" applyAlignment="1">
      <alignment horizontal="right" vertical="center" wrapText="1"/>
    </xf>
    <xf numFmtId="166" fontId="14" fillId="3" borderId="0" xfId="0" quotePrefix="1" applyNumberFormat="1" applyFont="1" applyFill="1" applyAlignment="1">
      <alignment horizontal="right" vertical="center" wrapText="1"/>
    </xf>
    <xf numFmtId="47" fontId="14" fillId="3" borderId="0" xfId="0" quotePrefix="1" applyNumberFormat="1" applyFont="1" applyFill="1" applyAlignment="1">
      <alignment horizontal="right" vertical="center" wrapText="1"/>
    </xf>
    <xf numFmtId="0" fontId="14" fillId="3" borderId="0" xfId="0" quotePrefix="1" applyFont="1" applyFill="1" applyBorder="1" applyAlignment="1">
      <alignment horizontal="righ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6" xfId="0" quotePrefix="1" applyFont="1" applyFill="1" applyBorder="1" applyAlignment="1">
      <alignment horizontal="right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right" vertical="center"/>
    </xf>
    <xf numFmtId="0" fontId="14" fillId="3" borderId="6" xfId="0" applyFont="1" applyFill="1" applyBorder="1" applyAlignment="1">
      <alignment vertical="center" wrapText="1"/>
    </xf>
    <xf numFmtId="47" fontId="14" fillId="3" borderId="6" xfId="0" applyNumberFormat="1" applyFont="1" applyFill="1" applyBorder="1" applyAlignment="1">
      <alignment horizontal="right" vertical="center" wrapText="1"/>
    </xf>
    <xf numFmtId="0" fontId="0" fillId="3" borderId="6" xfId="0" applyFill="1" applyBorder="1"/>
    <xf numFmtId="0" fontId="14" fillId="3" borderId="6" xfId="0" applyFont="1" applyFill="1" applyBorder="1" applyAlignment="1">
      <alignment horizontal="right" vertical="center"/>
    </xf>
    <xf numFmtId="0" fontId="14" fillId="3" borderId="4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vertical="center" wrapText="1"/>
    </xf>
    <xf numFmtId="0" fontId="0" fillId="3" borderId="4" xfId="0" applyFill="1" applyBorder="1"/>
    <xf numFmtId="165" fontId="14" fillId="3" borderId="4" xfId="1" applyNumberFormat="1" applyFont="1" applyFill="1" applyBorder="1" applyAlignment="1">
      <alignment vertical="center" wrapText="1"/>
    </xf>
    <xf numFmtId="165" fontId="14" fillId="3" borderId="6" xfId="1" applyNumberFormat="1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right" vertical="center"/>
    </xf>
    <xf numFmtId="0" fontId="14" fillId="3" borderId="2" xfId="0" applyFont="1" applyFill="1" applyBorder="1" applyAlignment="1">
      <alignment horizontal="right" vertical="center"/>
    </xf>
    <xf numFmtId="0" fontId="14" fillId="3" borderId="6" xfId="0" applyFont="1" applyFill="1" applyBorder="1" applyAlignment="1">
      <alignment vertical="center"/>
    </xf>
    <xf numFmtId="3" fontId="7" fillId="3" borderId="5" xfId="0" applyNumberFormat="1" applyFont="1" applyFill="1" applyBorder="1" applyAlignment="1">
      <alignment horizontal="righ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 vertical="center"/>
    </xf>
    <xf numFmtId="165" fontId="9" fillId="3" borderId="0" xfId="1" applyNumberFormat="1" applyFont="1" applyFill="1" applyAlignment="1">
      <alignment horizontal="right" vertical="center"/>
    </xf>
    <xf numFmtId="0" fontId="9" fillId="3" borderId="0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165" fontId="9" fillId="3" borderId="6" xfId="1" applyNumberFormat="1" applyFont="1" applyFill="1" applyBorder="1" applyAlignment="1">
      <alignment horizontal="right" vertical="center"/>
    </xf>
    <xf numFmtId="0" fontId="11" fillId="3" borderId="5" xfId="0" applyFont="1" applyFill="1" applyBorder="1" applyAlignment="1">
      <alignment vertical="center"/>
    </xf>
    <xf numFmtId="165" fontId="11" fillId="3" borderId="5" xfId="1" applyNumberFormat="1" applyFont="1" applyFill="1" applyBorder="1" applyAlignment="1">
      <alignment horizontal="right" vertical="center" wrapText="1"/>
    </xf>
    <xf numFmtId="165" fontId="9" fillId="3" borderId="0" xfId="1" applyNumberFormat="1" applyFont="1" applyFill="1" applyAlignment="1">
      <alignment vertical="center"/>
    </xf>
    <xf numFmtId="165" fontId="11" fillId="3" borderId="5" xfId="0" applyNumberFormat="1" applyFont="1" applyFill="1" applyBorder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right" vertical="center" wrapText="1"/>
    </xf>
    <xf numFmtId="0" fontId="9" fillId="3" borderId="0" xfId="0" applyFont="1" applyFill="1" applyAlignment="1">
      <alignment vertical="center"/>
    </xf>
    <xf numFmtId="0" fontId="9" fillId="3" borderId="6" xfId="0" applyFont="1" applyFill="1" applyBorder="1" applyAlignment="1">
      <alignment vertical="center"/>
    </xf>
    <xf numFmtId="165" fontId="9" fillId="3" borderId="6" xfId="1" applyNumberFormat="1" applyFont="1" applyFill="1" applyBorder="1" applyAlignment="1">
      <alignment vertical="center"/>
    </xf>
    <xf numFmtId="165" fontId="11" fillId="3" borderId="5" xfId="1" applyNumberFormat="1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3" fontId="11" fillId="3" borderId="5" xfId="0" applyNumberFormat="1" applyFont="1" applyFill="1" applyBorder="1" applyAlignment="1">
      <alignment horizontal="right" vertical="center"/>
    </xf>
    <xf numFmtId="0" fontId="9" fillId="3" borderId="0" xfId="0" applyFont="1" applyFill="1"/>
    <xf numFmtId="165" fontId="9" fillId="3" borderId="0" xfId="0" applyNumberFormat="1" applyFont="1" applyFill="1" applyAlignment="1">
      <alignment horizontal="right" vertical="center"/>
    </xf>
    <xf numFmtId="0" fontId="9" fillId="3" borderId="5" xfId="0" applyFont="1" applyFill="1" applyBorder="1" applyAlignment="1">
      <alignment vertical="center"/>
    </xf>
    <xf numFmtId="165" fontId="11" fillId="3" borderId="5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vertical="center" wrapText="1"/>
    </xf>
    <xf numFmtId="3" fontId="9" fillId="3" borderId="0" xfId="1" applyNumberFormat="1" applyFont="1" applyFill="1" applyBorder="1" applyAlignment="1">
      <alignment horizontal="right" vertical="center"/>
    </xf>
    <xf numFmtId="165" fontId="9" fillId="3" borderId="0" xfId="4" applyNumberFormat="1" applyFont="1" applyFill="1" applyAlignment="1">
      <alignment horizontal="right" vertical="center"/>
    </xf>
    <xf numFmtId="3" fontId="9" fillId="3" borderId="0" xfId="0" applyNumberFormat="1" applyFont="1" applyFill="1" applyAlignment="1">
      <alignment vertical="center"/>
    </xf>
    <xf numFmtId="165" fontId="9" fillId="3" borderId="0" xfId="0" applyNumberFormat="1" applyFont="1" applyFill="1"/>
    <xf numFmtId="164" fontId="9" fillId="3" borderId="0" xfId="1" applyFont="1" applyFill="1" applyBorder="1" applyAlignment="1">
      <alignment horizontal="right" vertical="center"/>
    </xf>
    <xf numFmtId="3" fontId="11" fillId="3" borderId="5" xfId="0" applyNumberFormat="1" applyFont="1" applyFill="1" applyBorder="1" applyAlignment="1">
      <alignment horizontal="left" vertical="center" wrapText="1"/>
    </xf>
    <xf numFmtId="3" fontId="11" fillId="3" borderId="5" xfId="1" applyNumberFormat="1" applyFont="1" applyFill="1" applyBorder="1" applyAlignment="1">
      <alignment horizontal="right" vertical="center"/>
    </xf>
    <xf numFmtId="3" fontId="11" fillId="3" borderId="5" xfId="0" applyNumberFormat="1" applyFont="1" applyFill="1" applyBorder="1" applyAlignment="1">
      <alignment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left" vertical="center" wrapText="1"/>
    </xf>
    <xf numFmtId="165" fontId="11" fillId="3" borderId="0" xfId="1" applyNumberFormat="1" applyFont="1" applyFill="1" applyBorder="1" applyAlignment="1">
      <alignment horizontal="left" vertical="center" wrapText="1"/>
    </xf>
    <xf numFmtId="3" fontId="9" fillId="3" borderId="6" xfId="0" applyNumberFormat="1" applyFont="1" applyFill="1" applyBorder="1" applyAlignment="1">
      <alignment vertical="center"/>
    </xf>
    <xf numFmtId="3" fontId="11" fillId="3" borderId="10" xfId="0" applyNumberFormat="1" applyFont="1" applyFill="1" applyBorder="1" applyAlignment="1">
      <alignment vertical="center"/>
    </xf>
    <xf numFmtId="0" fontId="9" fillId="0" borderId="0" xfId="31" applyFont="1"/>
    <xf numFmtId="0" fontId="9" fillId="0" borderId="0" xfId="31" applyFont="1" applyAlignment="1">
      <alignment vertical="center"/>
    </xf>
    <xf numFmtId="0" fontId="0" fillId="0" borderId="0" xfId="0" applyFill="1" applyAlignment="1">
      <alignment vertical="top"/>
    </xf>
    <xf numFmtId="0" fontId="4" fillId="3" borderId="8" xfId="0" applyFont="1" applyFill="1" applyBorder="1" applyAlignment="1">
      <alignment vertical="top" wrapText="1"/>
    </xf>
    <xf numFmtId="0" fontId="33" fillId="3" borderId="0" xfId="31" applyFont="1" applyFill="1" applyAlignment="1">
      <alignment vertical="top"/>
    </xf>
    <xf numFmtId="171" fontId="33" fillId="3" borderId="0" xfId="31" applyNumberFormat="1" applyFont="1" applyFill="1" applyAlignment="1">
      <alignment vertical="center"/>
    </xf>
    <xf numFmtId="0" fontId="9" fillId="3" borderId="0" xfId="31" applyFont="1" applyFill="1" applyAlignment="1">
      <alignment vertical="center"/>
    </xf>
    <xf numFmtId="172" fontId="17" fillId="3" borderId="0" xfId="10" applyNumberFormat="1" applyFont="1" applyFill="1" applyAlignment="1">
      <alignment horizontal="right"/>
    </xf>
    <xf numFmtId="0" fontId="9" fillId="3" borderId="0" xfId="31" applyFont="1" applyFill="1"/>
    <xf numFmtId="0" fontId="42" fillId="0" borderId="0" xfId="31" applyFont="1"/>
    <xf numFmtId="0" fontId="17" fillId="3" borderId="0" xfId="32" applyFont="1" applyFill="1" applyAlignment="1">
      <alignment vertical="center"/>
    </xf>
    <xf numFmtId="3" fontId="11" fillId="3" borderId="0" xfId="31" applyNumberFormat="1" applyFont="1" applyFill="1" applyAlignment="1">
      <alignment horizontal="right" vertical="center"/>
    </xf>
    <xf numFmtId="3" fontId="17" fillId="3" borderId="0" xfId="8" applyNumberFormat="1" applyFont="1" applyFill="1" applyAlignment="1">
      <alignment horizontal="right" vertical="top"/>
    </xf>
    <xf numFmtId="0" fontId="17" fillId="3" borderId="0" xfId="30" applyFont="1" applyFill="1" applyAlignment="1">
      <alignment vertical="center" wrapText="1"/>
    </xf>
    <xf numFmtId="172" fontId="9" fillId="3" borderId="0" xfId="31" applyNumberFormat="1" applyFont="1" applyFill="1" applyAlignment="1">
      <alignment horizontal="right" vertical="center"/>
    </xf>
    <xf numFmtId="172" fontId="8" fillId="3" borderId="0" xfId="10" applyNumberFormat="1" applyFont="1" applyFill="1" applyAlignment="1">
      <alignment horizontal="right" vertical="center"/>
    </xf>
    <xf numFmtId="0" fontId="11" fillId="3" borderId="0" xfId="30" applyFont="1" applyFill="1" applyAlignment="1">
      <alignment horizontal="left" vertical="center" indent="1"/>
    </xf>
    <xf numFmtId="172" fontId="9" fillId="3" borderId="0" xfId="31" applyNumberFormat="1" applyFont="1" applyFill="1" applyAlignment="1">
      <alignment horizontal="right"/>
    </xf>
    <xf numFmtId="167" fontId="17" fillId="3" borderId="0" xfId="34" applyNumberFormat="1" applyFont="1" applyFill="1" applyAlignment="1">
      <alignment vertical="center"/>
    </xf>
    <xf numFmtId="0" fontId="9" fillId="3" borderId="0" xfId="30" applyFont="1" applyFill="1" applyAlignment="1">
      <alignment horizontal="left" vertical="center" indent="2"/>
    </xf>
    <xf numFmtId="3" fontId="9" fillId="3" borderId="0" xfId="31" applyNumberFormat="1" applyFont="1" applyFill="1" applyAlignment="1">
      <alignment horizontal="right" vertical="center"/>
    </xf>
    <xf numFmtId="3" fontId="8" fillId="3" borderId="0" xfId="8" applyNumberFormat="1" applyFont="1" applyFill="1" applyAlignment="1">
      <alignment vertical="top"/>
    </xf>
    <xf numFmtId="0" fontId="9" fillId="3" borderId="0" xfId="30" applyFont="1" applyFill="1" applyAlignment="1">
      <alignment horizontal="left" vertical="center" indent="4"/>
    </xf>
    <xf numFmtId="167" fontId="8" fillId="3" borderId="0" xfId="34" applyNumberFormat="1" applyFont="1" applyFill="1" applyAlignment="1">
      <alignment vertical="center"/>
    </xf>
    <xf numFmtId="0" fontId="8" fillId="3" borderId="0" xfId="30" applyFont="1" applyFill="1" applyAlignment="1">
      <alignment horizontal="left" vertical="center" indent="4"/>
    </xf>
    <xf numFmtId="0" fontId="8" fillId="3" borderId="0" xfId="30" applyFont="1" applyFill="1" applyAlignment="1">
      <alignment horizontal="left" vertical="center" indent="1"/>
    </xf>
    <xf numFmtId="0" fontId="17" fillId="3" borderId="0" xfId="30" applyFont="1" applyFill="1" applyAlignment="1">
      <alignment horizontal="left" vertical="center" indent="2"/>
    </xf>
    <xf numFmtId="0" fontId="8" fillId="3" borderId="0" xfId="17" applyFont="1" applyFill="1" applyAlignment="1">
      <alignment horizontal="left" vertical="center" indent="4"/>
    </xf>
    <xf numFmtId="3" fontId="9" fillId="3" borderId="0" xfId="31" applyNumberFormat="1" applyFont="1" applyFill="1" applyAlignment="1">
      <alignment horizontal="right" vertical="top"/>
    </xf>
    <xf numFmtId="172" fontId="9" fillId="3" borderId="0" xfId="31" applyNumberFormat="1" applyFont="1" applyFill="1" applyBorder="1" applyAlignment="1">
      <alignment horizontal="right" vertical="center"/>
    </xf>
    <xf numFmtId="3" fontId="9" fillId="3" borderId="0" xfId="31" applyNumberFormat="1" applyFont="1" applyFill="1" applyBorder="1" applyAlignment="1">
      <alignment horizontal="right" vertical="center"/>
    </xf>
    <xf numFmtId="167" fontId="8" fillId="3" borderId="0" xfId="34" applyNumberFormat="1" applyFont="1" applyFill="1" applyBorder="1" applyAlignment="1">
      <alignment vertical="center"/>
    </xf>
    <xf numFmtId="0" fontId="9" fillId="3" borderId="0" xfId="31" applyFont="1" applyFill="1" applyBorder="1" applyAlignment="1">
      <alignment vertical="center"/>
    </xf>
    <xf numFmtId="0" fontId="9" fillId="3" borderId="6" xfId="31" applyFont="1" applyFill="1" applyBorder="1" applyAlignment="1">
      <alignment vertical="center"/>
    </xf>
    <xf numFmtId="3" fontId="9" fillId="3" borderId="6" xfId="31" applyNumberFormat="1" applyFont="1" applyFill="1" applyBorder="1" applyAlignment="1">
      <alignment vertical="center"/>
    </xf>
    <xf numFmtId="3" fontId="8" fillId="3" borderId="6" xfId="10" applyNumberFormat="1" applyFont="1" applyFill="1" applyBorder="1" applyAlignment="1">
      <alignment horizontal="right" vertical="center"/>
    </xf>
    <xf numFmtId="0" fontId="33" fillId="3" borderId="0" xfId="31" applyFont="1" applyFill="1" applyAlignment="1">
      <alignment vertical="center"/>
    </xf>
    <xf numFmtId="1" fontId="9" fillId="3" borderId="0" xfId="31" applyNumberFormat="1" applyFont="1" applyFill="1" applyAlignment="1">
      <alignment horizontal="right"/>
    </xf>
    <xf numFmtId="3" fontId="9" fillId="3" borderId="0" xfId="31" applyNumberFormat="1" applyFont="1" applyFill="1" applyAlignment="1">
      <alignment vertical="center"/>
    </xf>
    <xf numFmtId="3" fontId="8" fillId="3" borderId="0" xfId="10" applyNumberFormat="1" applyFont="1" applyFill="1" applyAlignment="1">
      <alignment horizontal="right" vertical="center"/>
    </xf>
    <xf numFmtId="167" fontId="17" fillId="3" borderId="0" xfId="34" applyNumberFormat="1" applyFont="1" applyFill="1" applyAlignment="1">
      <alignment horizontal="right" vertical="center"/>
    </xf>
    <xf numFmtId="165" fontId="8" fillId="3" borderId="0" xfId="8" applyNumberFormat="1" applyFont="1" applyFill="1" applyAlignment="1">
      <alignment horizontal="right" vertical="top"/>
    </xf>
    <xf numFmtId="167" fontId="8" fillId="3" borderId="0" xfId="34" applyNumberFormat="1" applyFont="1" applyFill="1" applyAlignment="1">
      <alignment horizontal="right" vertical="center"/>
    </xf>
    <xf numFmtId="165" fontId="9" fillId="3" borderId="0" xfId="31" applyNumberFormat="1" applyFont="1" applyFill="1" applyAlignment="1">
      <alignment horizontal="right" vertical="top"/>
    </xf>
    <xf numFmtId="167" fontId="8" fillId="3" borderId="0" xfId="34" quotePrefix="1" applyNumberFormat="1" applyFont="1" applyFill="1" applyAlignment="1">
      <alignment horizontal="right" vertical="center"/>
    </xf>
    <xf numFmtId="0" fontId="33" fillId="3" borderId="0" xfId="31" applyFont="1" applyFill="1" applyBorder="1" applyAlignment="1">
      <alignment horizontal="left" vertical="center"/>
    </xf>
    <xf numFmtId="3" fontId="8" fillId="3" borderId="0" xfId="10" applyNumberFormat="1" applyFont="1" applyFill="1" applyBorder="1" applyAlignment="1">
      <alignment horizontal="right" vertical="center"/>
    </xf>
    <xf numFmtId="0" fontId="8" fillId="3" borderId="6" xfId="10" applyFont="1" applyFill="1" applyBorder="1" applyAlignment="1">
      <alignment horizontal="right" vertical="center"/>
    </xf>
    <xf numFmtId="0" fontId="17" fillId="3" borderId="0" xfId="39" applyFont="1" applyFill="1" applyAlignment="1">
      <alignment horizontal="center" vertical="center"/>
    </xf>
    <xf numFmtId="3" fontId="8" fillId="3" borderId="0" xfId="39" applyNumberFormat="1" applyFont="1" applyFill="1" applyAlignment="1">
      <alignment horizontal="right" vertical="center"/>
    </xf>
    <xf numFmtId="0" fontId="17" fillId="3" borderId="0" xfId="39" applyFont="1" applyFill="1" applyAlignment="1">
      <alignment horizontal="right" vertical="center"/>
    </xf>
    <xf numFmtId="164" fontId="17" fillId="3" borderId="0" xfId="1" applyFont="1" applyFill="1" applyAlignment="1">
      <alignment horizontal="right" vertical="center"/>
    </xf>
    <xf numFmtId="164" fontId="8" fillId="3" borderId="0" xfId="1" applyFont="1" applyFill="1" applyBorder="1" applyAlignment="1">
      <alignment horizontal="right" vertical="center"/>
    </xf>
    <xf numFmtId="0" fontId="26" fillId="3" borderId="0" xfId="39" applyFont="1" applyFill="1" applyAlignment="1">
      <alignment horizontal="left" indent="1"/>
    </xf>
    <xf numFmtId="0" fontId="8" fillId="3" borderId="10" xfId="39" applyFont="1" applyFill="1" applyBorder="1" applyAlignment="1">
      <alignment horizontal="center" vertical="center"/>
    </xf>
    <xf numFmtId="0" fontId="17" fillId="3" borderId="0" xfId="39" applyFont="1" applyFill="1" applyAlignment="1">
      <alignment horizontal="left" vertical="center" indent="2"/>
    </xf>
    <xf numFmtId="164" fontId="8" fillId="3" borderId="0" xfId="1" applyFont="1" applyFill="1" applyAlignment="1">
      <alignment horizontal="right" vertical="top"/>
    </xf>
    <xf numFmtId="0" fontId="8" fillId="3" borderId="10" xfId="39" applyFont="1" applyFill="1" applyBorder="1" applyAlignment="1">
      <alignment horizontal="left" vertical="center" indent="1"/>
    </xf>
    <xf numFmtId="0" fontId="7" fillId="2" borderId="9" xfId="0" applyFont="1" applyFill="1" applyBorder="1" applyAlignment="1">
      <alignment vertical="center" wrapText="1"/>
    </xf>
    <xf numFmtId="0" fontId="30" fillId="3" borderId="0" xfId="39" applyFont="1" applyFill="1" applyAlignment="1">
      <alignment horizontal="left" vertical="center"/>
    </xf>
    <xf numFmtId="0" fontId="26" fillId="3" borderId="0" xfId="39" applyFont="1" applyFill="1"/>
    <xf numFmtId="3" fontId="8" fillId="3" borderId="10" xfId="39" applyNumberFormat="1" applyFont="1" applyFill="1" applyBorder="1" applyAlignment="1">
      <alignment horizontal="right" vertical="center"/>
    </xf>
    <xf numFmtId="0" fontId="30" fillId="0" borderId="0" xfId="39" applyFont="1" applyAlignment="1">
      <alignment horizontal="right" vertical="top"/>
    </xf>
    <xf numFmtId="0" fontId="8" fillId="3" borderId="10" xfId="39" applyFont="1" applyFill="1" applyBorder="1" applyAlignment="1">
      <alignment vertical="center"/>
    </xf>
    <xf numFmtId="0" fontId="8" fillId="3" borderId="0" xfId="39" applyFont="1" applyFill="1" applyAlignment="1">
      <alignment vertical="center"/>
    </xf>
    <xf numFmtId="0" fontId="26" fillId="3" borderId="0" xfId="39" applyFont="1" applyFill="1" applyAlignment="1">
      <alignment horizontal="center"/>
    </xf>
    <xf numFmtId="0" fontId="8" fillId="3" borderId="0" xfId="39" applyFont="1" applyFill="1" applyAlignment="1">
      <alignment horizontal="right" vertical="center"/>
    </xf>
    <xf numFmtId="164" fontId="8" fillId="3" borderId="0" xfId="1" applyFont="1" applyFill="1" applyAlignment="1">
      <alignment horizontal="right" vertical="center"/>
    </xf>
    <xf numFmtId="0" fontId="8" fillId="3" borderId="0" xfId="39" applyFont="1" applyFill="1" applyAlignment="1">
      <alignment horizontal="left" vertical="center" indent="2"/>
    </xf>
    <xf numFmtId="0" fontId="8" fillId="3" borderId="0" xfId="39" applyFont="1" applyFill="1" applyAlignment="1">
      <alignment horizontal="left" vertical="center"/>
    </xf>
    <xf numFmtId="0" fontId="43" fillId="3" borderId="0" xfId="39" applyFont="1" applyFill="1" applyAlignment="1">
      <alignment horizontal="center" vertical="top"/>
    </xf>
    <xf numFmtId="0" fontId="43" fillId="3" borderId="0" xfId="39" applyFont="1" applyFill="1" applyAlignment="1">
      <alignment horizontal="left" vertical="top"/>
    </xf>
    <xf numFmtId="0" fontId="23" fillId="3" borderId="0" xfId="40" applyFont="1" applyFill="1" applyAlignment="1">
      <alignment horizontal="left"/>
    </xf>
    <xf numFmtId="164" fontId="8" fillId="3" borderId="0" xfId="1" quotePrefix="1" applyFont="1" applyFill="1" applyAlignment="1">
      <alignment horizontal="right" vertical="center"/>
    </xf>
    <xf numFmtId="0" fontId="7" fillId="2" borderId="9" xfId="0" applyFont="1" applyFill="1" applyBorder="1" applyAlignment="1">
      <alignment horizontal="right" vertical="center" wrapText="1"/>
    </xf>
    <xf numFmtId="0" fontId="26" fillId="3" borderId="0" xfId="39" applyFont="1" applyFill="1" applyAlignment="1">
      <alignment horizontal="left" vertical="top" indent="1"/>
    </xf>
    <xf numFmtId="0" fontId="26" fillId="0" borderId="0" xfId="39" applyFont="1"/>
    <xf numFmtId="0" fontId="26" fillId="0" borderId="0" xfId="39" applyFont="1" applyAlignment="1">
      <alignment horizontal="right" indent="2"/>
    </xf>
    <xf numFmtId="2" fontId="27" fillId="0" borderId="0" xfId="2" applyNumberFormat="1" applyFont="1" applyBorder="1" applyAlignment="1">
      <alignment horizontal="center" vertical="top"/>
    </xf>
    <xf numFmtId="0" fontId="8" fillId="3" borderId="10" xfId="39" applyFont="1" applyFill="1" applyBorder="1" applyAlignment="1">
      <alignment horizontal="left" vertical="center"/>
    </xf>
    <xf numFmtId="0" fontId="17" fillId="3" borderId="0" xfId="39" applyFont="1" applyFill="1" applyAlignment="1">
      <alignment horizontal="left" vertical="center"/>
    </xf>
    <xf numFmtId="0" fontId="26" fillId="0" borderId="0" xfId="39" applyFont="1" applyAlignment="1">
      <alignment horizontal="right" indent="1"/>
    </xf>
    <xf numFmtId="0" fontId="17" fillId="3" borderId="0" xfId="39" applyFont="1" applyFill="1" applyAlignment="1">
      <alignment vertical="center"/>
    </xf>
    <xf numFmtId="0" fontId="9" fillId="0" borderId="0" xfId="39" applyFont="1"/>
    <xf numFmtId="0" fontId="30" fillId="3" borderId="0" xfId="39" applyFont="1" applyFill="1" applyAlignment="1">
      <alignment horizontal="left" vertical="center" indent="2"/>
    </xf>
    <xf numFmtId="0" fontId="9" fillId="0" borderId="0" xfId="31" applyFont="1"/>
    <xf numFmtId="0" fontId="9" fillId="0" borderId="0" xfId="31" applyFont="1" applyAlignment="1">
      <alignment vertical="center"/>
    </xf>
    <xf numFmtId="0" fontId="8" fillId="3" borderId="0" xfId="39" applyFont="1" applyFill="1" applyAlignment="1">
      <alignment horizontal="left" vertical="center" indent="4"/>
    </xf>
    <xf numFmtId="0" fontId="29" fillId="3" borderId="0" xfId="39" applyFont="1" applyFill="1" applyAlignment="1">
      <alignment vertical="center"/>
    </xf>
    <xf numFmtId="0" fontId="8" fillId="3" borderId="0" xfId="39" applyFont="1" applyFill="1" applyAlignment="1">
      <alignment horizontal="center" vertical="center"/>
    </xf>
    <xf numFmtId="3" fontId="17" fillId="3" borderId="0" xfId="39" applyNumberFormat="1" applyFont="1" applyFill="1" applyAlignment="1">
      <alignment horizontal="right" vertical="center"/>
    </xf>
    <xf numFmtId="0" fontId="0" fillId="0" borderId="0" xfId="0"/>
    <xf numFmtId="0" fontId="27" fillId="0" borderId="0" xfId="0" applyFont="1"/>
    <xf numFmtId="0" fontId="8" fillId="0" borderId="0" xfId="39" applyFont="1" applyAlignment="1">
      <alignment vertical="center"/>
    </xf>
    <xf numFmtId="0" fontId="17" fillId="0" borderId="0" xfId="39" applyFont="1" applyAlignment="1">
      <alignment vertical="center"/>
    </xf>
    <xf numFmtId="0" fontId="9" fillId="0" borderId="0" xfId="31" applyFont="1"/>
    <xf numFmtId="0" fontId="9" fillId="0" borderId="0" xfId="31" applyFont="1" applyAlignment="1">
      <alignment vertical="center"/>
    </xf>
    <xf numFmtId="0" fontId="8" fillId="3" borderId="0" xfId="39" applyFont="1" applyFill="1" applyAlignment="1">
      <alignment horizontal="left" vertical="center" indent="3"/>
    </xf>
    <xf numFmtId="0" fontId="23" fillId="3" borderId="0" xfId="40" applyFont="1" applyFill="1" applyAlignment="1">
      <alignment horizontal="left" vertical="top"/>
    </xf>
    <xf numFmtId="3" fontId="0" fillId="0" borderId="0" xfId="0" applyNumberFormat="1"/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top" wrapText="1"/>
    </xf>
    <xf numFmtId="0" fontId="6" fillId="3" borderId="0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/>
    </xf>
    <xf numFmtId="0" fontId="0" fillId="3" borderId="8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 wrapText="1"/>
    </xf>
    <xf numFmtId="3" fontId="8" fillId="3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>
      <alignment horizontal="left" vertical="top"/>
    </xf>
    <xf numFmtId="0" fontId="22" fillId="3" borderId="0" xfId="0" applyFont="1" applyFill="1"/>
    <xf numFmtId="3" fontId="14" fillId="3" borderId="6" xfId="0" applyNumberFormat="1" applyFont="1" applyFill="1" applyBorder="1" applyAlignment="1">
      <alignment vertical="center" wrapText="1"/>
    </xf>
    <xf numFmtId="0" fontId="15" fillId="3" borderId="6" xfId="0" applyFont="1" applyFill="1" applyBorder="1"/>
    <xf numFmtId="3" fontId="7" fillId="3" borderId="10" xfId="0" applyNumberFormat="1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0" xfId="0" applyFont="1" applyFill="1"/>
    <xf numFmtId="0" fontId="3" fillId="3" borderId="0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vertical="top" wrapText="1"/>
    </xf>
    <xf numFmtId="0" fontId="19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15" fillId="3" borderId="0" xfId="0" applyFont="1" applyFill="1" applyAlignment="1">
      <alignment vertical="top"/>
    </xf>
    <xf numFmtId="3" fontId="2" fillId="3" borderId="0" xfId="0" applyNumberFormat="1" applyFont="1" applyFill="1" applyAlignment="1">
      <alignment horizontal="right" vertical="center" wrapText="1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top"/>
    </xf>
    <xf numFmtId="0" fontId="26" fillId="3" borderId="0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165" fontId="15" fillId="3" borderId="0" xfId="1" applyNumberFormat="1" applyFont="1" applyFill="1"/>
    <xf numFmtId="0" fontId="26" fillId="3" borderId="0" xfId="0" applyFont="1" applyFill="1" applyAlignment="1">
      <alignment horizontal="left" vertical="center"/>
    </xf>
    <xf numFmtId="165" fontId="15" fillId="3" borderId="0" xfId="0" applyNumberFormat="1" applyFont="1" applyFill="1"/>
    <xf numFmtId="165" fontId="9" fillId="3" borderId="0" xfId="1" applyNumberFormat="1" applyFont="1" applyFill="1"/>
    <xf numFmtId="0" fontId="21" fillId="3" borderId="0" xfId="0" applyFont="1" applyFill="1"/>
    <xf numFmtId="0" fontId="13" fillId="3" borderId="0" xfId="0" applyFont="1" applyFill="1"/>
    <xf numFmtId="168" fontId="8" fillId="3" borderId="0" xfId="4" applyFont="1" applyFill="1"/>
    <xf numFmtId="168" fontId="9" fillId="3" borderId="0" xfId="4" applyFont="1" applyFill="1"/>
    <xf numFmtId="0" fontId="17" fillId="3" borderId="0" xfId="3" applyFont="1" applyFill="1" applyAlignment="1">
      <alignment vertical="top" wrapText="1"/>
    </xf>
    <xf numFmtId="0" fontId="26" fillId="3" borderId="0" xfId="0" applyFont="1" applyFill="1" applyAlignment="1">
      <alignment vertical="center"/>
    </xf>
    <xf numFmtId="0" fontId="26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164" fontId="14" fillId="3" borderId="0" xfId="1" applyFont="1" applyFill="1" applyAlignment="1">
      <alignment horizontal="right" vertical="center" wrapText="1"/>
    </xf>
    <xf numFmtId="0" fontId="11" fillId="3" borderId="0" xfId="0" applyFont="1" applyFill="1" applyAlignment="1">
      <alignment horizontal="left" vertical="center" wrapText="1"/>
    </xf>
    <xf numFmtId="165" fontId="14" fillId="3" borderId="4" xfId="1" applyNumberFormat="1" applyFont="1" applyFill="1" applyBorder="1" applyAlignment="1">
      <alignment horizontal="right" vertical="center" wrapText="1"/>
    </xf>
    <xf numFmtId="165" fontId="9" fillId="0" borderId="0" xfId="0" applyNumberFormat="1" applyFont="1"/>
    <xf numFmtId="165" fontId="21" fillId="3" borderId="0" xfId="0" applyNumberFormat="1" applyFont="1" applyFill="1"/>
    <xf numFmtId="164" fontId="9" fillId="0" borderId="0" xfId="1" applyFont="1"/>
    <xf numFmtId="164" fontId="9" fillId="0" borderId="0" xfId="0" applyNumberFormat="1" applyFont="1" applyAlignment="1">
      <alignment vertical="center"/>
    </xf>
    <xf numFmtId="165" fontId="9" fillId="0" borderId="0" xfId="1" applyNumberFormat="1" applyFont="1"/>
    <xf numFmtId="0" fontId="7" fillId="2" borderId="9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0" borderId="6" xfId="0" applyFont="1" applyBorder="1"/>
    <xf numFmtId="0" fontId="45" fillId="0" borderId="0" xfId="0" applyFont="1"/>
    <xf numFmtId="0" fontId="45" fillId="0" borderId="0" xfId="0" applyFont="1" applyFill="1" applyAlignment="1">
      <alignment wrapText="1"/>
    </xf>
    <xf numFmtId="0" fontId="45" fillId="0" borderId="0" xfId="0" applyFont="1" applyFill="1" applyAlignment="1">
      <alignment vertical="center" wrapText="1"/>
    </xf>
    <xf numFmtId="0" fontId="45" fillId="0" borderId="0" xfId="0" applyFont="1" applyFill="1" applyAlignment="1">
      <alignment vertical="top" wrapText="1"/>
    </xf>
    <xf numFmtId="0" fontId="46" fillId="0" borderId="0" xfId="0" applyFont="1" applyAlignment="1">
      <alignment vertical="top" wrapText="1"/>
    </xf>
    <xf numFmtId="0" fontId="46" fillId="0" borderId="0" xfId="0" applyFont="1" applyFill="1" applyAlignment="1">
      <alignment vertical="center" wrapText="1"/>
    </xf>
    <xf numFmtId="0" fontId="46" fillId="0" borderId="0" xfId="0" applyFont="1" applyFill="1" applyAlignment="1">
      <alignment vertical="top" wrapText="1"/>
    </xf>
    <xf numFmtId="0" fontId="45" fillId="0" borderId="0" xfId="3" applyFont="1" applyBorder="1" applyAlignment="1">
      <alignment horizontal="left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1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/>
    </xf>
    <xf numFmtId="0" fontId="25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0" fontId="7" fillId="2" borderId="9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 wrapText="1"/>
    </xf>
    <xf numFmtId="0" fontId="9" fillId="0" borderId="0" xfId="31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top" wrapText="1"/>
    </xf>
    <xf numFmtId="0" fontId="17" fillId="0" borderId="0" xfId="3" applyFont="1" applyAlignment="1">
      <alignment horizontal="left" vertical="top" wrapText="1"/>
    </xf>
    <xf numFmtId="0" fontId="11" fillId="2" borderId="0" xfId="0" applyFont="1" applyFill="1" applyAlignment="1">
      <alignment horizontal="left" vertical="center" wrapText="1"/>
    </xf>
    <xf numFmtId="0" fontId="11" fillId="2" borderId="7" xfId="0" applyFont="1" applyFill="1" applyBorder="1" applyAlignment="1">
      <alignment horizontal="right" wrapText="1"/>
    </xf>
    <xf numFmtId="0" fontId="9" fillId="2" borderId="0" xfId="0" applyFont="1" applyFill="1" applyAlignment="1"/>
    <xf numFmtId="0" fontId="17" fillId="3" borderId="0" xfId="3" applyFont="1" applyFill="1" applyAlignment="1">
      <alignment horizontal="left" vertical="center" wrapText="1"/>
    </xf>
    <xf numFmtId="0" fontId="17" fillId="2" borderId="7" xfId="0" applyFont="1" applyFill="1" applyBorder="1" applyAlignment="1">
      <alignment horizontal="right" vertical="center"/>
    </xf>
    <xf numFmtId="0" fontId="17" fillId="2" borderId="6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center" wrapText="1"/>
    </xf>
    <xf numFmtId="0" fontId="17" fillId="3" borderId="0" xfId="3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top" wrapText="1"/>
    </xf>
  </cellXfs>
  <cellStyles count="53">
    <cellStyle name="Comma" xfId="1" builtinId="3"/>
    <cellStyle name="Comma [0] 2" xfId="22" xr:uid="{3A662FCF-3714-40CA-9332-0E78E2B9A528}"/>
    <cellStyle name="Comma 2" xfId="19" xr:uid="{18298C2D-56BF-4229-AD12-B88D7E050DCA}"/>
    <cellStyle name="Comma 2 2" xfId="21" xr:uid="{4A4DEEE1-2B64-4937-A447-EDBF5E96D9C8}"/>
    <cellStyle name="Comma 2 2 263" xfId="47" xr:uid="{E41107BF-2F65-4539-8DEE-0434C9F2D921}"/>
    <cellStyle name="Comma 2 2 264" xfId="50" xr:uid="{C09D2714-FC4F-4C17-8EF3-8C8C7D655B5C}"/>
    <cellStyle name="Comma 3" xfId="34" xr:uid="{87885AC0-5DFB-4C04-97CD-89C14032478B}"/>
    <cellStyle name="Comma 3 200" xfId="28" xr:uid="{38085F65-963E-455C-8D29-A61AF7690E66}"/>
    <cellStyle name="Comma 4" xfId="13" xr:uid="{00000000-0005-0000-0000-000033000000}"/>
    <cellStyle name="Comma 5" xfId="52" xr:uid="{00000000-0005-0000-0000-000062000000}"/>
    <cellStyle name="Comma 6" xfId="51" xr:uid="{00000000-0005-0000-0000-000063000000}"/>
    <cellStyle name="Comma 870" xfId="8" xr:uid="{00000000-0005-0000-0000-000001000000}"/>
    <cellStyle name="Comma 870 2" xfId="33" xr:uid="{8B6C936E-B873-4F9D-ADCE-9162E9DA8DE8}"/>
    <cellStyle name="Hyperlink" xfId="2" builtinId="8"/>
    <cellStyle name="Normal" xfId="0" builtinId="0"/>
    <cellStyle name="Normal 10 11 2 2 2 3" xfId="5" xr:uid="{00000000-0005-0000-0000-000003000000}"/>
    <cellStyle name="Normal 10 11 2 2 2 3 2 2" xfId="17" xr:uid="{7AC88E76-3B18-4662-81E9-444E4409F91C}"/>
    <cellStyle name="Normal 10 11 2 2 2 3 3" xfId="16" xr:uid="{10EB6DA0-14DA-4B5A-BD16-0DC545634CAA}"/>
    <cellStyle name="Normal 10 11 2 8" xfId="18" xr:uid="{90AE6AC5-4018-49AD-A67C-02A4B731955B}"/>
    <cellStyle name="Normal 10 11 2 8 2" xfId="32" xr:uid="{2FCD533F-998C-4BB9-877C-5C736E0705CB}"/>
    <cellStyle name="Normal 13" xfId="45" xr:uid="{39F1FB72-2D64-4D61-A4B4-93311EF860DC}"/>
    <cellStyle name="Normal 13 2" xfId="14" xr:uid="{00000000-0005-0000-0000-000004000000}"/>
    <cellStyle name="Normal 13 3 4" xfId="40" xr:uid="{331F73A1-BB9C-4650-B3AF-DEF262E68907}"/>
    <cellStyle name="Normal 18 2 2" xfId="25" xr:uid="{83058178-4F60-49C5-B2FA-66239B033E5B}"/>
    <cellStyle name="Normal 2" xfId="31" xr:uid="{1EBFC3D5-3187-47EE-8624-0C791D04F91B}"/>
    <cellStyle name="Normal 2 2 2 2 2 4 4 2" xfId="11" xr:uid="{00000000-0005-0000-0000-000005000000}"/>
    <cellStyle name="Normal 2 2 2 2 2 4 4 2 2" xfId="35" xr:uid="{7BD7C633-CAA7-4D38-9EE9-19F6AE597F9B}"/>
    <cellStyle name="Normal 2 2 85 2 3 3" xfId="29" xr:uid="{4EABBEA1-6C9E-4BEC-88E2-028B8A7814C5}"/>
    <cellStyle name="Normal 2 258" xfId="49" xr:uid="{FBA5AA59-31A7-42EF-A454-E93FB2266B16}"/>
    <cellStyle name="Normal 2 262 3" xfId="46" xr:uid="{DD6A9039-F035-478A-833E-A0346C8F6BBD}"/>
    <cellStyle name="Normal 2 3" xfId="41" xr:uid="{F0A7F71B-81FA-48A9-BE96-9CF5B75268A0}"/>
    <cellStyle name="Normal 27" xfId="44" xr:uid="{DA53B4C5-D325-4BCC-AFE9-022054C21A4C}"/>
    <cellStyle name="Normal 3" xfId="20" xr:uid="{969534EB-172E-4ED1-8F50-647026AD8B0C}"/>
    <cellStyle name="Normal 3 2 3 13" xfId="12" xr:uid="{00000000-0005-0000-0000-000006000000}"/>
    <cellStyle name="Normal 3 2 3 13 2" xfId="36" xr:uid="{3BD52384-FBC2-4A8A-BD8C-0218B7B69B55}"/>
    <cellStyle name="Normal 3 2 3 13 3" xfId="39" xr:uid="{68C9346F-5771-42AF-94C7-561C320E3CFB}"/>
    <cellStyle name="Normal 3 2 3 3" xfId="15" xr:uid="{00000000-0005-0000-0000-000007000000}"/>
    <cellStyle name="Normal 3 3" xfId="3" xr:uid="{00000000-0005-0000-0000-000003000000}"/>
    <cellStyle name="Normal 3 3 3" xfId="6" xr:uid="{00000000-0005-0000-0000-000008000000}"/>
    <cellStyle name="Normal 3 5" xfId="42" xr:uid="{C526BBCA-ADBA-44C4-998E-6CAEFD1118A6}"/>
    <cellStyle name="Normal 3 85" xfId="7" xr:uid="{00000000-0005-0000-0000-000009000000}"/>
    <cellStyle name="Normal 4" xfId="24" xr:uid="{6139B9A4-AE87-4105-A7F4-6CE7927B4D95}"/>
    <cellStyle name="Normal 4 2 10 2" xfId="27" xr:uid="{017CEA72-40A3-4107-B4E1-AF35DD23C96D}"/>
    <cellStyle name="Normal 6" xfId="43" xr:uid="{86045DAC-007A-4DF5-805D-9A0B6C296197}"/>
    <cellStyle name="Normal 7" xfId="26" xr:uid="{97423D35-AC31-4279-87BB-F693B4464D39}"/>
    <cellStyle name="Normal 7 2 9" xfId="48" xr:uid="{649405D8-0C5B-4A64-9548-29018C8E0EA4}"/>
    <cellStyle name="Normal 724" xfId="4" xr:uid="{00000000-0005-0000-0000-000004000000}"/>
    <cellStyle name="Normal 724 2" xfId="23" xr:uid="{31633F14-E5B8-4FC0-887A-59D387291531}"/>
    <cellStyle name="Normal 8" xfId="38" xr:uid="{C9D5F8F0-D3A9-4553-AE0C-76410E6FAA29}"/>
    <cellStyle name="Normal 8 45" xfId="37" xr:uid="{04DA963F-5871-413F-9C4A-2E3ECDFDADF6}"/>
    <cellStyle name="Normal 805" xfId="10" xr:uid="{00000000-0005-0000-0000-00000A000000}"/>
    <cellStyle name="Normal 805 2" xfId="30" xr:uid="{12873A29-39AF-48C4-8B6D-9EBA62A0BC7F}"/>
    <cellStyle name="Percent 16" xfId="9" xr:uid="{00000000-0005-0000-0000-00000C000000}"/>
  </cellStyles>
  <dxfs count="9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ABE9EF"/>
      <color rgb="FFDBCBD0"/>
      <color rgb="FFF3A7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3.xml"/><Relationship Id="rId34" Type="http://schemas.openxmlformats.org/officeDocument/2006/relationships/externalLink" Target="externalLinks/externalLink16.xml"/><Relationship Id="rId42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29.xml"/><Relationship Id="rId50" Type="http://schemas.openxmlformats.org/officeDocument/2006/relationships/externalLink" Target="externalLinks/externalLink3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11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19.xml"/><Relationship Id="rId40" Type="http://schemas.openxmlformats.org/officeDocument/2006/relationships/externalLink" Target="externalLinks/externalLink22.xml"/><Relationship Id="rId45" Type="http://schemas.openxmlformats.org/officeDocument/2006/relationships/externalLink" Target="externalLinks/externalLink2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4" Type="http://schemas.openxmlformats.org/officeDocument/2006/relationships/externalLink" Target="externalLinks/externalLink2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3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externalLink" Target="externalLinks/externalLink15.xml"/><Relationship Id="rId38" Type="http://schemas.openxmlformats.org/officeDocument/2006/relationships/externalLink" Target="externalLinks/externalLink20.xml"/><Relationship Id="rId46" Type="http://schemas.openxmlformats.org/officeDocument/2006/relationships/externalLink" Target="externalLinks/externalLink28.xml"/><Relationship Id="rId20" Type="http://schemas.openxmlformats.org/officeDocument/2006/relationships/externalLink" Target="externalLinks/externalLink2.xml"/><Relationship Id="rId41" Type="http://schemas.openxmlformats.org/officeDocument/2006/relationships/externalLink" Target="externalLinks/externalLink2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36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CBAF80\Table%20Publication%20of%20GDP%202013p_1009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B1F5827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2013/4-5%20kesihatan/Bab%204%20-%20Kesihatan%202013(TAB%204%201-4%2011)%20hantar%20DOS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3\4-5%20kesihatan\Bab%204%20-%20Kesihatan%202013(TAB%204%201-4%2011)%20hantar%20DOS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1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urdiyana\My%20Documents\BPS%202012\Tab4-1--4.18-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nurdiyana\My%20Documents\BPS%202012\Tab4-1--4.18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urdiyana/My%20Documents/BPS%202012/Tab4-1--4.18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E56BD6E9/Malaysia%20HES%202014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tk%20email/2013/4-5%20kesihatan/Bab%204%20-%20Kesihatan%202013(TAB%204%201-4%2011)%20hantar%20DOS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Malaysia%20HES%202014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D64AE73\7.1%20&amp;%207.4_MSI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Users/idzrin.idzwana/AppData/Local/Microsoft/Windows/Temporary%20Internet%20Files/Content.Outlook/5LSM61JT/Copy%20of%2081f2084716894_5481DI_20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op-ruziah/FA%20Unit/zulkarnain%20mansor/ZULKARNAIN%202013/KERJA%20BULANAN/BULAN%20NOVEMBER/CDIS/CDIS%20IMF%20TEMPLATE%20(TAMBAH%20COUNTRY)/83dc3841098a6_5481DI_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norul.aziemah\Desktop\buku%20sas\Users\roziana\AppData\Local\Microsoft\Windows\Temporary%20Internet%20Files\Content.Outlook\OXSTD2JP\Jad.%205.10-5.11-new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norul.aziemah\Desktop\buku%20sas\Users\roziana\AppData\Local\Microsoft\Windows\Temporary%20Internet%20Files\Content.Outlook\OXSTD2JP\Jad.%205.10-5.11-new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B7265C3\Jad.%205.10-5.11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94627D91/Tab4-1--4.18-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FH1\FINAL%20STATE%20GDP%20TABLES_LATEST%202018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4DAF542/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SN20/Input%20Slide_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5.11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VA_CONST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8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VA_CONSTANT"/>
      <sheetName val="re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7.6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 refreshError="1"/>
      <sheetData sheetId="1">
        <row r="4">
          <cell r="E4" t="str">
            <v>Malaysia</v>
          </cell>
          <cell r="G4" t="str">
            <v>548</v>
          </cell>
        </row>
        <row r="5">
          <cell r="G5" t="str">
            <v>XDC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4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3"/>
      <sheetName val="4.9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7 kp_new pop"/>
      <sheetName val="VA-curr"/>
      <sheetName val="VA-cons"/>
      <sheetName val="2015-2017 kp_new pop (2)"/>
      <sheetName val="8.19-8.20"/>
      <sheetName val="8.21-8.23"/>
      <sheetName val="8.24-8.27"/>
      <sheetName val="8.28-8.31"/>
      <sheetName val="8.32-8.35"/>
      <sheetName val="8.36-8.37"/>
      <sheetName val="JOHOR"/>
      <sheetName val="KEDAH"/>
      <sheetName val="KELANTAN"/>
      <sheetName val="MELAKA"/>
      <sheetName val="NEGERI SEMBILAN"/>
      <sheetName val="PAHANG"/>
      <sheetName val="PULAU PINANG"/>
      <sheetName val="PERAK"/>
      <sheetName val="PERLIS"/>
      <sheetName val="SELANGOR"/>
      <sheetName val="TERENGGANU"/>
      <sheetName val="SABAH"/>
      <sheetName val="SARAWAK"/>
      <sheetName val="WPKL"/>
      <sheetName val="WPLABUAN"/>
    </sheetNames>
    <sheetDataSet>
      <sheetData sheetId="0" refreshError="1"/>
      <sheetData sheetId="1"/>
      <sheetData sheetId="2">
        <row r="1">
          <cell r="Q1" t="str">
            <v>AGRI</v>
          </cell>
        </row>
      </sheetData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9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2"/>
      <sheetName val="DOMESTIC EXP"/>
      <sheetName val="JAD 9"/>
      <sheetName val="JAD 7"/>
      <sheetName val="JAD 21"/>
      <sheetName val="Chart2 (2)"/>
      <sheetName val="Table 1"/>
      <sheetName val="STATE FINAL"/>
      <sheetName val="dat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BDFA2-9AC8-45F7-B077-FA3FAE34213F}">
  <dimension ref="A1:L35"/>
  <sheetViews>
    <sheetView view="pageBreakPreview" zoomScaleNormal="100" zoomScaleSheetLayoutView="100" workbookViewId="0">
      <selection activeCell="B6" sqref="B6"/>
    </sheetView>
  </sheetViews>
  <sheetFormatPr defaultRowHeight="16.5"/>
  <cols>
    <col min="1" max="1" width="9.140625" style="82"/>
    <col min="2" max="2" width="95.42578125" style="301" customWidth="1"/>
    <col min="3" max="16384" width="9.140625" style="301"/>
  </cols>
  <sheetData>
    <row r="1" spans="1:12">
      <c r="A1" s="363" t="s">
        <v>242</v>
      </c>
    </row>
    <row r="3" spans="1:12" ht="15" customHeight="1">
      <c r="A3" s="72">
        <v>9.1</v>
      </c>
      <c r="B3" s="73" t="s">
        <v>250</v>
      </c>
      <c r="C3" s="364"/>
      <c r="D3" s="364"/>
      <c r="E3" s="364"/>
      <c r="F3" s="364"/>
      <c r="G3" s="364"/>
      <c r="H3" s="364"/>
      <c r="I3" s="364"/>
      <c r="J3" s="364"/>
      <c r="K3" s="364"/>
    </row>
    <row r="4" spans="1:12">
      <c r="A4" s="72">
        <v>9.1999999999999993</v>
      </c>
      <c r="B4" s="73" t="s">
        <v>243</v>
      </c>
    </row>
    <row r="5" spans="1:12" s="71" customFormat="1" ht="36.75" customHeight="1">
      <c r="A5" s="74">
        <v>9.3000000000000007</v>
      </c>
      <c r="B5" s="78" t="s">
        <v>251</v>
      </c>
    </row>
    <row r="6" spans="1:12">
      <c r="A6" s="72">
        <v>9.4</v>
      </c>
      <c r="B6" s="73" t="s">
        <v>244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12" ht="33">
      <c r="A7" s="74">
        <v>9.5</v>
      </c>
      <c r="B7" s="75" t="s">
        <v>252</v>
      </c>
    </row>
    <row r="8" spans="1:12" ht="33">
      <c r="A8" s="74">
        <v>9.6</v>
      </c>
      <c r="B8" s="75" t="s">
        <v>253</v>
      </c>
    </row>
    <row r="9" spans="1:12">
      <c r="A9" s="74">
        <v>9.6999999999999993</v>
      </c>
      <c r="B9" s="75" t="s">
        <v>303</v>
      </c>
    </row>
    <row r="10" spans="1:12">
      <c r="A10" s="77">
        <v>9.8000000000000007</v>
      </c>
      <c r="B10" s="75" t="s">
        <v>254</v>
      </c>
      <c r="C10" s="366"/>
      <c r="D10" s="366"/>
      <c r="E10" s="366"/>
      <c r="F10" s="366"/>
      <c r="G10" s="366"/>
      <c r="H10" s="366"/>
      <c r="I10" s="366"/>
      <c r="J10" s="366"/>
      <c r="K10" s="366"/>
      <c r="L10" s="366"/>
    </row>
    <row r="11" spans="1:12" ht="33">
      <c r="A11" s="74">
        <v>9.9</v>
      </c>
      <c r="B11" s="75" t="s">
        <v>255</v>
      </c>
    </row>
    <row r="12" spans="1:12" s="71" customFormat="1" ht="33">
      <c r="A12" s="287">
        <v>9.1</v>
      </c>
      <c r="B12" s="78" t="s">
        <v>256</v>
      </c>
      <c r="C12" s="367"/>
      <c r="D12" s="367"/>
      <c r="E12" s="367"/>
      <c r="F12" s="367"/>
      <c r="G12" s="367"/>
      <c r="H12" s="367"/>
    </row>
    <row r="13" spans="1:12">
      <c r="A13" s="79">
        <v>9.11</v>
      </c>
      <c r="B13" s="73" t="s">
        <v>245</v>
      </c>
    </row>
    <row r="14" spans="1:12" ht="16.5" customHeight="1">
      <c r="A14" s="72">
        <v>9.1199999999999992</v>
      </c>
      <c r="B14" s="73" t="s">
        <v>246</v>
      </c>
      <c r="C14" s="368"/>
      <c r="D14" s="368"/>
      <c r="E14" s="368"/>
      <c r="F14" s="368"/>
      <c r="G14" s="368"/>
      <c r="H14" s="368"/>
      <c r="I14" s="368"/>
      <c r="J14" s="368"/>
      <c r="K14" s="368"/>
    </row>
    <row r="15" spans="1:12">
      <c r="A15" s="72">
        <v>9.1300000000000008</v>
      </c>
      <c r="B15" s="73" t="s">
        <v>247</v>
      </c>
    </row>
    <row r="16" spans="1:12">
      <c r="A16" s="72" t="s">
        <v>304</v>
      </c>
      <c r="B16" s="73" t="s">
        <v>307</v>
      </c>
    </row>
    <row r="17" spans="1:11">
      <c r="A17" s="72" t="s">
        <v>305</v>
      </c>
      <c r="B17" s="73" t="s">
        <v>308</v>
      </c>
    </row>
    <row r="18" spans="1:11">
      <c r="A18" s="72">
        <v>9.15</v>
      </c>
      <c r="B18" s="73" t="s">
        <v>309</v>
      </c>
    </row>
    <row r="19" spans="1:11" s="71" customFormat="1" ht="36" customHeight="1">
      <c r="A19" s="74">
        <v>9.16</v>
      </c>
      <c r="B19" s="78" t="s">
        <v>345</v>
      </c>
    </row>
    <row r="20" spans="1:11" s="71" customFormat="1" ht="36" customHeight="1">
      <c r="A20" s="74">
        <v>9.17</v>
      </c>
      <c r="B20" s="78" t="s">
        <v>248</v>
      </c>
    </row>
    <row r="21" spans="1:11" s="71" customFormat="1" ht="33">
      <c r="A21" s="74">
        <v>9.18</v>
      </c>
      <c r="B21" s="78" t="s">
        <v>257</v>
      </c>
      <c r="C21" s="369"/>
      <c r="D21" s="369"/>
      <c r="E21" s="369"/>
      <c r="F21" s="369"/>
      <c r="G21" s="369"/>
      <c r="H21" s="369"/>
      <c r="I21" s="369"/>
      <c r="J21" s="369"/>
      <c r="K21" s="369"/>
    </row>
    <row r="22" spans="1:11" s="81" customFormat="1" ht="37.5" customHeight="1">
      <c r="A22" s="80">
        <v>9.19</v>
      </c>
      <c r="B22" s="78" t="s">
        <v>258</v>
      </c>
    </row>
    <row r="23" spans="1:11" s="71" customFormat="1" ht="33">
      <c r="A23" s="287">
        <v>9.1999999999999993</v>
      </c>
      <c r="B23" s="78" t="s">
        <v>259</v>
      </c>
    </row>
    <row r="24" spans="1:11">
      <c r="A24" s="79">
        <v>9.2100000000000009</v>
      </c>
      <c r="B24" s="73" t="s">
        <v>260</v>
      </c>
    </row>
    <row r="25" spans="1:11">
      <c r="A25" s="72">
        <v>9.2200000000000006</v>
      </c>
      <c r="B25" s="73" t="s">
        <v>261</v>
      </c>
    </row>
    <row r="26" spans="1:11">
      <c r="A26" s="72">
        <v>9.23</v>
      </c>
      <c r="B26" s="73" t="s">
        <v>306</v>
      </c>
    </row>
    <row r="27" spans="1:11">
      <c r="A27" s="360"/>
      <c r="B27" s="76"/>
    </row>
    <row r="28" spans="1:11">
      <c r="A28" s="361"/>
      <c r="B28" s="362" t="s">
        <v>249</v>
      </c>
    </row>
    <row r="35" spans="2:8">
      <c r="B35" s="370"/>
      <c r="C35" s="370"/>
      <c r="D35" s="370"/>
      <c r="E35" s="370"/>
      <c r="F35" s="370"/>
      <c r="G35" s="370"/>
      <c r="H35" s="370"/>
    </row>
  </sheetData>
  <mergeCells count="1">
    <mergeCell ref="B35:H35"/>
  </mergeCells>
  <hyperlinks>
    <hyperlink ref="A3:B3" location="'9.1-9.3'!A1" display="'9.1-9.3'!A1" xr:uid="{8AC2796E-C968-4A85-8EC6-B8542B85CCB1}"/>
    <hyperlink ref="A4:B4" location="'9.1-9.3'!A1" display="'9.1-9.3'!A1" xr:uid="{E3AFA06B-EE47-403E-A9D2-604477FD735E}"/>
    <hyperlink ref="A5:B5" location="'9.1-9.3'!A1" display="'9.1-9.3'!A1" xr:uid="{D3A787D5-729A-4F41-A40E-706C131F8A61}"/>
    <hyperlink ref="A6:B6" location="'9.4-9.5'!A1" display="'9.4-9.5'!A1" xr:uid="{2EA294E2-A42F-432C-8F77-8B9080E08CC4}"/>
    <hyperlink ref="A7:B7" location="'9.4-9.5'!A1" display="'9.4-9.5'!A1" xr:uid="{74432663-88F0-4BD4-AE15-5A1ECA2630DA}"/>
    <hyperlink ref="A8:B8" location="'9.6'!A1" display="'9.6'!A1" xr:uid="{24D87089-921E-4A1B-882F-63346B255B2F}"/>
    <hyperlink ref="A10:B10" location="'9.8-9.9'!A1" display="'9.8-9.9'!A1" xr:uid="{3DACCB76-9C29-4A4A-B106-451A69A5C38B}"/>
    <hyperlink ref="A11:B11" location="'9.8-9.9'!A1" display="'9.8-9.9'!A1" xr:uid="{CB0A29CF-C9A6-4750-A76F-8D31BB94EC38}"/>
    <hyperlink ref="A12:B12" location="'9.10-9.11'!A1" display="'9.10-9.11'!A1" xr:uid="{9DFB64A8-1A44-475D-BE28-4DCAB80AE1E0}"/>
    <hyperlink ref="A13:B13" location="'9.10-9.11'!A1" display="'9.10-9.11'!A1" xr:uid="{D924DC14-C3B4-4465-B42F-0BF8F8F2FE31}"/>
    <hyperlink ref="A14:B14" location="'9.12-9.13 '!A1" display="'9.12-9.13 '!A1" xr:uid="{5C6F3C5D-291A-46B6-B09A-3E1585C01D82}"/>
    <hyperlink ref="A15:B15" location="'9.12-9.13 '!A1" display="'9.12-9.13 '!A1" xr:uid="{CB421FA0-5382-4A59-B9B7-2F3D4484FC53}"/>
    <hyperlink ref="A20:B20" location="'9.16'!A1" display="'9.16'!A1" xr:uid="{4714F64C-2B7D-4C83-876F-7C5BB9B55CAC}"/>
    <hyperlink ref="A21:B21" location="'9.17'!A1" display="'9.17'!A1" xr:uid="{3A220BD4-37F7-4513-81EA-7BD73D2AC0C1}"/>
    <hyperlink ref="A22:B22" location="'9.18'!A1" display="'9.18'!A1" xr:uid="{DF368E8F-AD88-4A3B-90F8-FB30E9BBE5DB}"/>
    <hyperlink ref="A23:B23" location="'9.19'!A1" display="'9.19'!A1" xr:uid="{749292E7-480F-40D5-BB84-20E3F2A8310E}"/>
    <hyperlink ref="A24:B24" location="'9.20-9.21'!A1" display="'9.20-9.21'!A1" xr:uid="{07BD8F00-5931-4A3A-8E6A-A70112A64B3E}"/>
    <hyperlink ref="A25:B25" location="'9.20-9.21'!A1" display="'9.20-9.21'!A1" xr:uid="{37E2DF9F-365A-43B9-B107-10BF875D7D8C}"/>
    <hyperlink ref="A26:B26" location="'9.22'!A1" display="'9.22'!A1" xr:uid="{85C63B16-AAD7-45A4-BFC8-F6550FFDDF71}"/>
    <hyperlink ref="A16:B16" location="'9.14 (1)'!A1" display="9.14 (1)" xr:uid="{F4AC6F96-6331-4793-A394-D43EFA2D39F7}"/>
    <hyperlink ref="A17:B17" location="'9.14 (2)'!A1" display="9.14 (2)" xr:uid="{89890384-D0F9-4801-AB39-4A4995A72EC0}"/>
    <hyperlink ref="A18:B18" location="'9.15'!A1" display="'9.15'!A1" xr:uid="{B515D6E9-D185-4223-9C20-8668A0649F42}"/>
    <hyperlink ref="A9:B9" location="'9.7'!A1" display="'9.7'!A1" xr:uid="{ED91196F-5170-461C-99B7-46B42578C683}"/>
    <hyperlink ref="A19:B19" location="'9.16'!A1" display="'9.16'!A1" xr:uid="{9BC43539-3D22-486B-9FE8-9FCCD7A98AFB}"/>
    <hyperlink ref="A20:B20" location="'9.17'!A1" display="'9.17'!A1" xr:uid="{071F4610-0883-4F21-A778-103EE219C9D2}"/>
    <hyperlink ref="A21:B21" location="'9.18'!A1" display="'9.18'!A1" xr:uid="{15B1EB2A-1BBB-4235-AB21-B377017E4B78}"/>
    <hyperlink ref="A22:B22" location="'9.19'!A1" display="'9.19'!A1" xr:uid="{9763E30E-1090-42DF-997C-193078FAF6BC}"/>
    <hyperlink ref="A23:B23" location="'9.20'!A1" display="'9.20'!A1" xr:uid="{31E01750-99FA-4A0A-A024-C613A1E8030A}"/>
    <hyperlink ref="A24:B25" location="'9.21-9.22'!A1" display="'9.21-9.22'!A1" xr:uid="{540D6844-4AA1-4289-9286-DF959E18FF36}"/>
    <hyperlink ref="A26:B26" location="'9.23'!A1" display="'9.23'!A1" xr:uid="{10321193-C53C-4507-90C8-FD896A05A406}"/>
  </hyperlinks>
  <pageMargins left="0.7" right="0.7" top="0.75" bottom="0.75" header="0.3" footer="0.3"/>
  <pageSetup paperSize="9"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40FC4-27AF-46D0-AF76-BB819CE3887C}">
  <dimension ref="A1:Y50"/>
  <sheetViews>
    <sheetView view="pageBreakPreview" zoomScaleNormal="100" zoomScaleSheetLayoutView="100" workbookViewId="0">
      <selection activeCell="A2" sqref="A2:B2"/>
    </sheetView>
  </sheetViews>
  <sheetFormatPr defaultRowHeight="15"/>
  <cols>
    <col min="2" max="2" width="70.85546875" bestFit="1" customWidth="1"/>
    <col min="5" max="5" width="2.28515625" customWidth="1"/>
  </cols>
  <sheetData>
    <row r="1" spans="1:25" s="211" customFormat="1">
      <c r="A1" s="411" t="s">
        <v>278</v>
      </c>
      <c r="B1" s="411"/>
      <c r="C1" s="411"/>
      <c r="D1" s="411"/>
      <c r="E1" s="411"/>
      <c r="F1" s="295"/>
      <c r="G1" s="295"/>
      <c r="H1" s="295"/>
      <c r="I1" s="295"/>
      <c r="J1" s="295"/>
      <c r="K1" s="294"/>
      <c r="L1" s="294"/>
      <c r="M1" s="294"/>
    </row>
    <row r="2" spans="1:25" s="4" customFormat="1" ht="30" customHeight="1">
      <c r="A2" s="407" t="s">
        <v>356</v>
      </c>
      <c r="B2" s="407"/>
      <c r="C2" s="40"/>
      <c r="D2" s="40">
        <v>2020</v>
      </c>
      <c r="E2" s="40"/>
      <c r="F2" s="295"/>
      <c r="G2" s="295"/>
      <c r="H2" s="295"/>
      <c r="I2" s="295"/>
      <c r="J2" s="295"/>
      <c r="K2" s="294"/>
      <c r="L2" s="294"/>
      <c r="M2" s="294"/>
    </row>
    <row r="3" spans="1:25" s="218" customFormat="1" ht="15.75" customHeight="1">
      <c r="A3" s="213"/>
      <c r="B3" s="214"/>
      <c r="C3" s="215"/>
      <c r="D3" s="216"/>
      <c r="E3" s="217"/>
      <c r="F3" s="295"/>
      <c r="G3" s="295"/>
      <c r="H3" s="295"/>
      <c r="I3" s="295"/>
      <c r="J3" s="295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  <c r="W3" s="294"/>
      <c r="X3" s="294"/>
      <c r="Y3" s="294"/>
    </row>
    <row r="4" spans="1:25" s="218" customFormat="1" ht="15" customHeight="1">
      <c r="A4" s="219" t="s">
        <v>354</v>
      </c>
      <c r="B4" s="215"/>
      <c r="C4" s="220"/>
      <c r="D4" s="221"/>
      <c r="E4" s="21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  <c r="U4" s="295"/>
      <c r="V4" s="295"/>
      <c r="W4" s="295"/>
      <c r="X4" s="295"/>
      <c r="Y4" s="295"/>
    </row>
    <row r="5" spans="1:25" s="218" customFormat="1" ht="7.5" customHeight="1">
      <c r="A5" s="222"/>
      <c r="B5" s="215"/>
      <c r="C5" s="223"/>
      <c r="D5" s="224"/>
      <c r="E5" s="223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</row>
    <row r="6" spans="1:25" s="218" customFormat="1" ht="15" customHeight="1">
      <c r="A6" s="225" t="s">
        <v>0</v>
      </c>
      <c r="B6" s="226"/>
      <c r="C6" s="220"/>
      <c r="D6" s="260">
        <v>2.0406209197736835</v>
      </c>
      <c r="E6" s="223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</row>
    <row r="7" spans="1:25" s="218" customFormat="1" ht="15" customHeight="1">
      <c r="A7" s="228" t="s">
        <v>266</v>
      </c>
      <c r="B7" s="226"/>
      <c r="C7" s="229"/>
      <c r="D7" s="265"/>
      <c r="E7" s="21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</row>
    <row r="8" spans="1:25" s="218" customFormat="1" ht="15" customHeight="1">
      <c r="A8" s="231" t="s">
        <v>267</v>
      </c>
      <c r="B8" s="226"/>
      <c r="C8" s="229"/>
      <c r="D8" s="276" t="s">
        <v>277</v>
      </c>
      <c r="E8" s="21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</row>
    <row r="9" spans="1:25" s="218" customFormat="1" ht="15" customHeight="1">
      <c r="A9" s="231" t="s">
        <v>268</v>
      </c>
      <c r="B9" s="226"/>
      <c r="C9" s="229"/>
      <c r="D9" s="276" t="s">
        <v>277</v>
      </c>
      <c r="E9" s="21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</row>
    <row r="10" spans="1:25" s="218" customFormat="1" ht="15" customHeight="1">
      <c r="A10" s="228" t="s">
        <v>269</v>
      </c>
      <c r="B10" s="226"/>
      <c r="C10" s="229"/>
      <c r="D10" s="276"/>
      <c r="E10" s="215"/>
      <c r="F10" s="295"/>
      <c r="G10" s="295"/>
      <c r="H10" s="295"/>
      <c r="I10" s="295"/>
      <c r="J10" s="295"/>
      <c r="K10" s="295"/>
      <c r="L10" s="295"/>
      <c r="M10" s="295"/>
      <c r="N10" s="295"/>
      <c r="O10" s="295"/>
      <c r="P10" s="295"/>
      <c r="Q10" s="295"/>
      <c r="R10" s="295"/>
      <c r="S10" s="295"/>
      <c r="T10" s="295"/>
      <c r="U10" s="295"/>
      <c r="V10" s="295"/>
      <c r="W10" s="295"/>
      <c r="X10" s="295"/>
      <c r="Y10" s="295"/>
    </row>
    <row r="11" spans="1:25" s="218" customFormat="1" ht="15" customHeight="1">
      <c r="A11" s="233" t="s">
        <v>270</v>
      </c>
      <c r="B11" s="226"/>
      <c r="C11" s="229"/>
      <c r="D11" s="276">
        <v>3.09</v>
      </c>
      <c r="E11" s="21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</row>
    <row r="12" spans="1:25" s="218" customFormat="1" ht="15" customHeight="1">
      <c r="A12" s="231" t="s">
        <v>271</v>
      </c>
      <c r="B12" s="226"/>
      <c r="C12" s="229"/>
      <c r="D12" s="276">
        <v>0.73</v>
      </c>
      <c r="E12" s="21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</row>
    <row r="13" spans="1:25" s="218" customFormat="1" ht="7.5" customHeight="1">
      <c r="A13" s="234"/>
      <c r="B13" s="223"/>
      <c r="C13" s="229"/>
      <c r="D13" s="276"/>
      <c r="E13" s="21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</row>
    <row r="14" spans="1:25" s="218" customFormat="1" ht="15" customHeight="1">
      <c r="A14" s="235" t="s">
        <v>264</v>
      </c>
      <c r="B14" s="223"/>
      <c r="C14" s="229"/>
      <c r="D14" s="276"/>
      <c r="E14" s="21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</row>
    <row r="15" spans="1:25" s="218" customFormat="1" ht="15" customHeight="1">
      <c r="A15" s="236" t="s">
        <v>310</v>
      </c>
      <c r="B15" s="226"/>
      <c r="C15" s="237"/>
      <c r="D15" s="276">
        <v>1.2871287128712872</v>
      </c>
      <c r="E15" s="21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</row>
    <row r="16" spans="1:25" s="218" customFormat="1" ht="15" customHeight="1">
      <c r="A16" s="236" t="s">
        <v>311</v>
      </c>
      <c r="B16" s="226"/>
      <c r="C16" s="237"/>
      <c r="D16" s="276">
        <v>0.27027027027027029</v>
      </c>
      <c r="E16" s="21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</row>
    <row r="17" spans="1:25" s="218" customFormat="1" ht="15" customHeight="1">
      <c r="A17" s="236" t="s">
        <v>272</v>
      </c>
      <c r="B17" s="226"/>
      <c r="C17" s="237"/>
      <c r="D17" s="276">
        <v>3.4362934362934361</v>
      </c>
      <c r="E17" s="21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</row>
    <row r="18" spans="1:25" s="218" customFormat="1" ht="15" customHeight="1">
      <c r="A18" s="236" t="s">
        <v>273</v>
      </c>
      <c r="B18" s="226"/>
      <c r="C18" s="237"/>
      <c r="D18" s="276">
        <v>3.6255411255411256</v>
      </c>
      <c r="E18" s="21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</row>
    <row r="19" spans="1:25" s="218" customFormat="1" ht="15" customHeight="1">
      <c r="A19" s="236" t="s">
        <v>274</v>
      </c>
      <c r="B19" s="226"/>
      <c r="C19" s="237"/>
      <c r="D19" s="276">
        <v>2.1079691516709511</v>
      </c>
      <c r="E19" s="21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</row>
    <row r="20" spans="1:25" s="218" customFormat="1" ht="15" customHeight="1">
      <c r="A20" s="236" t="s">
        <v>312</v>
      </c>
      <c r="B20" s="223"/>
      <c r="C20" s="229"/>
      <c r="D20" s="276">
        <v>1.1280920119741611</v>
      </c>
      <c r="E20" s="21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</row>
    <row r="21" spans="1:25" s="218" customFormat="1" ht="15" customHeight="1">
      <c r="A21" s="236" t="s">
        <v>313</v>
      </c>
      <c r="B21" s="223"/>
      <c r="C21" s="229"/>
      <c r="D21" s="276">
        <v>1.2717615815874888</v>
      </c>
      <c r="E21" s="21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</row>
    <row r="22" spans="1:25" s="218" customFormat="1" ht="15" customHeight="1">
      <c r="A22" s="236" t="s">
        <v>314</v>
      </c>
      <c r="B22" s="223"/>
      <c r="C22" s="229"/>
      <c r="D22" s="276">
        <v>0.19984222981856428</v>
      </c>
      <c r="E22" s="21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</row>
    <row r="23" spans="1:25" s="218" customFormat="1" ht="15" customHeight="1">
      <c r="A23" s="236" t="s">
        <v>315</v>
      </c>
      <c r="B23" s="223"/>
      <c r="C23" s="229"/>
      <c r="D23" s="261">
        <v>1.6141117702154231</v>
      </c>
      <c r="E23" s="21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</row>
    <row r="24" spans="1:25" s="218" customFormat="1" ht="15" customHeight="1">
      <c r="A24" s="236" t="s">
        <v>275</v>
      </c>
      <c r="B24" s="238"/>
      <c r="C24" s="239"/>
      <c r="D24" s="261">
        <v>2.705307631370478</v>
      </c>
      <c r="E24" s="241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</row>
    <row r="25" spans="1:25" s="218" customFormat="1" ht="7.5" customHeight="1">
      <c r="A25" s="242"/>
      <c r="B25" s="242"/>
      <c r="C25" s="243"/>
      <c r="D25" s="243"/>
      <c r="E25" s="243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</row>
    <row r="26" spans="1:25" s="218" customFormat="1" ht="7.5" customHeight="1">
      <c r="A26" s="245"/>
      <c r="B26" s="246"/>
      <c r="C26" s="247"/>
      <c r="D26" s="248"/>
      <c r="E26" s="21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</row>
    <row r="27" spans="1:25" s="218" customFormat="1" ht="15" customHeight="1">
      <c r="A27" s="219" t="s">
        <v>355</v>
      </c>
      <c r="B27" s="215"/>
      <c r="C27" s="220"/>
      <c r="D27" s="221"/>
      <c r="E27" s="21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</row>
    <row r="28" spans="1:25" s="218" customFormat="1" ht="7.5" customHeight="1">
      <c r="A28" s="222"/>
      <c r="B28" s="215"/>
      <c r="C28" s="229"/>
      <c r="D28" s="248"/>
      <c r="E28" s="223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</row>
    <row r="29" spans="1:25" s="218" customFormat="1" ht="15" customHeight="1">
      <c r="A29" s="225" t="s">
        <v>0</v>
      </c>
      <c r="B29" s="226"/>
      <c r="C29" s="220"/>
      <c r="D29" s="260">
        <v>1.653851733642826</v>
      </c>
      <c r="E29" s="223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</row>
    <row r="30" spans="1:25" s="218" customFormat="1" ht="15" customHeight="1">
      <c r="A30" s="228" t="s">
        <v>266</v>
      </c>
      <c r="B30" s="226"/>
      <c r="C30" s="223"/>
      <c r="D30" s="265"/>
      <c r="E30" s="21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</row>
    <row r="31" spans="1:25" s="218" customFormat="1" ht="15" customHeight="1">
      <c r="A31" s="231" t="s">
        <v>267</v>
      </c>
      <c r="B31" s="226"/>
      <c r="C31" s="237"/>
      <c r="D31" s="276" t="s">
        <v>277</v>
      </c>
      <c r="E31" s="21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</row>
    <row r="32" spans="1:25" s="218" customFormat="1" ht="15" customHeight="1">
      <c r="A32" s="231" t="s">
        <v>268</v>
      </c>
      <c r="B32" s="226"/>
      <c r="C32" s="237"/>
      <c r="D32" s="276" t="s">
        <v>277</v>
      </c>
      <c r="E32" s="21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</row>
    <row r="33" spans="1:25" s="218" customFormat="1" ht="15" customHeight="1">
      <c r="A33" s="228" t="s">
        <v>269</v>
      </c>
      <c r="B33" s="226"/>
      <c r="C33" s="252"/>
      <c r="D33" s="276"/>
      <c r="E33" s="21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</row>
    <row r="34" spans="1:25" s="218" customFormat="1" ht="15" customHeight="1">
      <c r="A34" s="233" t="s">
        <v>270</v>
      </c>
      <c r="B34" s="226"/>
      <c r="C34" s="237"/>
      <c r="D34" s="276">
        <v>2.93</v>
      </c>
      <c r="E34" s="21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</row>
    <row r="35" spans="1:25" s="218" customFormat="1" ht="15" customHeight="1">
      <c r="A35" s="231" t="s">
        <v>271</v>
      </c>
      <c r="B35" s="226"/>
      <c r="C35" s="237"/>
      <c r="D35" s="282">
        <v>7.0000000000000007E-2</v>
      </c>
      <c r="E35" s="21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</row>
    <row r="36" spans="1:25" s="218" customFormat="1" ht="7.5" customHeight="1">
      <c r="A36" s="234"/>
      <c r="B36" s="223"/>
      <c r="C36" s="252"/>
      <c r="D36" s="265"/>
      <c r="E36" s="21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</row>
    <row r="37" spans="1:25" s="218" customFormat="1" ht="15" customHeight="1">
      <c r="A37" s="235" t="s">
        <v>264</v>
      </c>
      <c r="B37" s="223"/>
      <c r="C37" s="223"/>
      <c r="D37" s="276"/>
      <c r="E37" s="21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</row>
    <row r="38" spans="1:25" s="218" customFormat="1" ht="15" customHeight="1">
      <c r="A38" s="236" t="s">
        <v>310</v>
      </c>
      <c r="B38" s="226"/>
      <c r="C38" s="237"/>
      <c r="D38" s="282">
        <v>4.9504950495049505</v>
      </c>
      <c r="E38" s="21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</row>
    <row r="39" spans="1:25" s="218" customFormat="1" ht="15" customHeight="1">
      <c r="A39" s="236" t="s">
        <v>311</v>
      </c>
      <c r="B39" s="226"/>
      <c r="C39" s="237"/>
      <c r="D39" s="276" t="s">
        <v>118</v>
      </c>
      <c r="E39" s="21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</row>
    <row r="40" spans="1:25" s="218" customFormat="1" ht="15" customHeight="1">
      <c r="A40" s="236" t="s">
        <v>272</v>
      </c>
      <c r="B40" s="226"/>
      <c r="C40" s="237"/>
      <c r="D40" s="276">
        <v>2.0144367970454926</v>
      </c>
      <c r="E40" s="21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</row>
    <row r="41" spans="1:25" s="218" customFormat="1" ht="15" customHeight="1">
      <c r="A41" s="236" t="s">
        <v>273</v>
      </c>
      <c r="B41" s="226"/>
      <c r="C41" s="237"/>
      <c r="D41" s="282">
        <v>8.6580086580086579</v>
      </c>
      <c r="E41" s="21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</row>
    <row r="42" spans="1:25" s="218" customFormat="1" ht="15" customHeight="1">
      <c r="A42" s="236" t="s">
        <v>274</v>
      </c>
      <c r="B42" s="226"/>
      <c r="C42" s="237"/>
      <c r="D42" s="276" t="s">
        <v>118</v>
      </c>
      <c r="E42" s="21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</row>
    <row r="43" spans="1:25" s="218" customFormat="1" ht="15" customHeight="1">
      <c r="A43" s="236" t="s">
        <v>312</v>
      </c>
      <c r="B43" s="223"/>
      <c r="C43" s="229"/>
      <c r="D43" s="276">
        <v>0.31510950055144166</v>
      </c>
      <c r="E43" s="21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</row>
    <row r="44" spans="1:25" s="218" customFormat="1" ht="15" customHeight="1">
      <c r="A44" s="236" t="s">
        <v>313</v>
      </c>
      <c r="B44" s="223"/>
      <c r="C44" s="229"/>
      <c r="D44" s="282">
        <v>0.59014458542342874</v>
      </c>
      <c r="E44" s="21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</row>
    <row r="45" spans="1:25" s="218" customFormat="1" ht="15" customHeight="1">
      <c r="A45" s="236" t="s">
        <v>314</v>
      </c>
      <c r="B45" s="223"/>
      <c r="C45" s="229"/>
      <c r="D45" s="276">
        <v>0.26295030239284772</v>
      </c>
      <c r="E45" s="21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</row>
    <row r="46" spans="1:25" s="218" customFormat="1" ht="15" customHeight="1">
      <c r="A46" s="236" t="s">
        <v>315</v>
      </c>
      <c r="B46" s="223"/>
      <c r="C46" s="229"/>
      <c r="D46" s="276" t="s">
        <v>118</v>
      </c>
      <c r="E46" s="21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</row>
    <row r="47" spans="1:25" s="218" customFormat="1" ht="15" customHeight="1">
      <c r="A47" s="236" t="s">
        <v>275</v>
      </c>
      <c r="B47" s="223"/>
      <c r="C47" s="229"/>
      <c r="D47" s="261">
        <v>1.5843675732770002</v>
      </c>
      <c r="E47" s="21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</row>
    <row r="48" spans="1:25" s="218" customFormat="1" ht="15" customHeight="1">
      <c r="A48" s="254"/>
      <c r="B48" s="238"/>
      <c r="C48" s="238"/>
      <c r="E48" s="241"/>
      <c r="F48" s="410"/>
      <c r="G48" s="410"/>
      <c r="H48" s="410"/>
      <c r="I48" s="410"/>
      <c r="J48" s="410"/>
      <c r="K48" s="410"/>
      <c r="L48" s="410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</row>
    <row r="49" spans="1:25" s="218" customFormat="1" ht="7.5" customHeight="1" thickBot="1">
      <c r="A49" s="242"/>
      <c r="B49" s="242"/>
      <c r="C49" s="242"/>
      <c r="D49" s="256"/>
      <c r="E49" s="242"/>
      <c r="F49" s="410"/>
      <c r="G49" s="410"/>
      <c r="H49" s="410"/>
      <c r="I49" s="410"/>
      <c r="J49" s="410"/>
      <c r="K49" s="410"/>
      <c r="L49" s="410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</row>
    <row r="50" spans="1:25" s="4" customFormat="1" ht="42.75" customHeight="1">
      <c r="A50" s="409" t="s">
        <v>265</v>
      </c>
      <c r="B50" s="409"/>
      <c r="C50" s="409"/>
      <c r="D50" s="409"/>
      <c r="E50" s="212"/>
      <c r="F50" s="410"/>
      <c r="G50" s="410"/>
      <c r="H50" s="410"/>
      <c r="I50" s="410"/>
      <c r="J50" s="410"/>
      <c r="K50" s="410"/>
      <c r="L50" s="410"/>
      <c r="M50" s="85"/>
      <c r="N50" s="85"/>
    </row>
  </sheetData>
  <mergeCells count="4">
    <mergeCell ref="A2:B2"/>
    <mergeCell ref="A1:E1"/>
    <mergeCell ref="A50:D50"/>
    <mergeCell ref="F48:L50"/>
  </mergeCells>
  <conditionalFormatting sqref="B6 B18:B19 B41:B42">
    <cfRule type="cellIs" dxfId="22" priority="22" stopIfTrue="1" operator="lessThan">
      <formula>0</formula>
    </cfRule>
  </conditionalFormatting>
  <conditionalFormatting sqref="B8">
    <cfRule type="cellIs" dxfId="21" priority="2" stopIfTrue="1" operator="lessThan">
      <formula>0</formula>
    </cfRule>
    <cfRule type="cellIs" dxfId="20" priority="3" stopIfTrue="1" operator="lessThan">
      <formula>0</formula>
    </cfRule>
  </conditionalFormatting>
  <conditionalFormatting sqref="B9">
    <cfRule type="cellIs" dxfId="19" priority="4" stopIfTrue="1" operator="lessThan">
      <formula>0</formula>
    </cfRule>
    <cfRule type="cellIs" dxfId="18" priority="5" stopIfTrue="1" operator="lessThan">
      <formula>0</formula>
    </cfRule>
  </conditionalFormatting>
  <conditionalFormatting sqref="B10">
    <cfRule type="cellIs" dxfId="17" priority="11" stopIfTrue="1" operator="lessThan">
      <formula>0</formula>
    </cfRule>
  </conditionalFormatting>
  <conditionalFormatting sqref="B11">
    <cfRule type="cellIs" dxfId="16" priority="6" stopIfTrue="1" operator="lessThan">
      <formula>0</formula>
    </cfRule>
  </conditionalFormatting>
  <conditionalFormatting sqref="B12">
    <cfRule type="cellIs" dxfId="15" priority="7" stopIfTrue="1" operator="lessThan">
      <formula>0</formula>
    </cfRule>
  </conditionalFormatting>
  <conditionalFormatting sqref="B29">
    <cfRule type="cellIs" dxfId="14" priority="23" stopIfTrue="1" operator="lessThan">
      <formula>0</formula>
    </cfRule>
  </conditionalFormatting>
  <conditionalFormatting sqref="B31">
    <cfRule type="cellIs" dxfId="13" priority="12" stopIfTrue="1" operator="lessThan">
      <formula>0</formula>
    </cfRule>
    <cfRule type="cellIs" dxfId="12" priority="13" stopIfTrue="1" operator="lessThan">
      <formula>0</formula>
    </cfRule>
  </conditionalFormatting>
  <conditionalFormatting sqref="B32">
    <cfRule type="cellIs" dxfId="11" priority="14" stopIfTrue="1" operator="lessThan">
      <formula>0</formula>
    </cfRule>
    <cfRule type="cellIs" dxfId="10" priority="15" stopIfTrue="1" operator="lessThan">
      <formula>0</formula>
    </cfRule>
  </conditionalFormatting>
  <conditionalFormatting sqref="B33">
    <cfRule type="cellIs" dxfId="9" priority="21" stopIfTrue="1" operator="lessThan">
      <formula>0</formula>
    </cfRule>
  </conditionalFormatting>
  <conditionalFormatting sqref="B34">
    <cfRule type="cellIs" dxfId="8" priority="16" stopIfTrue="1" operator="lessThan">
      <formula>0</formula>
    </cfRule>
  </conditionalFormatting>
  <conditionalFormatting sqref="B35">
    <cfRule type="cellIs" dxfId="7" priority="17" stopIfTrue="1" operator="lessThan">
      <formula>0</formula>
    </cfRule>
  </conditionalFormatting>
  <conditionalFormatting sqref="B15">
    <cfRule type="cellIs" dxfId="6" priority="8" stopIfTrue="1" operator="lessThan">
      <formula>0</formula>
    </cfRule>
  </conditionalFormatting>
  <conditionalFormatting sqref="B16">
    <cfRule type="cellIs" dxfId="5" priority="9" stopIfTrue="1" operator="lessThan">
      <formula>0</formula>
    </cfRule>
  </conditionalFormatting>
  <conditionalFormatting sqref="B17">
    <cfRule type="cellIs" dxfId="4" priority="10" stopIfTrue="1" operator="lessThan">
      <formula>0</formula>
    </cfRule>
  </conditionalFormatting>
  <conditionalFormatting sqref="B38">
    <cfRule type="cellIs" dxfId="3" priority="18" stopIfTrue="1" operator="lessThan">
      <formula>0</formula>
    </cfRule>
  </conditionalFormatting>
  <conditionalFormatting sqref="B39">
    <cfRule type="cellIs" dxfId="2" priority="19" stopIfTrue="1" operator="lessThan">
      <formula>0</formula>
    </cfRule>
  </conditionalFormatting>
  <conditionalFormatting sqref="B40">
    <cfRule type="cellIs" dxfId="1" priority="20" stopIfTrue="1" operator="lessThan">
      <formula>0</formula>
    </cfRule>
  </conditionalFormatting>
  <conditionalFormatting sqref="B7 B26 B30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6" orientation="portrait" r:id="rId1"/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CD14-DFC9-4260-BD54-7E0F115C73F9}">
  <dimension ref="A1:M28"/>
  <sheetViews>
    <sheetView view="pageBreakPreview" zoomScaleNormal="100" zoomScaleSheetLayoutView="100" workbookViewId="0"/>
  </sheetViews>
  <sheetFormatPr defaultRowHeight="15"/>
  <cols>
    <col min="3" max="3" width="46" style="300" customWidth="1"/>
    <col min="7" max="7" width="2.42578125" customWidth="1"/>
  </cols>
  <sheetData>
    <row r="1" spans="1:13" s="211" customFormat="1">
      <c r="A1" s="335" t="s">
        <v>293</v>
      </c>
      <c r="B1" s="336"/>
      <c r="C1" s="336"/>
      <c r="D1" s="336"/>
      <c r="E1" s="336"/>
      <c r="F1" s="215"/>
      <c r="G1" s="305"/>
      <c r="H1" s="305"/>
      <c r="I1" s="305"/>
      <c r="J1" s="305"/>
      <c r="K1" s="304"/>
      <c r="L1" s="304"/>
      <c r="M1" s="304"/>
    </row>
    <row r="2" spans="1:13" s="4" customFormat="1" ht="30" customHeight="1">
      <c r="A2" s="412"/>
      <c r="B2" s="412"/>
      <c r="C2" s="40"/>
      <c r="D2" s="40">
        <v>2018</v>
      </c>
      <c r="E2" s="40">
        <v>2019</v>
      </c>
      <c r="F2" s="40">
        <v>2020</v>
      </c>
      <c r="G2" s="40"/>
      <c r="H2" s="305"/>
      <c r="I2" s="305"/>
      <c r="J2" s="305"/>
      <c r="K2" s="304"/>
      <c r="L2" s="304"/>
      <c r="M2" s="304"/>
    </row>
    <row r="3" spans="1:13" s="302" customFormat="1" ht="12.95" customHeight="1">
      <c r="A3" s="291" t="s">
        <v>279</v>
      </c>
      <c r="B3" s="297"/>
      <c r="C3" s="297"/>
      <c r="D3" s="299">
        <v>329.06764168190125</v>
      </c>
      <c r="E3" s="299">
        <v>299.36</v>
      </c>
      <c r="F3" s="299">
        <v>257.19</v>
      </c>
      <c r="G3" s="273"/>
    </row>
    <row r="4" spans="1:13" s="302" customFormat="1" ht="12.95" customHeight="1">
      <c r="A4" s="289"/>
      <c r="B4" s="289"/>
      <c r="C4" s="289"/>
      <c r="D4" s="257"/>
      <c r="E4" s="299"/>
      <c r="F4" s="299"/>
      <c r="G4" s="273"/>
    </row>
    <row r="5" spans="1:13" s="302" customFormat="1" ht="12.95" customHeight="1">
      <c r="A5" s="278" t="s">
        <v>280</v>
      </c>
      <c r="B5" s="278"/>
      <c r="C5" s="278"/>
      <c r="D5" s="258">
        <v>21420</v>
      </c>
      <c r="E5" s="258">
        <v>19800</v>
      </c>
      <c r="F5" s="258">
        <v>17272</v>
      </c>
      <c r="G5" s="273"/>
    </row>
    <row r="6" spans="1:13" s="302" customFormat="1" ht="12.95" customHeight="1">
      <c r="A6" s="268"/>
      <c r="B6" s="278"/>
      <c r="C6" s="278"/>
      <c r="D6" s="298"/>
      <c r="E6" s="258"/>
      <c r="F6" s="258"/>
      <c r="G6" s="273"/>
    </row>
    <row r="7" spans="1:13" s="303" customFormat="1" ht="12.95" customHeight="1">
      <c r="A7" s="289" t="s">
        <v>281</v>
      </c>
      <c r="B7" s="289"/>
      <c r="C7" s="289"/>
      <c r="D7" s="299">
        <v>4658</v>
      </c>
      <c r="E7" s="299">
        <v>4302</v>
      </c>
      <c r="F7" s="299">
        <v>4239</v>
      </c>
      <c r="G7" s="291"/>
    </row>
    <row r="8" spans="1:13" s="302" customFormat="1" ht="12.95" customHeight="1">
      <c r="A8" s="277" t="s">
        <v>282</v>
      </c>
      <c r="B8" s="278"/>
      <c r="C8" s="278"/>
      <c r="D8" s="258">
        <v>91</v>
      </c>
      <c r="E8" s="258">
        <v>90</v>
      </c>
      <c r="F8" s="258">
        <v>69</v>
      </c>
      <c r="G8" s="273"/>
    </row>
    <row r="9" spans="1:13" s="302" customFormat="1" ht="12.95" customHeight="1">
      <c r="A9" s="277" t="s">
        <v>283</v>
      </c>
      <c r="B9" s="278"/>
      <c r="C9" s="278"/>
      <c r="D9" s="258">
        <v>294</v>
      </c>
      <c r="E9" s="258">
        <v>346</v>
      </c>
      <c r="F9" s="258">
        <v>341</v>
      </c>
      <c r="G9" s="273"/>
    </row>
    <row r="10" spans="1:13" s="302" customFormat="1" ht="12.95" customHeight="1">
      <c r="A10" s="277" t="s">
        <v>316</v>
      </c>
      <c r="B10" s="278"/>
      <c r="C10" s="278"/>
      <c r="D10" s="258">
        <v>3280</v>
      </c>
      <c r="E10" s="258">
        <v>2906</v>
      </c>
      <c r="F10" s="258">
        <v>2832</v>
      </c>
      <c r="G10" s="273"/>
    </row>
    <row r="11" spans="1:13" s="302" customFormat="1" ht="12.95" customHeight="1">
      <c r="A11" s="277" t="s">
        <v>284</v>
      </c>
      <c r="B11" s="278"/>
      <c r="C11" s="278"/>
      <c r="D11" s="258">
        <v>993</v>
      </c>
      <c r="E11" s="258">
        <v>960</v>
      </c>
      <c r="F11" s="258">
        <v>997</v>
      </c>
      <c r="G11" s="273"/>
    </row>
    <row r="12" spans="1:13" s="302" customFormat="1" ht="12.95" customHeight="1">
      <c r="A12" s="268"/>
      <c r="B12" s="278"/>
      <c r="C12" s="278"/>
      <c r="D12" s="298"/>
      <c r="E12" s="258"/>
      <c r="F12" s="258"/>
      <c r="G12" s="273"/>
    </row>
    <row r="13" spans="1:13" s="303" customFormat="1" ht="12.95" customHeight="1">
      <c r="A13" s="289" t="s">
        <v>285</v>
      </c>
      <c r="B13" s="289"/>
      <c r="C13" s="289"/>
      <c r="D13" s="299">
        <v>16762</v>
      </c>
      <c r="E13" s="299">
        <v>15498</v>
      </c>
      <c r="F13" s="299">
        <v>13033</v>
      </c>
      <c r="G13" s="291"/>
    </row>
    <row r="14" spans="1:13" s="302" customFormat="1" ht="12.95" customHeight="1">
      <c r="A14" s="268"/>
      <c r="B14" s="278"/>
      <c r="C14" s="278"/>
      <c r="D14" s="298"/>
      <c r="E14" s="258"/>
      <c r="F14" s="258"/>
      <c r="G14" s="273"/>
    </row>
    <row r="15" spans="1:13" s="302" customFormat="1" ht="12.95" customHeight="1">
      <c r="A15" s="277" t="s">
        <v>286</v>
      </c>
      <c r="B15" s="278"/>
      <c r="C15" s="278"/>
      <c r="D15" s="258">
        <v>3515</v>
      </c>
      <c r="E15" s="258">
        <v>3679</v>
      </c>
      <c r="F15" s="258">
        <v>3025</v>
      </c>
      <c r="G15" s="273"/>
    </row>
    <row r="16" spans="1:13" s="302" customFormat="1" ht="12.95" customHeight="1">
      <c r="A16" s="293"/>
      <c r="B16" s="278"/>
      <c r="C16" s="278"/>
      <c r="D16" s="275"/>
      <c r="E16" s="258"/>
      <c r="F16" s="258"/>
      <c r="G16" s="273"/>
    </row>
    <row r="17" spans="1:10" s="302" customFormat="1" ht="12.95" customHeight="1">
      <c r="A17" s="264" t="s">
        <v>287</v>
      </c>
      <c r="B17" s="278"/>
      <c r="C17" s="278"/>
      <c r="D17" s="275"/>
      <c r="E17" s="258"/>
      <c r="F17" s="258"/>
      <c r="G17" s="273"/>
    </row>
    <row r="18" spans="1:10" s="302" customFormat="1" ht="12.95" customHeight="1">
      <c r="A18" s="296" t="s">
        <v>288</v>
      </c>
      <c r="B18" s="278"/>
      <c r="C18" s="278"/>
      <c r="D18" s="258">
        <v>654</v>
      </c>
      <c r="E18" s="258">
        <v>595</v>
      </c>
      <c r="F18" s="258">
        <v>374</v>
      </c>
      <c r="G18" s="273"/>
    </row>
    <row r="19" spans="1:10" s="302" customFormat="1" ht="12.95" customHeight="1">
      <c r="A19" s="296" t="s">
        <v>289</v>
      </c>
      <c r="B19" s="278"/>
      <c r="C19" s="278"/>
      <c r="D19" s="258">
        <v>2358</v>
      </c>
      <c r="E19" s="258">
        <v>2204</v>
      </c>
      <c r="F19" s="258">
        <v>1544</v>
      </c>
      <c r="G19" s="273"/>
    </row>
    <row r="20" spans="1:10" s="302" customFormat="1" ht="12.95" customHeight="1">
      <c r="A20" s="296" t="s">
        <v>290</v>
      </c>
      <c r="B20" s="278"/>
      <c r="C20" s="278"/>
      <c r="D20" s="258">
        <v>6510</v>
      </c>
      <c r="E20" s="258">
        <v>5503</v>
      </c>
      <c r="F20" s="258">
        <v>4337</v>
      </c>
      <c r="G20" s="273"/>
    </row>
    <row r="21" spans="1:10" s="302" customFormat="1" ht="12.95" customHeight="1">
      <c r="A21" s="277"/>
      <c r="B21" s="278"/>
      <c r="C21" s="278"/>
      <c r="D21" s="275"/>
      <c r="E21" s="258"/>
      <c r="F21" s="258"/>
      <c r="G21" s="273"/>
    </row>
    <row r="22" spans="1:10" s="302" customFormat="1" ht="12.95" customHeight="1">
      <c r="A22" s="277" t="s">
        <v>291</v>
      </c>
      <c r="B22" s="278"/>
      <c r="C22" s="278"/>
      <c r="D22" s="258">
        <v>87</v>
      </c>
      <c r="E22" s="258">
        <v>3</v>
      </c>
      <c r="F22" s="258" t="s">
        <v>118</v>
      </c>
      <c r="G22" s="273"/>
    </row>
    <row r="23" spans="1:10" s="302" customFormat="1" ht="13.9" customHeight="1">
      <c r="A23" s="277"/>
      <c r="B23" s="278"/>
      <c r="C23" s="278"/>
      <c r="D23" s="275"/>
      <c r="E23" s="258"/>
      <c r="F23" s="258"/>
      <c r="G23" s="273"/>
    </row>
    <row r="24" spans="1:10" s="302" customFormat="1" ht="13.9" customHeight="1">
      <c r="A24" s="277" t="s">
        <v>292</v>
      </c>
      <c r="B24" s="278"/>
      <c r="C24" s="278"/>
      <c r="D24" s="258">
        <v>3638</v>
      </c>
      <c r="E24" s="258">
        <v>3514</v>
      </c>
      <c r="F24" s="258">
        <v>3753</v>
      </c>
      <c r="G24" s="273"/>
    </row>
    <row r="25" spans="1:10" s="302" customFormat="1" ht="6" customHeight="1" thickBot="1">
      <c r="A25" s="266"/>
      <c r="B25" s="288"/>
      <c r="C25" s="288"/>
      <c r="D25" s="263"/>
      <c r="E25" s="270"/>
      <c r="F25" s="270"/>
      <c r="G25" s="272"/>
    </row>
    <row r="26" spans="1:10" s="302" customFormat="1" ht="13.5">
      <c r="A26" s="281" t="s">
        <v>294</v>
      </c>
      <c r="B26" s="278"/>
      <c r="C26" s="278"/>
      <c r="D26" s="273"/>
      <c r="E26" s="259"/>
      <c r="F26" s="275"/>
      <c r="G26" s="273"/>
    </row>
    <row r="27" spans="1:10" s="292" customFormat="1" ht="16.5" customHeight="1">
      <c r="A27" s="269" t="s">
        <v>295</v>
      </c>
      <c r="B27" s="262"/>
      <c r="C27" s="262"/>
      <c r="D27" s="274"/>
      <c r="E27" s="269"/>
      <c r="F27" s="269"/>
      <c r="G27" s="269"/>
      <c r="H27" s="285"/>
      <c r="I27" s="285"/>
      <c r="J27" s="271"/>
    </row>
    <row r="28" spans="1:10" s="292" customFormat="1" ht="14.25">
      <c r="A28" s="284" t="s">
        <v>296</v>
      </c>
      <c r="B28" s="280"/>
      <c r="C28" s="280"/>
      <c r="D28" s="279"/>
      <c r="E28" s="269"/>
      <c r="F28" s="269"/>
      <c r="G28" s="269"/>
      <c r="H28" s="286"/>
      <c r="I28" s="290"/>
    </row>
  </sheetData>
  <mergeCells count="1">
    <mergeCell ref="A2:B2"/>
  </mergeCells>
  <pageMargins left="0.7" right="0.7" top="0.75" bottom="0.75" header="0.3" footer="0.3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59A95-5003-4141-8F06-673AB16D409E}">
  <dimension ref="A1:W30"/>
  <sheetViews>
    <sheetView view="pageBreakPreview" zoomScaleNormal="100" zoomScaleSheetLayoutView="100" workbookViewId="0">
      <selection sqref="A1:G1"/>
    </sheetView>
  </sheetViews>
  <sheetFormatPr defaultRowHeight="15"/>
  <cols>
    <col min="1" max="1" width="34.85546875" style="300" customWidth="1"/>
    <col min="2" max="7" width="11.5703125" style="300" customWidth="1"/>
    <col min="8" max="16384" width="9.140625" style="300"/>
  </cols>
  <sheetData>
    <row r="1" spans="1:23" s="211" customFormat="1">
      <c r="A1" s="411" t="s">
        <v>343</v>
      </c>
      <c r="B1" s="411"/>
      <c r="C1" s="411"/>
      <c r="D1" s="411"/>
      <c r="E1" s="411"/>
      <c r="F1" s="411"/>
      <c r="G1" s="411"/>
      <c r="H1" s="305"/>
      <c r="I1" s="304"/>
      <c r="J1" s="304"/>
      <c r="K1" s="304"/>
    </row>
    <row r="2" spans="1:23" s="4" customFormat="1" ht="30" customHeight="1">
      <c r="A2" s="267" t="s">
        <v>143</v>
      </c>
      <c r="B2" s="283">
        <v>2016</v>
      </c>
      <c r="C2" s="283">
        <v>2017</v>
      </c>
      <c r="D2" s="283">
        <v>2018</v>
      </c>
      <c r="E2" s="283">
        <v>2019</v>
      </c>
      <c r="F2" s="283">
        <v>2020</v>
      </c>
      <c r="G2" s="283">
        <v>2021</v>
      </c>
      <c r="H2" s="305"/>
      <c r="I2" s="304"/>
      <c r="J2" s="304"/>
      <c r="K2" s="304"/>
    </row>
    <row r="3" spans="1:23" s="218" customFormat="1" ht="20.25" customHeight="1">
      <c r="A3" s="291" t="s">
        <v>327</v>
      </c>
      <c r="B3" s="299">
        <v>2045424</v>
      </c>
      <c r="C3" s="299">
        <v>1632639</v>
      </c>
      <c r="D3" s="299">
        <v>1448276</v>
      </c>
      <c r="E3" s="299">
        <v>1480626</v>
      </c>
      <c r="F3" s="299">
        <v>963139</v>
      </c>
      <c r="G3" s="299">
        <v>1582310</v>
      </c>
      <c r="H3" s="305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</row>
    <row r="4" spans="1:23" s="218" customFormat="1" ht="20.25" customHeight="1">
      <c r="A4" s="289" t="s">
        <v>328</v>
      </c>
      <c r="B4" s="299">
        <v>1384814</v>
      </c>
      <c r="C4" s="299">
        <v>937683</v>
      </c>
      <c r="D4" s="299">
        <v>753320</v>
      </c>
      <c r="E4" s="299">
        <v>764456</v>
      </c>
      <c r="F4" s="299">
        <v>319190</v>
      </c>
      <c r="G4" s="299">
        <v>745739</v>
      </c>
      <c r="H4" s="305"/>
      <c r="I4" s="305"/>
      <c r="J4" s="305"/>
      <c r="K4" s="305"/>
      <c r="L4" s="305"/>
      <c r="M4" s="305"/>
      <c r="N4" s="305"/>
      <c r="O4" s="305"/>
      <c r="P4" s="305"/>
      <c r="Q4" s="305"/>
      <c r="R4" s="305"/>
      <c r="S4" s="305"/>
      <c r="T4" s="305"/>
      <c r="U4" s="305"/>
      <c r="V4" s="305"/>
      <c r="W4" s="305"/>
    </row>
    <row r="5" spans="1:23" s="218" customFormat="1" ht="20.25" customHeight="1">
      <c r="A5" s="277" t="s">
        <v>329</v>
      </c>
      <c r="B5" s="258">
        <v>794426</v>
      </c>
      <c r="C5" s="258">
        <v>513250</v>
      </c>
      <c r="D5" s="258">
        <v>398049</v>
      </c>
      <c r="E5" s="258">
        <v>404756</v>
      </c>
      <c r="F5" s="258">
        <v>80786</v>
      </c>
      <c r="G5" s="258">
        <v>219033</v>
      </c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</row>
    <row r="6" spans="1:23" s="218" customFormat="1" ht="20.25" customHeight="1">
      <c r="A6" s="277" t="s">
        <v>330</v>
      </c>
      <c r="B6" s="258">
        <v>495475</v>
      </c>
      <c r="C6" s="258">
        <v>331723</v>
      </c>
      <c r="D6" s="258">
        <v>240896</v>
      </c>
      <c r="E6" s="258">
        <v>275257</v>
      </c>
      <c r="F6" s="258">
        <v>174004</v>
      </c>
      <c r="G6" s="258">
        <v>427052</v>
      </c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</row>
    <row r="7" spans="1:23" s="218" customFormat="1" ht="20.25" customHeight="1">
      <c r="A7" s="277" t="s">
        <v>5</v>
      </c>
      <c r="B7" s="258">
        <v>94913</v>
      </c>
      <c r="C7" s="258">
        <v>92710</v>
      </c>
      <c r="D7" s="258">
        <v>114375</v>
      </c>
      <c r="E7" s="258">
        <v>84442</v>
      </c>
      <c r="F7" s="258">
        <v>64400</v>
      </c>
      <c r="G7" s="258">
        <v>99655</v>
      </c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</row>
    <row r="8" spans="1:23" s="218" customFormat="1" ht="20.25" customHeight="1">
      <c r="A8" s="268"/>
      <c r="B8" s="298"/>
      <c r="C8" s="258"/>
      <c r="D8" s="258"/>
      <c r="E8" s="298"/>
      <c r="F8" s="258"/>
      <c r="G8" s="258"/>
      <c r="H8" s="305"/>
      <c r="I8" s="305"/>
      <c r="J8" s="305"/>
      <c r="K8" s="305"/>
      <c r="L8" s="305"/>
      <c r="M8" s="305"/>
      <c r="N8" s="305"/>
      <c r="O8" s="305"/>
      <c r="P8" s="305"/>
      <c r="Q8" s="305"/>
      <c r="R8" s="305"/>
      <c r="S8" s="305"/>
      <c r="T8" s="305"/>
      <c r="U8" s="305"/>
      <c r="V8" s="305"/>
      <c r="W8" s="305"/>
    </row>
    <row r="9" spans="1:23" s="218" customFormat="1" ht="20.25" customHeight="1">
      <c r="A9" s="289" t="s">
        <v>331</v>
      </c>
      <c r="B9" s="299">
        <v>660609</v>
      </c>
      <c r="C9" s="299">
        <v>694955</v>
      </c>
      <c r="D9" s="299">
        <v>694956</v>
      </c>
      <c r="E9" s="299">
        <v>716170</v>
      </c>
      <c r="F9" s="299">
        <v>643949</v>
      </c>
      <c r="G9" s="299">
        <v>836571</v>
      </c>
      <c r="H9" s="305"/>
      <c r="I9" s="305"/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</row>
    <row r="10" spans="1:23" s="218" customFormat="1" ht="20.25" customHeight="1">
      <c r="A10" s="277" t="s">
        <v>332</v>
      </c>
      <c r="B10" s="258">
        <v>46250</v>
      </c>
      <c r="C10" s="258">
        <v>40176</v>
      </c>
      <c r="D10" s="258">
        <v>45384</v>
      </c>
      <c r="E10" s="258">
        <v>45678</v>
      </c>
      <c r="F10" s="258">
        <v>38952</v>
      </c>
      <c r="G10" s="258">
        <v>82991</v>
      </c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</row>
    <row r="11" spans="1:23" s="218" customFormat="1" ht="20.25" customHeight="1">
      <c r="A11" s="277" t="s">
        <v>333</v>
      </c>
      <c r="B11" s="258">
        <v>478148</v>
      </c>
      <c r="C11" s="258">
        <v>501382</v>
      </c>
      <c r="D11" s="258">
        <v>496898</v>
      </c>
      <c r="E11" s="258">
        <v>511632</v>
      </c>
      <c r="F11" s="258">
        <v>518893</v>
      </c>
      <c r="G11" s="258">
        <v>618983</v>
      </c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</row>
    <row r="12" spans="1:23" s="218" customFormat="1" ht="20.25" customHeight="1">
      <c r="A12" s="306" t="s">
        <v>334</v>
      </c>
      <c r="B12" s="258">
        <v>113322</v>
      </c>
      <c r="C12" s="258">
        <v>154450</v>
      </c>
      <c r="D12" s="258">
        <v>148776</v>
      </c>
      <c r="E12" s="258">
        <v>174976</v>
      </c>
      <c r="F12" s="258">
        <v>122110</v>
      </c>
      <c r="G12" s="258">
        <v>175314</v>
      </c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</row>
    <row r="13" spans="1:23" s="218" customFormat="1" ht="20.25" customHeight="1">
      <c r="A13" s="296" t="s">
        <v>335</v>
      </c>
      <c r="B13" s="258">
        <v>11336</v>
      </c>
      <c r="C13" s="258">
        <v>9399</v>
      </c>
      <c r="D13" s="258">
        <v>7618</v>
      </c>
      <c r="E13" s="258">
        <v>7813</v>
      </c>
      <c r="F13" s="258">
        <v>3160</v>
      </c>
      <c r="G13" s="258">
        <v>11620</v>
      </c>
      <c r="H13" s="305"/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</row>
    <row r="14" spans="1:23" s="218" customFormat="1" ht="20.25" customHeight="1">
      <c r="A14" s="277" t="s">
        <v>336</v>
      </c>
      <c r="B14" s="258">
        <v>136221</v>
      </c>
      <c r="C14" s="258">
        <v>153536</v>
      </c>
      <c r="D14" s="258">
        <v>151978</v>
      </c>
      <c r="E14" s="258">
        <v>158744</v>
      </c>
      <c r="F14" s="258">
        <v>86172</v>
      </c>
      <c r="G14" s="258">
        <v>134458</v>
      </c>
      <c r="H14" s="305"/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</row>
    <row r="15" spans="1:23" s="218" customFormat="1" ht="14.25" thickBot="1">
      <c r="A15" s="266"/>
      <c r="B15" s="263"/>
      <c r="C15" s="270"/>
      <c r="D15" s="270"/>
      <c r="E15" s="263"/>
      <c r="F15" s="270"/>
      <c r="G15" s="270"/>
      <c r="H15" s="305"/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</row>
    <row r="16" spans="1:23" s="218" customFormat="1" ht="13.5">
      <c r="A16" s="307" t="s">
        <v>337</v>
      </c>
      <c r="B16" s="273"/>
      <c r="C16" s="259"/>
      <c r="D16" s="275"/>
      <c r="E16" s="273"/>
      <c r="F16" s="259"/>
      <c r="G16" s="275"/>
      <c r="H16" s="305"/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</row>
    <row r="19" spans="2:7">
      <c r="B19" s="308"/>
      <c r="C19" s="308"/>
      <c r="D19" s="308"/>
      <c r="E19" s="308"/>
      <c r="F19" s="308"/>
      <c r="G19" s="308"/>
    </row>
    <row r="20" spans="2:7">
      <c r="B20" s="308"/>
      <c r="C20" s="308"/>
      <c r="D20" s="308"/>
      <c r="E20" s="308"/>
      <c r="F20" s="308"/>
      <c r="G20" s="308"/>
    </row>
    <row r="21" spans="2:7">
      <c r="B21" s="308"/>
      <c r="C21" s="308"/>
      <c r="D21" s="308"/>
      <c r="E21" s="308"/>
      <c r="F21" s="308"/>
      <c r="G21" s="308"/>
    </row>
    <row r="22" spans="2:7">
      <c r="B22" s="308"/>
      <c r="C22" s="308"/>
      <c r="D22" s="308"/>
      <c r="E22" s="308"/>
      <c r="F22" s="308"/>
      <c r="G22" s="308"/>
    </row>
    <row r="23" spans="2:7">
      <c r="B23" s="308"/>
      <c r="C23" s="308"/>
      <c r="D23" s="308"/>
      <c r="E23" s="308"/>
      <c r="F23" s="308"/>
      <c r="G23" s="308"/>
    </row>
    <row r="25" spans="2:7">
      <c r="B25" s="308"/>
      <c r="C25" s="308"/>
      <c r="D25" s="308"/>
      <c r="E25" s="308"/>
      <c r="F25" s="308"/>
      <c r="G25" s="308"/>
    </row>
    <row r="26" spans="2:7">
      <c r="B26" s="308"/>
      <c r="C26" s="308"/>
      <c r="D26" s="308"/>
      <c r="E26" s="308"/>
      <c r="F26" s="308"/>
      <c r="G26" s="308"/>
    </row>
    <row r="27" spans="2:7">
      <c r="B27" s="308"/>
      <c r="C27" s="308"/>
      <c r="D27" s="308"/>
      <c r="E27" s="308"/>
      <c r="F27" s="308"/>
      <c r="G27" s="308"/>
    </row>
    <row r="28" spans="2:7">
      <c r="B28" s="308"/>
      <c r="C28" s="308"/>
      <c r="D28" s="308"/>
      <c r="E28" s="308"/>
      <c r="F28" s="308"/>
      <c r="G28" s="308"/>
    </row>
    <row r="29" spans="2:7">
      <c r="B29" s="308"/>
      <c r="C29" s="308"/>
      <c r="D29" s="308"/>
      <c r="E29" s="308"/>
      <c r="F29" s="308"/>
      <c r="G29" s="308"/>
    </row>
    <row r="30" spans="2:7">
      <c r="B30" s="308"/>
      <c r="C30" s="308"/>
      <c r="D30" s="308"/>
      <c r="E30" s="308"/>
      <c r="F30" s="308"/>
      <c r="G30" s="308"/>
    </row>
  </sheetData>
  <mergeCells count="1">
    <mergeCell ref="A1:G1"/>
  </mergeCells>
  <pageMargins left="0.7" right="0.7" top="0.75" bottom="0.75" header="0.3" footer="0.3"/>
  <pageSetup scale="8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"/>
  <sheetViews>
    <sheetView view="pageBreakPreview" topLeftCell="A19" zoomScaleNormal="100" zoomScaleSheetLayoutView="100" workbookViewId="0">
      <selection activeCell="H33" sqref="H33"/>
    </sheetView>
  </sheetViews>
  <sheetFormatPr defaultRowHeight="12.75"/>
  <cols>
    <col min="1" max="1" width="23.85546875" style="5" customWidth="1"/>
    <col min="2" max="4" width="14.7109375" style="5" customWidth="1"/>
    <col min="5" max="5" width="2" style="5" customWidth="1"/>
    <col min="6" max="7" width="14.7109375" style="5" customWidth="1"/>
    <col min="8" max="8" width="16.28515625" style="5" customWidth="1"/>
    <col min="9" max="9" width="1.7109375" style="5" customWidth="1"/>
    <col min="10" max="10" width="9.140625" style="5"/>
    <col min="11" max="11" width="10" style="5" bestFit="1" customWidth="1"/>
    <col min="12" max="16384" width="9.140625" style="5"/>
  </cols>
  <sheetData>
    <row r="1" spans="1:9" s="20" customFormat="1" ht="20.25" customHeight="1">
      <c r="A1" s="416" t="s">
        <v>326</v>
      </c>
      <c r="B1" s="416"/>
      <c r="C1" s="416"/>
      <c r="D1" s="416"/>
      <c r="E1" s="416"/>
      <c r="F1" s="416"/>
      <c r="G1" s="416"/>
      <c r="H1" s="416"/>
      <c r="I1" s="416"/>
    </row>
    <row r="2" spans="1:9" s="21" customFormat="1" ht="18" customHeight="1">
      <c r="A2" s="413" t="s">
        <v>8</v>
      </c>
      <c r="B2" s="415">
        <v>2018</v>
      </c>
      <c r="C2" s="415"/>
      <c r="D2" s="415"/>
      <c r="E2" s="57"/>
      <c r="F2" s="415">
        <v>2019</v>
      </c>
      <c r="G2" s="415"/>
      <c r="H2" s="415"/>
      <c r="I2" s="7"/>
    </row>
    <row r="3" spans="1:9" ht="47.25" customHeight="1">
      <c r="A3" s="414"/>
      <c r="B3" s="56" t="s">
        <v>197</v>
      </c>
      <c r="C3" s="56" t="s">
        <v>198</v>
      </c>
      <c r="D3" s="56" t="s">
        <v>199</v>
      </c>
      <c r="E3" s="56"/>
      <c r="F3" s="56" t="s">
        <v>197</v>
      </c>
      <c r="G3" s="56" t="s">
        <v>198</v>
      </c>
      <c r="H3" s="56" t="s">
        <v>199</v>
      </c>
      <c r="I3" s="15"/>
    </row>
    <row r="4" spans="1:9" s="21" customFormat="1" ht="17.100000000000001" customHeight="1">
      <c r="A4" s="172" t="s">
        <v>10</v>
      </c>
      <c r="B4" s="173">
        <v>6474600.2280000001</v>
      </c>
      <c r="C4" s="173">
        <v>24040097.611000001</v>
      </c>
      <c r="D4" s="173">
        <v>30514697.839000002</v>
      </c>
      <c r="E4" s="172"/>
      <c r="F4" s="173">
        <v>4916500.5199999996</v>
      </c>
      <c r="G4" s="173">
        <v>6538747.7479999997</v>
      </c>
      <c r="H4" s="173">
        <v>11455248.267999999</v>
      </c>
      <c r="I4" s="22"/>
    </row>
    <row r="5" spans="1:9" s="21" customFormat="1" ht="17.100000000000001" customHeight="1">
      <c r="A5" s="172" t="s">
        <v>11</v>
      </c>
      <c r="B5" s="173">
        <v>759458.18400000001</v>
      </c>
      <c r="C5" s="173">
        <v>1626835.568</v>
      </c>
      <c r="D5" s="173">
        <v>2386293.7519999999</v>
      </c>
      <c r="E5" s="172"/>
      <c r="F5" s="173">
        <v>3390921.852</v>
      </c>
      <c r="G5" s="173">
        <v>8085954.9570000004</v>
      </c>
      <c r="H5" s="173">
        <v>11476876.809</v>
      </c>
      <c r="I5" s="22"/>
    </row>
    <row r="6" spans="1:9" s="21" customFormat="1" ht="17.100000000000001" customHeight="1">
      <c r="A6" s="172" t="s">
        <v>12</v>
      </c>
      <c r="B6" s="173">
        <v>76673.536999999997</v>
      </c>
      <c r="C6" s="173">
        <v>24569.685000000001</v>
      </c>
      <c r="D6" s="173">
        <v>101243.22199999999</v>
      </c>
      <c r="E6" s="172"/>
      <c r="F6" s="173">
        <v>12110.210999999999</v>
      </c>
      <c r="G6" s="173">
        <v>6366</v>
      </c>
      <c r="H6" s="173">
        <v>18476.210999999999</v>
      </c>
      <c r="I6" s="22"/>
    </row>
    <row r="7" spans="1:9" s="21" customFormat="1" ht="17.100000000000001" customHeight="1">
      <c r="A7" s="172" t="s">
        <v>13</v>
      </c>
      <c r="B7" s="173">
        <v>2479291.4210000001</v>
      </c>
      <c r="C7" s="173">
        <v>773077.68200000003</v>
      </c>
      <c r="D7" s="173">
        <v>3252369.1030000001</v>
      </c>
      <c r="E7" s="172"/>
      <c r="F7" s="173">
        <v>609453.93999999994</v>
      </c>
      <c r="G7" s="173">
        <v>269884.158</v>
      </c>
      <c r="H7" s="173">
        <v>879338.098</v>
      </c>
      <c r="I7" s="22"/>
    </row>
    <row r="8" spans="1:9" s="21" customFormat="1" ht="17.100000000000001" customHeight="1">
      <c r="A8" s="172" t="s">
        <v>14</v>
      </c>
      <c r="B8" s="173">
        <v>826441.52599999995</v>
      </c>
      <c r="C8" s="173">
        <v>1604384.1340000001</v>
      </c>
      <c r="D8" s="173">
        <v>2430825.66</v>
      </c>
      <c r="E8" s="172"/>
      <c r="F8" s="173">
        <v>2259057.5159999998</v>
      </c>
      <c r="G8" s="173">
        <v>1306659.7279999999</v>
      </c>
      <c r="H8" s="173">
        <v>3565717.2439999999</v>
      </c>
      <c r="I8" s="22"/>
    </row>
    <row r="9" spans="1:9" s="21" customFormat="1" ht="17.100000000000001" customHeight="1">
      <c r="A9" s="172" t="s">
        <v>15</v>
      </c>
      <c r="B9" s="173">
        <v>456484.44500000001</v>
      </c>
      <c r="C9" s="173">
        <v>7571937.7010000004</v>
      </c>
      <c r="D9" s="173">
        <v>8028422.1459999997</v>
      </c>
      <c r="E9" s="172"/>
      <c r="F9" s="173">
        <v>452311.348</v>
      </c>
      <c r="G9" s="173">
        <v>4490713.9349999996</v>
      </c>
      <c r="H9" s="173">
        <v>4943025.2829999998</v>
      </c>
      <c r="I9" s="22"/>
    </row>
    <row r="10" spans="1:9" s="21" customFormat="1" ht="17.100000000000001" customHeight="1">
      <c r="A10" s="172" t="s">
        <v>16</v>
      </c>
      <c r="B10" s="173">
        <v>2087578.4620000001</v>
      </c>
      <c r="C10" s="173">
        <v>3693372.1269999999</v>
      </c>
      <c r="D10" s="173">
        <v>5780950.5889999997</v>
      </c>
      <c r="E10" s="174"/>
      <c r="F10" s="173">
        <v>1854918.4210000001</v>
      </c>
      <c r="G10" s="173">
        <v>15000441.913000001</v>
      </c>
      <c r="H10" s="173">
        <v>16855360.333999999</v>
      </c>
      <c r="I10" s="22"/>
    </row>
    <row r="11" spans="1:9" s="21" customFormat="1" ht="17.100000000000001" customHeight="1">
      <c r="A11" s="172" t="s">
        <v>17</v>
      </c>
      <c r="B11" s="173">
        <v>949118.45600000001</v>
      </c>
      <c r="C11" s="173">
        <v>937819.13399999996</v>
      </c>
      <c r="D11" s="173">
        <v>1886937.59</v>
      </c>
      <c r="E11" s="174"/>
      <c r="F11" s="173">
        <v>4968961.5199999996</v>
      </c>
      <c r="G11" s="173">
        <v>1624252.507</v>
      </c>
      <c r="H11" s="173">
        <v>6593214.0269999998</v>
      </c>
      <c r="I11" s="22"/>
    </row>
    <row r="12" spans="1:9" s="21" customFormat="1" ht="17.100000000000001" customHeight="1">
      <c r="A12" s="172" t="s">
        <v>18</v>
      </c>
      <c r="B12" s="173">
        <v>8000</v>
      </c>
      <c r="C12" s="173">
        <v>0</v>
      </c>
      <c r="D12" s="173">
        <v>8000</v>
      </c>
      <c r="E12" s="174"/>
      <c r="F12" s="173">
        <v>0</v>
      </c>
      <c r="G12" s="173">
        <v>53300</v>
      </c>
      <c r="H12" s="173">
        <v>53300</v>
      </c>
      <c r="I12" s="22"/>
    </row>
    <row r="13" spans="1:9" s="21" customFormat="1" ht="17.100000000000001" customHeight="1">
      <c r="A13" s="172" t="s">
        <v>19</v>
      </c>
      <c r="B13" s="173">
        <v>8110436.8039999995</v>
      </c>
      <c r="C13" s="173">
        <v>10836960.695</v>
      </c>
      <c r="D13" s="173">
        <v>18947397.499000002</v>
      </c>
      <c r="E13" s="174"/>
      <c r="F13" s="173">
        <v>6625375.676</v>
      </c>
      <c r="G13" s="173">
        <v>10414860.685000001</v>
      </c>
      <c r="H13" s="173">
        <v>17040236.361000001</v>
      </c>
      <c r="I13" s="22"/>
    </row>
    <row r="14" spans="1:9" s="21" customFormat="1" ht="17.100000000000001" customHeight="1">
      <c r="A14" s="172" t="s">
        <v>20</v>
      </c>
      <c r="B14" s="173">
        <v>320924.15500000003</v>
      </c>
      <c r="C14" s="173">
        <v>4582455.99</v>
      </c>
      <c r="D14" s="173">
        <v>4903380.1449999996</v>
      </c>
      <c r="E14" s="174"/>
      <c r="F14" s="173">
        <v>588770.90800000005</v>
      </c>
      <c r="G14" s="173">
        <v>50037.087</v>
      </c>
      <c r="H14" s="173">
        <v>638807.995</v>
      </c>
      <c r="I14" s="22"/>
    </row>
    <row r="15" spans="1:9" s="21" customFormat="1" ht="17.100000000000001" customHeight="1">
      <c r="A15" s="172" t="s">
        <v>21</v>
      </c>
      <c r="B15" s="173">
        <v>181436.04300000001</v>
      </c>
      <c r="C15" s="173">
        <v>45856.042999999998</v>
      </c>
      <c r="D15" s="173">
        <v>227292.08600000001</v>
      </c>
      <c r="E15" s="174"/>
      <c r="F15" s="173">
        <v>1603195.7490000001</v>
      </c>
      <c r="G15" s="173">
        <v>4852991.398</v>
      </c>
      <c r="H15" s="173">
        <v>6456187.1469999999</v>
      </c>
      <c r="I15" s="22"/>
    </row>
    <row r="16" spans="1:9" s="21" customFormat="1" ht="17.100000000000001" customHeight="1">
      <c r="A16" s="172" t="s">
        <v>22</v>
      </c>
      <c r="B16" s="173">
        <v>6400629</v>
      </c>
      <c r="C16" s="173">
        <v>2259110.548</v>
      </c>
      <c r="D16" s="173">
        <v>8659739.5480000004</v>
      </c>
      <c r="E16" s="174"/>
      <c r="F16" s="173">
        <v>837403.22699999996</v>
      </c>
      <c r="G16" s="173">
        <v>1745140.0360000001</v>
      </c>
      <c r="H16" s="173">
        <v>2582543.2629999998</v>
      </c>
      <c r="I16" s="22"/>
    </row>
    <row r="17" spans="1:12" s="21" customFormat="1" ht="17.100000000000001" customHeight="1">
      <c r="A17" s="172" t="s">
        <v>23</v>
      </c>
      <c r="B17" s="173">
        <v>141432.92300000001</v>
      </c>
      <c r="C17" s="173">
        <v>25632.293000000001</v>
      </c>
      <c r="D17" s="173">
        <v>167065.21599999999</v>
      </c>
      <c r="E17" s="174"/>
      <c r="F17" s="173">
        <v>169508.67</v>
      </c>
      <c r="G17" s="173">
        <v>4706.4790000000003</v>
      </c>
      <c r="H17" s="173">
        <v>174215.149</v>
      </c>
      <c r="I17" s="22"/>
    </row>
    <row r="18" spans="1:12" s="21" customFormat="1" ht="17.100000000000001" customHeight="1">
      <c r="A18" s="172" t="s">
        <v>24</v>
      </c>
      <c r="B18" s="173">
        <v>81003.600000000006</v>
      </c>
      <c r="C18" s="173">
        <v>0</v>
      </c>
      <c r="D18" s="173">
        <v>81003.600000000006</v>
      </c>
      <c r="E18" s="174"/>
      <c r="F18" s="173">
        <v>0</v>
      </c>
      <c r="G18" s="173">
        <v>0</v>
      </c>
      <c r="H18" s="173">
        <v>0</v>
      </c>
      <c r="I18" s="22"/>
    </row>
    <row r="19" spans="1:12" s="21" customFormat="1" ht="17.100000000000001" customHeight="1">
      <c r="A19" s="175" t="s">
        <v>25</v>
      </c>
      <c r="B19" s="176">
        <v>0</v>
      </c>
      <c r="C19" s="176">
        <v>0</v>
      </c>
      <c r="D19" s="176">
        <v>0</v>
      </c>
      <c r="E19" s="175"/>
      <c r="F19" s="173">
        <v>0</v>
      </c>
      <c r="G19" s="173">
        <v>0</v>
      </c>
      <c r="H19" s="173">
        <v>0</v>
      </c>
      <c r="I19" s="22"/>
    </row>
    <row r="20" spans="1:12" s="24" customFormat="1" ht="30" customHeight="1" thickBot="1">
      <c r="A20" s="177" t="s">
        <v>110</v>
      </c>
      <c r="B20" s="178">
        <v>29353508.783</v>
      </c>
      <c r="C20" s="178">
        <v>58022109.211999997</v>
      </c>
      <c r="D20" s="178">
        <v>87375617.995000005</v>
      </c>
      <c r="E20" s="177"/>
      <c r="F20" s="178">
        <f>SUM(F4:F19)</f>
        <v>28288489.558000006</v>
      </c>
      <c r="G20" s="178">
        <f t="shared" ref="G20:H20" si="0">SUM(G4:G19)</f>
        <v>54444056.631000005</v>
      </c>
      <c r="H20" s="178">
        <f t="shared" si="0"/>
        <v>82732546.188999996</v>
      </c>
      <c r="I20" s="23"/>
    </row>
    <row r="21" spans="1:12" ht="15.75" customHeight="1">
      <c r="A21" s="337" t="s">
        <v>320</v>
      </c>
      <c r="B21" s="338"/>
      <c r="C21" s="338"/>
      <c r="D21" s="338"/>
      <c r="E21" s="338"/>
      <c r="F21" s="108"/>
      <c r="G21" s="108"/>
      <c r="H21" s="108"/>
      <c r="I21" s="108"/>
    </row>
    <row r="22" spans="1:12" ht="15.75" customHeight="1">
      <c r="A22" s="338"/>
      <c r="B22" s="338"/>
      <c r="C22" s="338"/>
      <c r="D22" s="338"/>
      <c r="E22" s="338"/>
      <c r="F22" s="108"/>
      <c r="G22" s="108"/>
      <c r="H22" s="108"/>
      <c r="I22" s="108"/>
    </row>
    <row r="23" spans="1:12" ht="15.75" customHeight="1">
      <c r="A23" s="108"/>
      <c r="B23" s="108"/>
      <c r="C23" s="108"/>
      <c r="D23" s="108"/>
      <c r="E23" s="108"/>
      <c r="F23" s="108"/>
      <c r="G23" s="108"/>
      <c r="H23" s="108"/>
      <c r="I23" s="108"/>
    </row>
    <row r="24" spans="1:12" s="21" customFormat="1">
      <c r="A24" s="417" t="s">
        <v>325</v>
      </c>
      <c r="B24" s="417"/>
      <c r="C24" s="417"/>
      <c r="D24" s="417"/>
      <c r="E24" s="417"/>
      <c r="F24" s="418"/>
      <c r="G24" s="418"/>
      <c r="H24" s="418"/>
      <c r="I24" s="418"/>
    </row>
    <row r="25" spans="1:12" s="21" customFormat="1" ht="18" customHeight="1">
      <c r="A25" s="413" t="s">
        <v>8</v>
      </c>
      <c r="B25" s="415">
        <v>2020</v>
      </c>
      <c r="C25" s="415"/>
      <c r="D25" s="415"/>
      <c r="E25" s="59"/>
      <c r="F25" s="415">
        <v>2020</v>
      </c>
      <c r="G25" s="415"/>
      <c r="H25" s="415"/>
      <c r="I25" s="7"/>
    </row>
    <row r="26" spans="1:12" ht="45" customHeight="1">
      <c r="A26" s="414"/>
      <c r="B26" s="56" t="s">
        <v>197</v>
      </c>
      <c r="C26" s="56" t="s">
        <v>198</v>
      </c>
      <c r="D26" s="56" t="s">
        <v>199</v>
      </c>
      <c r="E26" s="58"/>
      <c r="F26" s="56" t="s">
        <v>197</v>
      </c>
      <c r="G26" s="56" t="s">
        <v>198</v>
      </c>
      <c r="H26" s="56" t="s">
        <v>199</v>
      </c>
      <c r="I26" s="15"/>
    </row>
    <row r="27" spans="1:12" s="21" customFormat="1" ht="17.100000000000001" customHeight="1">
      <c r="A27" s="172" t="s">
        <v>10</v>
      </c>
      <c r="B27" s="179">
        <v>2579534.452</v>
      </c>
      <c r="C27" s="179">
        <v>4204802.4460000005</v>
      </c>
      <c r="D27" s="179">
        <v>6784336.898</v>
      </c>
      <c r="E27" s="172"/>
      <c r="F27" s="179">
        <v>3105521.3029999998</v>
      </c>
      <c r="G27" s="179">
        <v>3847719.946</v>
      </c>
      <c r="H27" s="179">
        <v>6953241.2489999998</v>
      </c>
      <c r="I27" s="22"/>
    </row>
    <row r="28" spans="1:12" s="21" customFormat="1" ht="17.100000000000001" customHeight="1">
      <c r="A28" s="172" t="s">
        <v>11</v>
      </c>
      <c r="B28" s="179">
        <v>1809021.1089999999</v>
      </c>
      <c r="C28" s="179">
        <v>2256200.0060000001</v>
      </c>
      <c r="D28" s="179">
        <v>4065221.1150000002</v>
      </c>
      <c r="E28" s="172"/>
      <c r="F28" s="179">
        <v>385889.64299999998</v>
      </c>
      <c r="G28" s="179">
        <v>65833424.412</v>
      </c>
      <c r="H28" s="179">
        <v>66219314.055</v>
      </c>
      <c r="I28" s="22"/>
    </row>
    <row r="29" spans="1:12" s="21" customFormat="1" ht="17.100000000000001" customHeight="1">
      <c r="A29" s="172" t="s">
        <v>12</v>
      </c>
      <c r="B29" s="179">
        <v>43854</v>
      </c>
      <c r="C29" s="179">
        <v>0</v>
      </c>
      <c r="D29" s="179">
        <v>43854</v>
      </c>
      <c r="E29" s="172"/>
      <c r="F29" s="179">
        <v>90745.991999999998</v>
      </c>
      <c r="G29" s="179">
        <v>0</v>
      </c>
      <c r="H29" s="179">
        <v>90745.991999999998</v>
      </c>
      <c r="I29" s="22"/>
    </row>
    <row r="30" spans="1:12" s="21" customFormat="1" ht="17.100000000000001" customHeight="1">
      <c r="A30" s="172" t="s">
        <v>13</v>
      </c>
      <c r="B30" s="179">
        <v>683950.72900000005</v>
      </c>
      <c r="C30" s="179">
        <v>1272153.433</v>
      </c>
      <c r="D30" s="179">
        <v>1956104.162</v>
      </c>
      <c r="E30" s="172"/>
      <c r="F30" s="179">
        <v>367444.59</v>
      </c>
      <c r="G30" s="179">
        <v>3554592.4649999999</v>
      </c>
      <c r="H30" s="179">
        <v>3922037.0550000002</v>
      </c>
      <c r="I30" s="22"/>
    </row>
    <row r="31" spans="1:12" s="21" customFormat="1" ht="17.100000000000001" customHeight="1">
      <c r="A31" s="172" t="s">
        <v>14</v>
      </c>
      <c r="B31" s="179">
        <v>2388328.659</v>
      </c>
      <c r="C31" s="179">
        <v>3790222.8369999998</v>
      </c>
      <c r="D31" s="179">
        <v>6178551.4960000003</v>
      </c>
      <c r="E31" s="172"/>
      <c r="F31" s="179">
        <v>527792.60499999998</v>
      </c>
      <c r="G31" s="179">
        <v>2373367.855</v>
      </c>
      <c r="H31" s="179">
        <v>2901160.46</v>
      </c>
      <c r="I31" s="22"/>
    </row>
    <row r="32" spans="1:12" s="21" customFormat="1" ht="17.100000000000001" customHeight="1">
      <c r="A32" s="172" t="s">
        <v>15</v>
      </c>
      <c r="B32" s="179">
        <v>1034639.49</v>
      </c>
      <c r="C32" s="179">
        <v>3749865.89</v>
      </c>
      <c r="D32" s="179">
        <v>4784505.38</v>
      </c>
      <c r="E32" s="172"/>
      <c r="F32" s="179">
        <v>239672.94500000001</v>
      </c>
      <c r="G32" s="179">
        <v>10250680.923</v>
      </c>
      <c r="H32" s="179">
        <v>10490353.868000001</v>
      </c>
      <c r="I32" s="22"/>
      <c r="K32" s="28"/>
      <c r="L32" s="28"/>
    </row>
    <row r="33" spans="1:9" s="21" customFormat="1" ht="17.100000000000001" customHeight="1">
      <c r="A33" s="172" t="s">
        <v>16</v>
      </c>
      <c r="B33" s="179">
        <v>3562795.02</v>
      </c>
      <c r="C33" s="179">
        <v>10550167.754000001</v>
      </c>
      <c r="D33" s="179">
        <v>14112962.773</v>
      </c>
      <c r="E33" s="174"/>
      <c r="F33" s="179">
        <v>1784566.814</v>
      </c>
      <c r="G33" s="179">
        <v>74439116.721000001</v>
      </c>
      <c r="H33" s="179">
        <v>76223683.534999996</v>
      </c>
      <c r="I33" s="22"/>
    </row>
    <row r="34" spans="1:9" s="21" customFormat="1" ht="17.100000000000001" customHeight="1">
      <c r="A34" s="172" t="s">
        <v>17</v>
      </c>
      <c r="B34" s="179">
        <v>2178360.6150000002</v>
      </c>
      <c r="C34" s="179">
        <v>1148786.513</v>
      </c>
      <c r="D34" s="179">
        <v>3327147.128</v>
      </c>
      <c r="E34" s="174"/>
      <c r="F34" s="179">
        <v>1996508.325</v>
      </c>
      <c r="G34" s="179">
        <v>4084784.6230000001</v>
      </c>
      <c r="H34" s="179">
        <v>6081292.9479999999</v>
      </c>
      <c r="I34" s="22"/>
    </row>
    <row r="35" spans="1:9" s="21" customFormat="1" ht="17.100000000000001" customHeight="1">
      <c r="A35" s="172" t="s">
        <v>18</v>
      </c>
      <c r="B35" s="179">
        <v>612901.54500000004</v>
      </c>
      <c r="C35" s="179">
        <v>0</v>
      </c>
      <c r="D35" s="179">
        <v>612901.54500000004</v>
      </c>
      <c r="E35" s="174"/>
      <c r="F35" s="179">
        <v>12280</v>
      </c>
      <c r="G35" s="179">
        <v>0</v>
      </c>
      <c r="H35" s="179">
        <v>12280</v>
      </c>
      <c r="I35" s="22"/>
    </row>
    <row r="36" spans="1:9" s="21" customFormat="1" ht="17.100000000000001" customHeight="1">
      <c r="A36" s="172" t="s">
        <v>19</v>
      </c>
      <c r="B36" s="179">
        <v>6946018.1210000003</v>
      </c>
      <c r="C36" s="179">
        <v>11479144.002</v>
      </c>
      <c r="D36" s="179">
        <v>18425162.123</v>
      </c>
      <c r="E36" s="174"/>
      <c r="F36" s="179">
        <v>6052770.6789999995</v>
      </c>
      <c r="G36" s="179">
        <v>1458273.1880000001</v>
      </c>
      <c r="H36" s="179">
        <v>7511043.8669999996</v>
      </c>
      <c r="I36" s="22"/>
    </row>
    <row r="37" spans="1:9" s="21" customFormat="1" ht="17.100000000000001" customHeight="1">
      <c r="A37" s="172" t="s">
        <v>20</v>
      </c>
      <c r="B37" s="179">
        <v>94393.278000000006</v>
      </c>
      <c r="C37" s="179">
        <v>1817026.2169999999</v>
      </c>
      <c r="D37" s="179">
        <v>1911419.4950000001</v>
      </c>
      <c r="E37" s="174"/>
      <c r="F37" s="179">
        <v>84011.394</v>
      </c>
      <c r="G37" s="179">
        <v>3747419.3110000002</v>
      </c>
      <c r="H37" s="179">
        <v>3831430.7050000001</v>
      </c>
      <c r="I37" s="22"/>
    </row>
    <row r="38" spans="1:9" s="21" customFormat="1" ht="17.100000000000001" customHeight="1">
      <c r="A38" s="172" t="s">
        <v>21</v>
      </c>
      <c r="B38" s="179">
        <v>11942231.709000001</v>
      </c>
      <c r="C38" s="179">
        <v>11479.357</v>
      </c>
      <c r="D38" s="179">
        <v>11953711.066</v>
      </c>
      <c r="E38" s="174"/>
      <c r="F38" s="179">
        <v>481952.913</v>
      </c>
      <c r="G38" s="179">
        <v>4379468.22</v>
      </c>
      <c r="H38" s="179">
        <v>4861421.1330000004</v>
      </c>
      <c r="I38" s="22"/>
    </row>
    <row r="39" spans="1:9" s="21" customFormat="1" ht="17.100000000000001" customHeight="1">
      <c r="A39" s="172" t="s">
        <v>22</v>
      </c>
      <c r="B39" s="179">
        <v>477924.53200000001</v>
      </c>
      <c r="C39" s="179">
        <v>15252561.797</v>
      </c>
      <c r="D39" s="179">
        <v>15730486.329</v>
      </c>
      <c r="E39" s="174"/>
      <c r="F39" s="179">
        <v>49887.79</v>
      </c>
      <c r="G39" s="179">
        <v>5618044.6490000002</v>
      </c>
      <c r="H39" s="179">
        <v>5667932.4390000002</v>
      </c>
      <c r="I39" s="22"/>
    </row>
    <row r="40" spans="1:9" s="21" customFormat="1" ht="17.100000000000001" customHeight="1">
      <c r="A40" s="172" t="s">
        <v>23</v>
      </c>
      <c r="B40" s="179">
        <v>258935.94899999999</v>
      </c>
      <c r="C40" s="179">
        <v>1047522.106</v>
      </c>
      <c r="D40" s="179">
        <v>1306458.0549999999</v>
      </c>
      <c r="E40" s="174"/>
      <c r="F40" s="179">
        <v>274063.125</v>
      </c>
      <c r="G40" s="179">
        <v>4297.6170000000002</v>
      </c>
      <c r="H40" s="179">
        <v>278360.74200000003</v>
      </c>
      <c r="I40" s="22"/>
    </row>
    <row r="41" spans="1:9" s="21" customFormat="1" ht="17.100000000000001" customHeight="1">
      <c r="A41" s="172" t="s">
        <v>24</v>
      </c>
      <c r="B41" s="179">
        <v>70237.502999999997</v>
      </c>
      <c r="C41" s="179">
        <v>0</v>
      </c>
      <c r="D41" s="179">
        <v>70237.502999999997</v>
      </c>
      <c r="E41" s="174"/>
      <c r="F41" s="179">
        <v>36196.125999999997</v>
      </c>
      <c r="G41" s="179">
        <v>7403.8739999999998</v>
      </c>
      <c r="H41" s="179">
        <v>43600</v>
      </c>
      <c r="I41" s="22"/>
    </row>
    <row r="42" spans="1:9" s="21" customFormat="1" ht="17.100000000000001" customHeight="1">
      <c r="A42" s="175" t="s">
        <v>25</v>
      </c>
      <c r="B42" s="173">
        <v>0</v>
      </c>
      <c r="C42" s="173">
        <v>0</v>
      </c>
      <c r="D42" s="173">
        <v>0</v>
      </c>
      <c r="E42" s="174"/>
      <c r="F42" s="173">
        <v>0</v>
      </c>
      <c r="G42" s="173">
        <v>0</v>
      </c>
      <c r="H42" s="173">
        <v>0</v>
      </c>
      <c r="I42" s="22"/>
    </row>
    <row r="43" spans="1:9" s="24" customFormat="1" ht="24.95" customHeight="1" thickBot="1">
      <c r="A43" s="177" t="s">
        <v>110</v>
      </c>
      <c r="B43" s="180">
        <v>34683126.710999995</v>
      </c>
      <c r="C43" s="180">
        <v>56579932.358000003</v>
      </c>
      <c r="D43" s="180">
        <v>91263059.068000004</v>
      </c>
      <c r="E43" s="177"/>
      <c r="F43" s="180">
        <v>15489304.243999999</v>
      </c>
      <c r="G43" s="180">
        <v>179598593.80400002</v>
      </c>
      <c r="H43" s="180">
        <v>195087898.04800004</v>
      </c>
      <c r="I43" s="23"/>
    </row>
    <row r="44" spans="1:9" ht="15.75" customHeight="1">
      <c r="A44" s="337" t="s">
        <v>320</v>
      </c>
      <c r="B44" s="338"/>
      <c r="C44" s="338"/>
      <c r="D44" s="338"/>
      <c r="E44" s="338"/>
      <c r="F44" s="108"/>
      <c r="G44" s="108"/>
      <c r="H44" s="108"/>
    </row>
    <row r="45" spans="1:9">
      <c r="A45" s="108"/>
      <c r="B45" s="108"/>
      <c r="C45" s="108"/>
      <c r="D45" s="108"/>
      <c r="E45" s="108"/>
      <c r="F45" s="108"/>
      <c r="G45" s="108"/>
      <c r="H45" s="108"/>
    </row>
    <row r="46" spans="1:9">
      <c r="A46" s="108"/>
      <c r="B46" s="108"/>
      <c r="C46" s="108"/>
      <c r="D46" s="108"/>
      <c r="E46" s="108"/>
      <c r="F46" s="108"/>
      <c r="G46" s="108"/>
      <c r="H46" s="108"/>
    </row>
    <row r="50" spans="2:4">
      <c r="B50" s="29"/>
      <c r="C50" s="29"/>
      <c r="D50" s="29"/>
    </row>
  </sheetData>
  <mergeCells count="8">
    <mergeCell ref="A25:A26"/>
    <mergeCell ref="B25:D25"/>
    <mergeCell ref="F25:H25"/>
    <mergeCell ref="A1:I1"/>
    <mergeCell ref="A2:A3"/>
    <mergeCell ref="B2:D2"/>
    <mergeCell ref="F2:H2"/>
    <mergeCell ref="A24:I24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4"/>
  <sheetViews>
    <sheetView view="pageBreakPreview" zoomScaleNormal="85" zoomScaleSheetLayoutView="100" workbookViewId="0">
      <selection activeCell="G9" sqref="G9"/>
    </sheetView>
  </sheetViews>
  <sheetFormatPr defaultRowHeight="15"/>
  <cols>
    <col min="2" max="2" width="15.5703125" customWidth="1"/>
    <col min="3" max="5" width="13.7109375" customWidth="1"/>
    <col min="6" max="6" width="1.28515625" customWidth="1"/>
    <col min="7" max="9" width="13.7109375" customWidth="1"/>
    <col min="10" max="10" width="2.42578125" customWidth="1"/>
    <col min="11" max="11" width="16" bestFit="1" customWidth="1"/>
  </cols>
  <sheetData>
    <row r="1" spans="1:11" s="20" customFormat="1" ht="21" customHeight="1">
      <c r="A1" s="420" t="s">
        <v>324</v>
      </c>
      <c r="B1" s="420"/>
      <c r="C1" s="420"/>
      <c r="D1" s="420"/>
      <c r="E1" s="420"/>
      <c r="F1" s="420"/>
      <c r="G1" s="420"/>
      <c r="H1" s="420"/>
      <c r="I1" s="420"/>
      <c r="J1" s="420"/>
    </row>
    <row r="2" spans="1:11" s="5" customFormat="1" ht="20.25" customHeight="1">
      <c r="A2" s="419" t="s">
        <v>111</v>
      </c>
      <c r="B2" s="413"/>
      <c r="C2" s="415">
        <v>2018</v>
      </c>
      <c r="D2" s="415"/>
      <c r="E2" s="415"/>
      <c r="F2" s="59"/>
      <c r="G2" s="415">
        <v>2019</v>
      </c>
      <c r="H2" s="415"/>
      <c r="I2" s="415"/>
      <c r="J2" s="55"/>
    </row>
    <row r="3" spans="1:11" s="5" customFormat="1" ht="48" customHeight="1">
      <c r="A3" s="414"/>
      <c r="B3" s="414"/>
      <c r="C3" s="56" t="s">
        <v>107</v>
      </c>
      <c r="D3" s="56" t="s">
        <v>108</v>
      </c>
      <c r="E3" s="56" t="s">
        <v>109</v>
      </c>
      <c r="F3" s="58"/>
      <c r="G3" s="56" t="s">
        <v>107</v>
      </c>
      <c r="H3" s="56" t="s">
        <v>108</v>
      </c>
      <c r="I3" s="56" t="s">
        <v>109</v>
      </c>
      <c r="J3" s="56"/>
    </row>
    <row r="4" spans="1:11" s="5" customFormat="1" ht="5.85" customHeight="1">
      <c r="A4" s="181"/>
      <c r="B4" s="181"/>
      <c r="C4" s="182"/>
      <c r="D4" s="182"/>
      <c r="E4" s="182"/>
      <c r="F4" s="181"/>
      <c r="G4" s="182"/>
      <c r="H4" s="182"/>
      <c r="I4" s="182"/>
      <c r="J4" s="182"/>
    </row>
    <row r="5" spans="1:11" s="5" customFormat="1" ht="17.100000000000001" customHeight="1">
      <c r="A5" s="183" t="s">
        <v>112</v>
      </c>
      <c r="B5" s="183"/>
      <c r="C5" s="173">
        <v>141010.201</v>
      </c>
      <c r="D5" s="173">
        <v>106462.495</v>
      </c>
      <c r="E5" s="173">
        <v>247472.696</v>
      </c>
      <c r="F5" s="183"/>
      <c r="G5" s="179">
        <v>475724.38500000001</v>
      </c>
      <c r="H5" s="179">
        <v>130520.073</v>
      </c>
      <c r="I5" s="179">
        <v>606244.45799999998</v>
      </c>
      <c r="J5" s="179"/>
      <c r="K5" s="27"/>
    </row>
    <row r="6" spans="1:11" s="5" customFormat="1" ht="17.100000000000001" customHeight="1">
      <c r="A6" s="183" t="s">
        <v>113</v>
      </c>
      <c r="B6" s="183"/>
      <c r="C6" s="173">
        <v>1293839.7050000001</v>
      </c>
      <c r="D6" s="173">
        <v>2389454.38</v>
      </c>
      <c r="E6" s="173">
        <v>3683294.0839999998</v>
      </c>
      <c r="F6" s="183"/>
      <c r="G6" s="179">
        <v>1575663.69</v>
      </c>
      <c r="H6" s="179">
        <v>4825928.7149999999</v>
      </c>
      <c r="I6" s="179">
        <v>6401592.4040000001</v>
      </c>
      <c r="J6" s="179"/>
      <c r="K6" s="27"/>
    </row>
    <row r="7" spans="1:11" s="5" customFormat="1" ht="17.100000000000001" customHeight="1">
      <c r="A7" s="183" t="s">
        <v>114</v>
      </c>
      <c r="B7" s="183"/>
      <c r="C7" s="173">
        <v>98394.361000000004</v>
      </c>
      <c r="D7" s="173">
        <v>4214921.1579999998</v>
      </c>
      <c r="E7" s="173">
        <v>4313315.5190000003</v>
      </c>
      <c r="F7" s="183"/>
      <c r="G7" s="179">
        <v>102336.474</v>
      </c>
      <c r="H7" s="179">
        <v>2123763.1469999999</v>
      </c>
      <c r="I7" s="179">
        <v>2226099.6209999998</v>
      </c>
      <c r="J7" s="179"/>
      <c r="K7" s="27"/>
    </row>
    <row r="8" spans="1:11" s="5" customFormat="1" ht="17.100000000000001" customHeight="1">
      <c r="A8" s="183" t="s">
        <v>115</v>
      </c>
      <c r="B8" s="183"/>
      <c r="C8" s="173">
        <v>331897.24699999997</v>
      </c>
      <c r="D8" s="173">
        <v>67206.751999999993</v>
      </c>
      <c r="E8" s="173">
        <v>399103.99900000001</v>
      </c>
      <c r="F8" s="183"/>
      <c r="G8" s="179">
        <v>204823.96900000001</v>
      </c>
      <c r="H8" s="179">
        <v>546534.77099999995</v>
      </c>
      <c r="I8" s="179">
        <v>751358.74</v>
      </c>
      <c r="J8" s="179"/>
      <c r="K8" s="27"/>
    </row>
    <row r="9" spans="1:11" s="5" customFormat="1" ht="17.100000000000001" customHeight="1">
      <c r="A9" s="183" t="s">
        <v>116</v>
      </c>
      <c r="B9" s="183"/>
      <c r="C9" s="173">
        <v>1386834.4040000001</v>
      </c>
      <c r="D9" s="173">
        <v>1706535.16</v>
      </c>
      <c r="E9" s="173">
        <v>3093369.5639999998</v>
      </c>
      <c r="F9" s="183"/>
      <c r="G9" s="179">
        <v>2769903.5630000001</v>
      </c>
      <c r="H9" s="179">
        <v>850747.21</v>
      </c>
      <c r="I9" s="179">
        <v>3620650.773</v>
      </c>
      <c r="J9" s="179"/>
      <c r="K9" s="27"/>
    </row>
    <row r="10" spans="1:11" s="5" customFormat="1" ht="17.100000000000001" customHeight="1">
      <c r="A10" s="183" t="s">
        <v>117</v>
      </c>
      <c r="B10" s="183"/>
      <c r="C10" s="173" t="s">
        <v>118</v>
      </c>
      <c r="D10" s="173" t="s">
        <v>118</v>
      </c>
      <c r="E10" s="173" t="s">
        <v>118</v>
      </c>
      <c r="F10" s="183"/>
      <c r="G10" s="173" t="s">
        <v>118</v>
      </c>
      <c r="H10" s="173" t="s">
        <v>118</v>
      </c>
      <c r="I10" s="173" t="s">
        <v>118</v>
      </c>
      <c r="J10" s="179"/>
      <c r="K10" s="27"/>
    </row>
    <row r="11" spans="1:11" s="5" customFormat="1" ht="17.100000000000001" customHeight="1">
      <c r="A11" s="183" t="s">
        <v>119</v>
      </c>
      <c r="B11" s="183"/>
      <c r="C11" s="173">
        <v>813523.49399999995</v>
      </c>
      <c r="D11" s="173">
        <v>8019</v>
      </c>
      <c r="E11" s="173">
        <v>821542.49399999995</v>
      </c>
      <c r="F11" s="183"/>
      <c r="G11" s="173">
        <v>8713</v>
      </c>
      <c r="H11" s="173" t="s">
        <v>118</v>
      </c>
      <c r="I11" s="173">
        <v>8713</v>
      </c>
      <c r="J11" s="179"/>
      <c r="K11" s="27"/>
    </row>
    <row r="12" spans="1:11" s="5" customFormat="1" ht="17.100000000000001" customHeight="1">
      <c r="A12" s="183" t="s">
        <v>120</v>
      </c>
      <c r="B12" s="183"/>
      <c r="C12" s="173">
        <v>3759374.6850000001</v>
      </c>
      <c r="D12" s="173">
        <v>2328295.7769999998</v>
      </c>
      <c r="E12" s="173">
        <v>6087670.4620000003</v>
      </c>
      <c r="F12" s="183"/>
      <c r="G12" s="179">
        <v>889025.71699999995</v>
      </c>
      <c r="H12" s="179">
        <v>1803177.9080000001</v>
      </c>
      <c r="I12" s="179">
        <v>2692203.625</v>
      </c>
      <c r="J12" s="179"/>
      <c r="K12" s="27"/>
    </row>
    <row r="13" spans="1:11" s="5" customFormat="1" ht="17.100000000000001" customHeight="1">
      <c r="A13" s="184" t="s">
        <v>121</v>
      </c>
      <c r="B13" s="184"/>
      <c r="C13" s="176">
        <v>285562.70600000001</v>
      </c>
      <c r="D13" s="176">
        <v>16065.975</v>
      </c>
      <c r="E13" s="176">
        <v>301628.68099999998</v>
      </c>
      <c r="F13" s="184"/>
      <c r="G13" s="185">
        <v>599184.87899999996</v>
      </c>
      <c r="H13" s="185">
        <v>134188.68100000001</v>
      </c>
      <c r="I13" s="185">
        <v>733373.74</v>
      </c>
      <c r="J13" s="185"/>
      <c r="K13" s="27"/>
    </row>
    <row r="14" spans="1:11" s="16" customFormat="1" ht="30" customHeight="1" thickBot="1">
      <c r="A14" s="177" t="s">
        <v>19</v>
      </c>
      <c r="B14" s="177"/>
      <c r="C14" s="178">
        <v>8110436.8030000003</v>
      </c>
      <c r="D14" s="178">
        <v>10836960.696999999</v>
      </c>
      <c r="E14" s="178">
        <v>18947397.499000002</v>
      </c>
      <c r="F14" s="177"/>
      <c r="G14" s="186">
        <v>6625375.6770000001</v>
      </c>
      <c r="H14" s="186">
        <v>10414860.685000001</v>
      </c>
      <c r="I14" s="186">
        <v>17040236.361000001</v>
      </c>
      <c r="J14" s="186"/>
      <c r="K14" s="30"/>
    </row>
    <row r="15" spans="1:11" s="5" customFormat="1" ht="15.75" customHeight="1">
      <c r="A15" s="337" t="s">
        <v>320</v>
      </c>
      <c r="B15" s="108"/>
      <c r="C15" s="339"/>
      <c r="D15" s="339"/>
      <c r="E15" s="339"/>
      <c r="F15" s="108"/>
      <c r="G15" s="108"/>
      <c r="H15" s="108"/>
      <c r="I15" s="108"/>
      <c r="J15" s="108"/>
    </row>
    <row r="16" spans="1:11" s="5" customFormat="1" ht="15.75" customHeight="1">
      <c r="A16" s="340"/>
      <c r="B16" s="108"/>
      <c r="C16" s="341"/>
      <c r="D16" s="341"/>
      <c r="E16" s="341"/>
      <c r="F16" s="108"/>
      <c r="G16" s="108"/>
      <c r="H16" s="108"/>
      <c r="I16" s="108"/>
      <c r="J16" s="108"/>
    </row>
    <row r="17" spans="1:10" s="5" customFormat="1" ht="12.75">
      <c r="A17" s="108"/>
      <c r="B17" s="108"/>
      <c r="C17" s="108"/>
      <c r="D17" s="108"/>
      <c r="E17" s="108"/>
      <c r="F17" s="108"/>
      <c r="G17" s="108"/>
      <c r="H17" s="108"/>
      <c r="I17" s="108"/>
      <c r="J17" s="108"/>
    </row>
    <row r="18" spans="1:10" s="20" customFormat="1" ht="20.25" customHeight="1">
      <c r="A18" s="417" t="s">
        <v>323</v>
      </c>
      <c r="B18" s="417"/>
      <c r="C18" s="417"/>
      <c r="D18" s="417"/>
      <c r="E18" s="417"/>
      <c r="F18" s="417"/>
      <c r="G18" s="417"/>
      <c r="H18" s="417"/>
      <c r="I18" s="417"/>
      <c r="J18" s="417"/>
    </row>
    <row r="19" spans="1:10" s="5" customFormat="1" ht="20.25" customHeight="1">
      <c r="A19" s="419" t="s">
        <v>111</v>
      </c>
      <c r="B19" s="413"/>
      <c r="C19" s="415">
        <v>2020</v>
      </c>
      <c r="D19" s="415"/>
      <c r="E19" s="415"/>
      <c r="F19" s="59"/>
      <c r="G19" s="415">
        <v>2021</v>
      </c>
      <c r="H19" s="415"/>
      <c r="I19" s="415"/>
      <c r="J19" s="55"/>
    </row>
    <row r="20" spans="1:10" s="5" customFormat="1" ht="48" customHeight="1">
      <c r="A20" s="414"/>
      <c r="B20" s="414"/>
      <c r="C20" s="56" t="s">
        <v>107</v>
      </c>
      <c r="D20" s="56" t="s">
        <v>108</v>
      </c>
      <c r="E20" s="56" t="s">
        <v>109</v>
      </c>
      <c r="F20" s="58"/>
      <c r="G20" s="56" t="s">
        <v>107</v>
      </c>
      <c r="H20" s="56" t="s">
        <v>108</v>
      </c>
      <c r="I20" s="56" t="s">
        <v>109</v>
      </c>
      <c r="J20" s="56"/>
    </row>
    <row r="21" spans="1:10" s="5" customFormat="1" ht="5.85" customHeight="1">
      <c r="A21" s="181"/>
      <c r="B21" s="181"/>
      <c r="C21" s="108"/>
      <c r="D21" s="108"/>
      <c r="E21" s="108"/>
      <c r="F21" s="181"/>
      <c r="G21" s="108"/>
      <c r="H21" s="108"/>
      <c r="I21" s="108"/>
      <c r="J21" s="182"/>
    </row>
    <row r="22" spans="1:10" s="5" customFormat="1" ht="17.100000000000001" customHeight="1">
      <c r="A22" s="183" t="s">
        <v>112</v>
      </c>
      <c r="B22" s="183"/>
      <c r="C22" s="179">
        <v>1077701.4950000001</v>
      </c>
      <c r="D22" s="179">
        <v>57280.46</v>
      </c>
      <c r="E22" s="179">
        <v>1134981.9550000003</v>
      </c>
      <c r="F22" s="183"/>
      <c r="G22" s="179">
        <v>226120.23299999998</v>
      </c>
      <c r="H22" s="179">
        <v>56297.320999999996</v>
      </c>
      <c r="I22" s="179">
        <v>282417.554</v>
      </c>
      <c r="J22" s="179"/>
    </row>
    <row r="23" spans="1:10" s="5" customFormat="1" ht="17.100000000000001" customHeight="1">
      <c r="A23" s="183" t="s">
        <v>113</v>
      </c>
      <c r="B23" s="183"/>
      <c r="C23" s="179">
        <v>2557454.8949999996</v>
      </c>
      <c r="D23" s="179">
        <v>708343.34500000009</v>
      </c>
      <c r="E23" s="179">
        <v>3265798.2399999998</v>
      </c>
      <c r="F23" s="183"/>
      <c r="G23" s="179">
        <v>1547445.8430000001</v>
      </c>
      <c r="H23" s="179">
        <v>275540.87100000004</v>
      </c>
      <c r="I23" s="179">
        <v>1822986.7140000002</v>
      </c>
      <c r="J23" s="179"/>
    </row>
    <row r="24" spans="1:10" s="5" customFormat="1" ht="17.100000000000001" customHeight="1">
      <c r="A24" s="183" t="s">
        <v>114</v>
      </c>
      <c r="B24" s="183"/>
      <c r="C24" s="179">
        <v>141832.94900000002</v>
      </c>
      <c r="D24" s="179">
        <v>5628989.6599999992</v>
      </c>
      <c r="E24" s="179">
        <v>5770822.6090000002</v>
      </c>
      <c r="F24" s="183"/>
      <c r="G24" s="179">
        <v>114657.694</v>
      </c>
      <c r="H24" s="179">
        <v>115522.193</v>
      </c>
      <c r="I24" s="179">
        <v>230179.88700000002</v>
      </c>
      <c r="J24" s="179"/>
    </row>
    <row r="25" spans="1:10" s="5" customFormat="1" ht="17.100000000000001" customHeight="1">
      <c r="A25" s="183" t="s">
        <v>115</v>
      </c>
      <c r="B25" s="183"/>
      <c r="C25" s="173">
        <v>157122.13099999999</v>
      </c>
      <c r="D25" s="173">
        <v>381950.41899999999</v>
      </c>
      <c r="E25" s="173">
        <v>539072.55000000005</v>
      </c>
      <c r="F25" s="183"/>
      <c r="G25" s="173">
        <v>93300.747000000003</v>
      </c>
      <c r="H25" s="173">
        <v>4462.0720000000001</v>
      </c>
      <c r="I25" s="173">
        <v>97762.818999999989</v>
      </c>
      <c r="J25" s="179"/>
    </row>
    <row r="26" spans="1:10" s="5" customFormat="1" ht="17.100000000000001" customHeight="1">
      <c r="A26" s="183" t="s">
        <v>116</v>
      </c>
      <c r="B26" s="183"/>
      <c r="C26" s="179">
        <v>1971168.7960000001</v>
      </c>
      <c r="D26" s="179">
        <v>4420489.0549999997</v>
      </c>
      <c r="E26" s="179">
        <v>6391657.8509999998</v>
      </c>
      <c r="F26" s="183"/>
      <c r="G26" s="179">
        <v>1410341.2030000002</v>
      </c>
      <c r="H26" s="179">
        <v>955899.69400000002</v>
      </c>
      <c r="I26" s="179">
        <v>2366240.8970000003</v>
      </c>
      <c r="J26" s="179"/>
    </row>
    <row r="27" spans="1:10" s="5" customFormat="1" ht="17.100000000000001" customHeight="1">
      <c r="A27" s="183" t="s">
        <v>117</v>
      </c>
      <c r="B27" s="183"/>
      <c r="C27" s="173">
        <v>0</v>
      </c>
      <c r="D27" s="173">
        <v>0</v>
      </c>
      <c r="E27" s="173">
        <v>0</v>
      </c>
      <c r="F27" s="183"/>
      <c r="G27" s="173">
        <v>63444.688999999998</v>
      </c>
      <c r="H27" s="173">
        <v>0</v>
      </c>
      <c r="I27" s="173">
        <v>63444.688999999998</v>
      </c>
      <c r="J27" s="179"/>
    </row>
    <row r="28" spans="1:10" s="5" customFormat="1" ht="17.100000000000001" customHeight="1">
      <c r="A28" s="183" t="s">
        <v>119</v>
      </c>
      <c r="B28" s="183"/>
      <c r="C28" s="173">
        <v>107856.88699999999</v>
      </c>
      <c r="D28" s="173">
        <v>0</v>
      </c>
      <c r="E28" s="173">
        <v>107856.88699999999</v>
      </c>
      <c r="F28" s="183"/>
      <c r="G28" s="173">
        <v>1700300</v>
      </c>
      <c r="H28" s="173">
        <v>0</v>
      </c>
      <c r="I28" s="173">
        <v>1700300</v>
      </c>
      <c r="J28" s="179"/>
    </row>
    <row r="29" spans="1:10" s="5" customFormat="1" ht="17.100000000000001" customHeight="1">
      <c r="A29" s="183" t="s">
        <v>120</v>
      </c>
      <c r="B29" s="183"/>
      <c r="C29" s="179">
        <v>448219.89900000003</v>
      </c>
      <c r="D29" s="179">
        <v>236559.71900000001</v>
      </c>
      <c r="E29" s="179">
        <v>684779.6179999999</v>
      </c>
      <c r="F29" s="183"/>
      <c r="G29" s="179">
        <v>834719.75399999996</v>
      </c>
      <c r="H29" s="179">
        <v>50551.036999999997</v>
      </c>
      <c r="I29" s="179">
        <v>885270.79099999997</v>
      </c>
      <c r="J29" s="179"/>
    </row>
    <row r="30" spans="1:10" s="5" customFormat="1" ht="17.100000000000001" customHeight="1">
      <c r="A30" s="184" t="s">
        <v>121</v>
      </c>
      <c r="B30" s="184"/>
      <c r="C30" s="179">
        <v>484661.06900000002</v>
      </c>
      <c r="D30" s="179">
        <v>45531.343999999997</v>
      </c>
      <c r="E30" s="179">
        <v>530192.41299999994</v>
      </c>
      <c r="F30" s="183"/>
      <c r="G30" s="179">
        <v>62440.516000000003</v>
      </c>
      <c r="H30" s="179">
        <v>0</v>
      </c>
      <c r="I30" s="179">
        <v>62440.516000000003</v>
      </c>
      <c r="J30" s="185"/>
    </row>
    <row r="31" spans="1:10" s="16" customFormat="1" ht="30" customHeight="1" thickBot="1">
      <c r="A31" s="177" t="s">
        <v>19</v>
      </c>
      <c r="B31" s="177"/>
      <c r="C31" s="186">
        <v>6946018.1210000003</v>
      </c>
      <c r="D31" s="186">
        <v>11479144.002</v>
      </c>
      <c r="E31" s="186">
        <v>18425162.123</v>
      </c>
      <c r="F31" s="186">
        <v>0</v>
      </c>
      <c r="G31" s="186">
        <v>6052770.6789999995</v>
      </c>
      <c r="H31" s="186">
        <v>1458273.1880000001</v>
      </c>
      <c r="I31" s="186">
        <v>7511043.8670000015</v>
      </c>
      <c r="J31" s="186"/>
    </row>
    <row r="32" spans="1:10" ht="15.75">
      <c r="A32" s="337" t="s">
        <v>320</v>
      </c>
      <c r="B32" s="85"/>
      <c r="C32" s="85"/>
      <c r="D32" s="85"/>
      <c r="E32" s="85"/>
      <c r="F32" s="85"/>
      <c r="G32" s="85"/>
      <c r="H32" s="85"/>
      <c r="I32" s="85"/>
      <c r="J32" s="85"/>
    </row>
    <row r="33" spans="1:10">
      <c r="A33" s="85"/>
      <c r="B33" s="85"/>
      <c r="C33" s="85"/>
      <c r="D33" s="85"/>
      <c r="E33" s="85"/>
      <c r="F33" s="85"/>
      <c r="G33" s="108"/>
      <c r="H33" s="85"/>
      <c r="I33" s="85"/>
      <c r="J33" s="85"/>
    </row>
    <row r="34" spans="1:10">
      <c r="A34" s="85"/>
      <c r="B34" s="85"/>
      <c r="C34" s="85"/>
      <c r="D34" s="85"/>
      <c r="E34" s="85"/>
      <c r="F34" s="85"/>
      <c r="G34" s="85"/>
      <c r="H34" s="85"/>
      <c r="I34" s="85"/>
      <c r="J34" s="85"/>
    </row>
  </sheetData>
  <mergeCells count="8">
    <mergeCell ref="A19:B20"/>
    <mergeCell ref="C19:E19"/>
    <mergeCell ref="G19:I19"/>
    <mergeCell ref="A1:J1"/>
    <mergeCell ref="A2:B3"/>
    <mergeCell ref="C2:E2"/>
    <mergeCell ref="G2:I2"/>
    <mergeCell ref="A18:J18"/>
  </mergeCells>
  <printOptions horizontalCentered="1"/>
  <pageMargins left="0" right="0" top="0.86614173228346458" bottom="0.39370078740157483" header="0.31496062992125984" footer="0.31496062992125984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55"/>
  <sheetViews>
    <sheetView view="pageBreakPreview" topLeftCell="A28" zoomScaleNormal="100" zoomScaleSheetLayoutView="100" workbookViewId="0">
      <selection activeCell="M44" sqref="M44"/>
    </sheetView>
  </sheetViews>
  <sheetFormatPr defaultRowHeight="16.5"/>
  <cols>
    <col min="1" max="1" width="34.140625" style="17" customWidth="1"/>
    <col min="2" max="2" width="6.5703125" style="17" customWidth="1"/>
    <col min="3" max="5" width="12.7109375" style="17" customWidth="1"/>
    <col min="6" max="6" width="1" style="17" customWidth="1"/>
    <col min="7" max="9" width="12.7109375" style="17" customWidth="1"/>
    <col min="10" max="10" width="1" style="17" customWidth="1"/>
    <col min="11" max="16384" width="9.140625" style="17"/>
  </cols>
  <sheetData>
    <row r="1" spans="1:12" s="60" customFormat="1" ht="18" customHeight="1">
      <c r="A1" s="420" t="s">
        <v>322</v>
      </c>
      <c r="B1" s="420"/>
      <c r="C1" s="420"/>
      <c r="D1" s="420"/>
      <c r="E1" s="420"/>
      <c r="F1" s="420"/>
      <c r="G1" s="420"/>
      <c r="H1" s="420"/>
      <c r="I1" s="420"/>
      <c r="J1" s="420"/>
    </row>
    <row r="2" spans="1:12" s="12" customFormat="1" ht="16.5" customHeight="1">
      <c r="A2" s="419" t="s">
        <v>122</v>
      </c>
      <c r="B2" s="419"/>
      <c r="C2" s="415">
        <v>2018</v>
      </c>
      <c r="D2" s="415"/>
      <c r="E2" s="415"/>
      <c r="F2" s="62"/>
      <c r="G2" s="415">
        <v>2019</v>
      </c>
      <c r="H2" s="415"/>
      <c r="I2" s="415"/>
      <c r="J2" s="55"/>
    </row>
    <row r="3" spans="1:12" s="12" customFormat="1" ht="48.75" customHeight="1">
      <c r="A3" s="421"/>
      <c r="B3" s="421"/>
      <c r="C3" s="56" t="s">
        <v>107</v>
      </c>
      <c r="D3" s="56" t="s">
        <v>108</v>
      </c>
      <c r="E3" s="56" t="s">
        <v>123</v>
      </c>
      <c r="F3" s="61"/>
      <c r="G3" s="56" t="s">
        <v>107</v>
      </c>
      <c r="H3" s="56" t="s">
        <v>108</v>
      </c>
      <c r="I3" s="56" t="s">
        <v>123</v>
      </c>
      <c r="J3" s="56"/>
    </row>
    <row r="4" spans="1:12" s="12" customFormat="1" ht="5.85" customHeight="1">
      <c r="A4" s="187"/>
      <c r="B4" s="187"/>
      <c r="C4" s="182"/>
      <c r="D4" s="182"/>
      <c r="E4" s="182"/>
      <c r="F4" s="187"/>
      <c r="G4" s="182"/>
      <c r="H4" s="182"/>
      <c r="I4" s="182"/>
      <c r="J4" s="182"/>
    </row>
    <row r="5" spans="1:12" s="12" customFormat="1" ht="15.75" customHeight="1">
      <c r="A5" s="183" t="s">
        <v>124</v>
      </c>
      <c r="B5" s="183"/>
      <c r="C5" s="173">
        <v>712817.68</v>
      </c>
      <c r="D5" s="173">
        <v>122606.488</v>
      </c>
      <c r="E5" s="173">
        <v>835424.16799999995</v>
      </c>
      <c r="F5" s="183"/>
      <c r="G5" s="173">
        <v>538434.08400000003</v>
      </c>
      <c r="H5" s="173">
        <v>690256.41500000004</v>
      </c>
      <c r="I5" s="173">
        <v>1228690.4990000001</v>
      </c>
      <c r="J5" s="183"/>
      <c r="L5" s="6"/>
    </row>
    <row r="6" spans="1:12" s="12" customFormat="1" ht="15.75" customHeight="1">
      <c r="A6" s="183" t="s">
        <v>125</v>
      </c>
      <c r="B6" s="183"/>
      <c r="C6" s="173">
        <v>44968.5</v>
      </c>
      <c r="D6" s="173">
        <v>21031.5</v>
      </c>
      <c r="E6" s="173">
        <v>66000</v>
      </c>
      <c r="F6" s="183"/>
      <c r="G6" s="173">
        <v>232855.204</v>
      </c>
      <c r="H6" s="173">
        <v>0</v>
      </c>
      <c r="I6" s="173">
        <v>232855.204</v>
      </c>
      <c r="J6" s="183"/>
      <c r="L6" s="6"/>
    </row>
    <row r="7" spans="1:12" s="12" customFormat="1" ht="15.75" customHeight="1">
      <c r="A7" s="183" t="s">
        <v>126</v>
      </c>
      <c r="B7" s="183"/>
      <c r="C7" s="173">
        <v>166384.10800000001</v>
      </c>
      <c r="D7" s="173">
        <v>141209.014</v>
      </c>
      <c r="E7" s="173">
        <v>307593.12199999997</v>
      </c>
      <c r="F7" s="183"/>
      <c r="G7" s="173">
        <v>96641.664000000004</v>
      </c>
      <c r="H7" s="173">
        <v>60499.065999999999</v>
      </c>
      <c r="I7" s="173">
        <v>157140.73000000001</v>
      </c>
      <c r="J7" s="183"/>
      <c r="L7" s="6"/>
    </row>
    <row r="8" spans="1:12" s="12" customFormat="1" ht="15.75" customHeight="1">
      <c r="A8" s="183" t="s">
        <v>127</v>
      </c>
      <c r="B8" s="183"/>
      <c r="C8" s="173">
        <v>0</v>
      </c>
      <c r="D8" s="173">
        <v>0</v>
      </c>
      <c r="E8" s="173">
        <v>0</v>
      </c>
      <c r="F8" s="183"/>
      <c r="G8" s="173">
        <v>0</v>
      </c>
      <c r="H8" s="173">
        <v>0</v>
      </c>
      <c r="I8" s="173">
        <v>0</v>
      </c>
      <c r="J8" s="183"/>
      <c r="L8" s="6"/>
    </row>
    <row r="9" spans="1:12" s="12" customFormat="1" ht="15.75" customHeight="1">
      <c r="A9" s="183" t="s">
        <v>128</v>
      </c>
      <c r="B9" s="183"/>
      <c r="C9" s="173">
        <v>39064.775999999998</v>
      </c>
      <c r="D9" s="173">
        <v>0</v>
      </c>
      <c r="E9" s="173">
        <v>39064.775999999998</v>
      </c>
      <c r="F9" s="183"/>
      <c r="G9" s="173">
        <v>60336.972000000002</v>
      </c>
      <c r="H9" s="173">
        <v>23158.720000000001</v>
      </c>
      <c r="I9" s="173">
        <v>83495.691999999995</v>
      </c>
      <c r="J9" s="183"/>
      <c r="L9" s="6"/>
    </row>
    <row r="10" spans="1:12" s="12" customFormat="1" ht="15.75" customHeight="1">
      <c r="A10" s="183" t="s">
        <v>129</v>
      </c>
      <c r="B10" s="183"/>
      <c r="C10" s="173">
        <v>46423.802000000003</v>
      </c>
      <c r="D10" s="173">
        <v>99998.445999999996</v>
      </c>
      <c r="E10" s="173">
        <v>146422.24799999999</v>
      </c>
      <c r="F10" s="183"/>
      <c r="G10" s="173">
        <v>39974.332999999999</v>
      </c>
      <c r="H10" s="173">
        <v>141484.56</v>
      </c>
      <c r="I10" s="173">
        <v>181458.89300000001</v>
      </c>
      <c r="J10" s="183"/>
      <c r="L10" s="6"/>
    </row>
    <row r="11" spans="1:12" s="12" customFormat="1" ht="15.75" customHeight="1">
      <c r="A11" s="183" t="s">
        <v>130</v>
      </c>
      <c r="B11" s="183"/>
      <c r="C11" s="173">
        <v>124991.818</v>
      </c>
      <c r="D11" s="173">
        <v>4984715.625</v>
      </c>
      <c r="E11" s="173">
        <v>5109707.443</v>
      </c>
      <c r="F11" s="183"/>
      <c r="G11" s="173">
        <v>215035.538</v>
      </c>
      <c r="H11" s="173">
        <v>3994262.0780000002</v>
      </c>
      <c r="I11" s="173">
        <v>4209297.6160000004</v>
      </c>
      <c r="J11" s="183"/>
      <c r="L11" s="6"/>
    </row>
    <row r="12" spans="1:12" s="12" customFormat="1" ht="15.75" customHeight="1">
      <c r="A12" s="183" t="s">
        <v>131</v>
      </c>
      <c r="B12" s="183"/>
      <c r="C12" s="173">
        <v>236542.315</v>
      </c>
      <c r="D12" s="173">
        <v>133292.44099999999</v>
      </c>
      <c r="E12" s="173">
        <v>369834.75599999999</v>
      </c>
      <c r="F12" s="183"/>
      <c r="G12" s="173">
        <v>1391640.2590000001</v>
      </c>
      <c r="H12" s="173">
        <v>347252.45799999998</v>
      </c>
      <c r="I12" s="173">
        <v>1738892.7169999999</v>
      </c>
      <c r="J12" s="183"/>
      <c r="L12" s="6"/>
    </row>
    <row r="13" spans="1:12" s="12" customFormat="1" ht="15.75" customHeight="1">
      <c r="A13" s="183" t="s">
        <v>132</v>
      </c>
      <c r="B13" s="183"/>
      <c r="C13" s="173">
        <v>193418.56099999999</v>
      </c>
      <c r="D13" s="173">
        <v>431075.01500000001</v>
      </c>
      <c r="E13" s="173">
        <v>624493.576</v>
      </c>
      <c r="F13" s="183"/>
      <c r="G13" s="173">
        <v>20374.203000000001</v>
      </c>
      <c r="H13" s="173">
        <v>0</v>
      </c>
      <c r="I13" s="173">
        <v>20374.203000000001</v>
      </c>
      <c r="J13" s="183"/>
      <c r="L13" s="6"/>
    </row>
    <row r="14" spans="1:12" s="12" customFormat="1" ht="15.75" customHeight="1">
      <c r="A14" s="183" t="s">
        <v>133</v>
      </c>
      <c r="B14" s="183"/>
      <c r="C14" s="173">
        <v>1264559.0120000001</v>
      </c>
      <c r="D14" s="173">
        <v>31675.974999999999</v>
      </c>
      <c r="E14" s="173">
        <v>1296234.987</v>
      </c>
      <c r="F14" s="183"/>
      <c r="G14" s="173">
        <v>667222.66200000001</v>
      </c>
      <c r="H14" s="173">
        <v>199124.12700000001</v>
      </c>
      <c r="I14" s="173">
        <v>866346.78799999994</v>
      </c>
      <c r="J14" s="183"/>
      <c r="L14" s="6"/>
    </row>
    <row r="15" spans="1:12" s="12" customFormat="1" ht="15.75" customHeight="1">
      <c r="A15" s="183" t="s">
        <v>134</v>
      </c>
      <c r="B15" s="183"/>
      <c r="C15" s="173">
        <v>327254.48</v>
      </c>
      <c r="D15" s="173">
        <v>371731.81400000001</v>
      </c>
      <c r="E15" s="173">
        <v>698986.29399999999</v>
      </c>
      <c r="F15" s="183"/>
      <c r="G15" s="173">
        <v>258816.78700000001</v>
      </c>
      <c r="H15" s="173">
        <v>159426.45800000001</v>
      </c>
      <c r="I15" s="173">
        <v>418243.245</v>
      </c>
      <c r="J15" s="183"/>
      <c r="L15" s="6"/>
    </row>
    <row r="16" spans="1:12" s="12" customFormat="1" ht="15.75" customHeight="1">
      <c r="A16" s="183" t="s">
        <v>135</v>
      </c>
      <c r="B16" s="183"/>
      <c r="C16" s="173">
        <v>57321.845999999998</v>
      </c>
      <c r="D16" s="173">
        <v>391260.69099999999</v>
      </c>
      <c r="E16" s="173">
        <v>448582.53700000001</v>
      </c>
      <c r="F16" s="183"/>
      <c r="G16" s="173">
        <v>485231.36900000001</v>
      </c>
      <c r="H16" s="173">
        <v>168575.96900000001</v>
      </c>
      <c r="I16" s="173">
        <v>653807.33799999999</v>
      </c>
      <c r="J16" s="183"/>
      <c r="L16" s="6"/>
    </row>
    <row r="17" spans="1:12" s="12" customFormat="1" ht="15.75" customHeight="1">
      <c r="A17" s="183" t="s">
        <v>136</v>
      </c>
      <c r="B17" s="183"/>
      <c r="C17" s="173">
        <v>3716953.06</v>
      </c>
      <c r="D17" s="173">
        <v>3175590.5</v>
      </c>
      <c r="E17" s="173">
        <v>6892543.5599999996</v>
      </c>
      <c r="F17" s="183"/>
      <c r="G17" s="173">
        <v>186140.56</v>
      </c>
      <c r="H17" s="173">
        <v>175500</v>
      </c>
      <c r="I17" s="173">
        <v>361640.56</v>
      </c>
      <c r="J17" s="183"/>
      <c r="L17" s="6"/>
    </row>
    <row r="18" spans="1:12" s="12" customFormat="1" ht="15.75" customHeight="1">
      <c r="A18" s="183" t="s">
        <v>137</v>
      </c>
      <c r="B18" s="183"/>
      <c r="C18" s="173">
        <v>440094.527</v>
      </c>
      <c r="D18" s="173">
        <v>53944.144</v>
      </c>
      <c r="E18" s="173">
        <v>494038.67099999997</v>
      </c>
      <c r="F18" s="183"/>
      <c r="G18" s="173">
        <v>516612.02</v>
      </c>
      <c r="H18" s="173">
        <v>17995.473999999998</v>
      </c>
      <c r="I18" s="173">
        <v>534607.49399999995</v>
      </c>
      <c r="J18" s="183"/>
      <c r="L18" s="6"/>
    </row>
    <row r="19" spans="1:12" s="12" customFormat="1" ht="15.75" customHeight="1">
      <c r="A19" s="183" t="s">
        <v>138</v>
      </c>
      <c r="B19" s="183"/>
      <c r="C19" s="173">
        <v>225017.68799999999</v>
      </c>
      <c r="D19" s="173">
        <v>363565.88</v>
      </c>
      <c r="E19" s="173">
        <v>588583.56799999997</v>
      </c>
      <c r="F19" s="183"/>
      <c r="G19" s="173">
        <v>284266.63199999998</v>
      </c>
      <c r="H19" s="173">
        <v>412447.42599999998</v>
      </c>
      <c r="I19" s="173">
        <v>696714.05799999996</v>
      </c>
      <c r="J19" s="183"/>
      <c r="L19" s="6"/>
    </row>
    <row r="20" spans="1:12" s="12" customFormat="1" ht="15.75" customHeight="1">
      <c r="A20" s="183" t="s">
        <v>139</v>
      </c>
      <c r="B20" s="183"/>
      <c r="C20" s="173">
        <v>130561.605</v>
      </c>
      <c r="D20" s="173">
        <v>275120.53999999998</v>
      </c>
      <c r="E20" s="173">
        <v>405682.14500000002</v>
      </c>
      <c r="F20" s="183"/>
      <c r="G20" s="173">
        <v>961970.11499999999</v>
      </c>
      <c r="H20" s="173">
        <v>3640287.8539999998</v>
      </c>
      <c r="I20" s="173">
        <v>4602257.9689999996</v>
      </c>
      <c r="J20" s="183"/>
      <c r="L20" s="6"/>
    </row>
    <row r="21" spans="1:12" s="12" customFormat="1" ht="15.75" customHeight="1">
      <c r="A21" s="183" t="s">
        <v>140</v>
      </c>
      <c r="B21" s="183"/>
      <c r="C21" s="173">
        <v>315198.02600000001</v>
      </c>
      <c r="D21" s="173">
        <v>77810.433999999994</v>
      </c>
      <c r="E21" s="173">
        <v>393008.46</v>
      </c>
      <c r="F21" s="183"/>
      <c r="G21" s="173">
        <v>624823.12</v>
      </c>
      <c r="H21" s="173">
        <v>383390.08</v>
      </c>
      <c r="I21" s="173">
        <v>1008213.2</v>
      </c>
      <c r="J21" s="183"/>
      <c r="L21" s="6"/>
    </row>
    <row r="22" spans="1:12" s="12" customFormat="1" ht="15.75" customHeight="1">
      <c r="A22" s="183" t="s">
        <v>141</v>
      </c>
      <c r="B22" s="183"/>
      <c r="C22" s="173">
        <v>68865</v>
      </c>
      <c r="D22" s="173">
        <v>18085.8</v>
      </c>
      <c r="E22" s="173">
        <v>86950.8</v>
      </c>
      <c r="F22" s="183"/>
      <c r="G22" s="173">
        <v>22803.669000000002</v>
      </c>
      <c r="H22" s="173">
        <v>1200</v>
      </c>
      <c r="I22" s="173">
        <v>24003.669000000002</v>
      </c>
      <c r="J22" s="183"/>
      <c r="L22" s="6"/>
    </row>
    <row r="23" spans="1:12" s="12" customFormat="1" ht="15.75" customHeight="1">
      <c r="A23" s="183" t="s">
        <v>142</v>
      </c>
      <c r="B23" s="183"/>
      <c r="C23" s="173">
        <v>0</v>
      </c>
      <c r="D23" s="173">
        <v>144246.38800000001</v>
      </c>
      <c r="E23" s="173">
        <v>144246.38800000001</v>
      </c>
      <c r="F23" s="183"/>
      <c r="G23" s="173">
        <v>22196.486000000001</v>
      </c>
      <c r="H23" s="173">
        <v>0</v>
      </c>
      <c r="I23" s="173">
        <v>22196.486000000001</v>
      </c>
      <c r="J23" s="183"/>
      <c r="L23" s="6"/>
    </row>
    <row r="24" spans="1:12" s="12" customFormat="1" ht="3" customHeight="1">
      <c r="A24" s="183"/>
      <c r="B24" s="183"/>
      <c r="C24" s="173"/>
      <c r="D24" s="173"/>
      <c r="E24" s="173"/>
      <c r="F24" s="183"/>
      <c r="G24" s="173"/>
      <c r="H24" s="173"/>
      <c r="I24" s="173"/>
      <c r="J24" s="183"/>
      <c r="L24" s="6"/>
    </row>
    <row r="25" spans="1:12" s="13" customFormat="1" ht="32.25" customHeight="1" thickBot="1">
      <c r="A25" s="177" t="s">
        <v>0</v>
      </c>
      <c r="B25" s="177"/>
      <c r="C25" s="188">
        <v>8110436.8039999995</v>
      </c>
      <c r="D25" s="188">
        <v>10836960.695</v>
      </c>
      <c r="E25" s="188">
        <v>18947397.499000002</v>
      </c>
      <c r="F25" s="177"/>
      <c r="G25" s="186">
        <v>6625375.676</v>
      </c>
      <c r="H25" s="186">
        <v>10414860.685000001</v>
      </c>
      <c r="I25" s="186">
        <v>17040236.361000001</v>
      </c>
      <c r="J25" s="177"/>
    </row>
    <row r="26" spans="1:12" s="12" customFormat="1" ht="15.75" customHeight="1">
      <c r="A26" s="337" t="s">
        <v>320</v>
      </c>
      <c r="B26" s="189"/>
      <c r="C26" s="189"/>
      <c r="D26" s="189"/>
      <c r="E26" s="189"/>
      <c r="F26" s="189"/>
      <c r="G26" s="189"/>
      <c r="H26" s="189"/>
      <c r="I26" s="189"/>
      <c r="J26" s="189"/>
    </row>
    <row r="27" spans="1:12" s="12" customFormat="1" ht="15.75" customHeight="1">
      <c r="A27" s="340"/>
      <c r="B27" s="189"/>
      <c r="C27" s="189"/>
      <c r="D27" s="189"/>
      <c r="E27" s="189"/>
      <c r="F27" s="189"/>
      <c r="G27" s="189"/>
      <c r="H27" s="189"/>
      <c r="I27" s="189"/>
      <c r="J27" s="189"/>
    </row>
    <row r="28" spans="1:12" s="12" customFormat="1" ht="15.75" customHeight="1">
      <c r="A28" s="189"/>
      <c r="B28" s="189"/>
      <c r="C28" s="189"/>
      <c r="D28" s="189"/>
      <c r="E28" s="189"/>
      <c r="F28" s="189"/>
      <c r="G28" s="189"/>
      <c r="H28" s="189"/>
      <c r="I28" s="189"/>
      <c r="J28" s="189"/>
    </row>
    <row r="29" spans="1:12" s="60" customFormat="1" ht="16.5" customHeight="1">
      <c r="A29" s="422" t="s">
        <v>321</v>
      </c>
      <c r="B29" s="422"/>
      <c r="C29" s="422"/>
      <c r="D29" s="422"/>
      <c r="E29" s="422"/>
      <c r="F29" s="422"/>
      <c r="G29" s="422"/>
      <c r="H29" s="422"/>
      <c r="I29" s="422"/>
      <c r="J29" s="422"/>
    </row>
    <row r="30" spans="1:12" s="12" customFormat="1" ht="15.75" customHeight="1">
      <c r="A30" s="419" t="s">
        <v>122</v>
      </c>
      <c r="B30" s="413"/>
      <c r="C30" s="415">
        <v>2020</v>
      </c>
      <c r="D30" s="415"/>
      <c r="E30" s="415"/>
      <c r="F30" s="59"/>
      <c r="G30" s="415">
        <v>2021</v>
      </c>
      <c r="H30" s="415"/>
      <c r="I30" s="415"/>
      <c r="J30" s="55"/>
    </row>
    <row r="31" spans="1:12" s="12" customFormat="1" ht="49.5" customHeight="1">
      <c r="A31" s="414"/>
      <c r="B31" s="414"/>
      <c r="C31" s="56" t="s">
        <v>107</v>
      </c>
      <c r="D31" s="56" t="s">
        <v>108</v>
      </c>
      <c r="E31" s="56" t="s">
        <v>123</v>
      </c>
      <c r="F31" s="58"/>
      <c r="G31" s="56" t="s">
        <v>107</v>
      </c>
      <c r="H31" s="56" t="s">
        <v>108</v>
      </c>
      <c r="I31" s="56" t="s">
        <v>123</v>
      </c>
      <c r="J31" s="56"/>
    </row>
    <row r="32" spans="1:12" s="12" customFormat="1" ht="5.85" customHeight="1">
      <c r="A32" s="181"/>
      <c r="B32" s="181"/>
      <c r="C32" s="189"/>
      <c r="D32" s="189"/>
      <c r="E32" s="189"/>
      <c r="F32" s="181"/>
      <c r="G32" s="189"/>
      <c r="H32" s="189"/>
      <c r="I32" s="189"/>
      <c r="J32" s="182"/>
    </row>
    <row r="33" spans="1:10" s="12" customFormat="1" ht="15.75" customHeight="1">
      <c r="A33" s="183" t="s">
        <v>124</v>
      </c>
      <c r="B33" s="183"/>
      <c r="C33" s="190">
        <v>1023860.414</v>
      </c>
      <c r="D33" s="190">
        <v>508191.62699999998</v>
      </c>
      <c r="E33" s="190">
        <v>1532052.041</v>
      </c>
      <c r="F33" s="183"/>
      <c r="G33" s="190">
        <v>444693.05099999998</v>
      </c>
      <c r="H33" s="190">
        <v>32051.922999999999</v>
      </c>
      <c r="I33" s="190">
        <v>476744.97399999999</v>
      </c>
      <c r="J33" s="183"/>
    </row>
    <row r="34" spans="1:10" s="12" customFormat="1" ht="15.75" customHeight="1">
      <c r="A34" s="183" t="s">
        <v>125</v>
      </c>
      <c r="B34" s="183"/>
      <c r="C34" s="190">
        <v>343044.73</v>
      </c>
      <c r="D34" s="190">
        <v>5166</v>
      </c>
      <c r="E34" s="190">
        <v>348210.73</v>
      </c>
      <c r="F34" s="183"/>
      <c r="G34" s="190">
        <v>2639.4</v>
      </c>
      <c r="H34" s="190">
        <v>102</v>
      </c>
      <c r="I34" s="190">
        <v>2741.4</v>
      </c>
      <c r="J34" s="183"/>
    </row>
    <row r="35" spans="1:10" s="12" customFormat="1" ht="15.75" customHeight="1">
      <c r="A35" s="183" t="s">
        <v>126</v>
      </c>
      <c r="B35" s="183"/>
      <c r="C35" s="190">
        <v>189104.478</v>
      </c>
      <c r="D35" s="190">
        <v>75831.885999999999</v>
      </c>
      <c r="E35" s="190">
        <v>264936.364</v>
      </c>
      <c r="F35" s="183"/>
      <c r="G35" s="190">
        <v>16628.366000000002</v>
      </c>
      <c r="H35" s="190">
        <v>70778.479000000007</v>
      </c>
      <c r="I35" s="190">
        <v>87406.845000000001</v>
      </c>
      <c r="J35" s="183"/>
    </row>
    <row r="36" spans="1:10" s="12" customFormat="1" ht="15.75" customHeight="1">
      <c r="A36" s="183" t="s">
        <v>127</v>
      </c>
      <c r="B36" s="183"/>
      <c r="C36" s="190">
        <v>8872.6119999999992</v>
      </c>
      <c r="D36" s="190">
        <v>30207.387999999999</v>
      </c>
      <c r="E36" s="190">
        <v>39080</v>
      </c>
      <c r="F36" s="183"/>
      <c r="G36" s="190">
        <v>31760</v>
      </c>
      <c r="H36" s="190">
        <v>0</v>
      </c>
      <c r="I36" s="190">
        <v>31760</v>
      </c>
      <c r="J36" s="183"/>
    </row>
    <row r="37" spans="1:10" s="12" customFormat="1" ht="15.75" customHeight="1">
      <c r="A37" s="183" t="s">
        <v>128</v>
      </c>
      <c r="B37" s="183"/>
      <c r="C37" s="190">
        <v>59398.372000000003</v>
      </c>
      <c r="D37" s="190">
        <v>0</v>
      </c>
      <c r="E37" s="190">
        <v>59398.372000000003</v>
      </c>
      <c r="F37" s="183"/>
      <c r="G37" s="190">
        <v>30550.098000000002</v>
      </c>
      <c r="H37" s="190">
        <v>16105.6</v>
      </c>
      <c r="I37" s="190">
        <v>46655.697999999997</v>
      </c>
      <c r="J37" s="183"/>
    </row>
    <row r="38" spans="1:10" s="12" customFormat="1" ht="15.75" customHeight="1">
      <c r="A38" s="183" t="s">
        <v>129</v>
      </c>
      <c r="B38" s="183"/>
      <c r="C38" s="190">
        <v>49441.930999999997</v>
      </c>
      <c r="D38" s="190">
        <v>39368.936000000002</v>
      </c>
      <c r="E38" s="190">
        <v>88810.866999999998</v>
      </c>
      <c r="F38" s="183"/>
      <c r="G38" s="190">
        <v>104794.671</v>
      </c>
      <c r="H38" s="190">
        <v>26213.453000000001</v>
      </c>
      <c r="I38" s="190">
        <v>131008.124</v>
      </c>
      <c r="J38" s="183"/>
    </row>
    <row r="39" spans="1:10" s="12" customFormat="1" ht="15.75" customHeight="1">
      <c r="A39" s="183" t="s">
        <v>130</v>
      </c>
      <c r="B39" s="183"/>
      <c r="C39" s="190">
        <v>393045.08799999999</v>
      </c>
      <c r="D39" s="190">
        <v>5432886.301</v>
      </c>
      <c r="E39" s="190">
        <v>5825931.3890000004</v>
      </c>
      <c r="F39" s="183"/>
      <c r="G39" s="190">
        <v>185490.35200000001</v>
      </c>
      <c r="H39" s="190">
        <v>85094.54</v>
      </c>
      <c r="I39" s="190">
        <v>270584.89199999999</v>
      </c>
      <c r="J39" s="183"/>
    </row>
    <row r="40" spans="1:10" s="12" customFormat="1" ht="15.75" customHeight="1">
      <c r="A40" s="183" t="s">
        <v>131</v>
      </c>
      <c r="B40" s="183"/>
      <c r="C40" s="190">
        <v>502152.005</v>
      </c>
      <c r="D40" s="190">
        <v>450136.01299999998</v>
      </c>
      <c r="E40" s="190">
        <v>952288.01800000004</v>
      </c>
      <c r="F40" s="183"/>
      <c r="G40" s="190">
        <v>1170226.101</v>
      </c>
      <c r="H40" s="190">
        <v>130507.576</v>
      </c>
      <c r="I40" s="190">
        <v>1300733.6769999999</v>
      </c>
      <c r="J40" s="183"/>
    </row>
    <row r="41" spans="1:10" s="12" customFormat="1" ht="15.75" customHeight="1">
      <c r="A41" s="183" t="s">
        <v>132</v>
      </c>
      <c r="B41" s="183"/>
      <c r="C41" s="190">
        <v>21340</v>
      </c>
      <c r="D41" s="190">
        <v>15500</v>
      </c>
      <c r="E41" s="190">
        <v>36840</v>
      </c>
      <c r="F41" s="183"/>
      <c r="G41" s="190">
        <v>4246.125</v>
      </c>
      <c r="H41" s="190">
        <v>0</v>
      </c>
      <c r="I41" s="190">
        <v>4246.125</v>
      </c>
      <c r="J41" s="183"/>
    </row>
    <row r="42" spans="1:10" s="12" customFormat="1" ht="15.75" customHeight="1">
      <c r="A42" s="183" t="s">
        <v>133</v>
      </c>
      <c r="B42" s="183"/>
      <c r="C42" s="190">
        <v>1215626.6059999999</v>
      </c>
      <c r="D42" s="190">
        <v>238483.26699999999</v>
      </c>
      <c r="E42" s="190">
        <v>1454109.8729999999</v>
      </c>
      <c r="F42" s="183"/>
      <c r="G42" s="190">
        <v>2135639.423</v>
      </c>
      <c r="H42" s="190">
        <v>47555.997000000003</v>
      </c>
      <c r="I42" s="190">
        <v>2183195.42</v>
      </c>
      <c r="J42" s="183"/>
    </row>
    <row r="43" spans="1:10" s="12" customFormat="1" ht="15.75" customHeight="1">
      <c r="A43" s="183" t="s">
        <v>134</v>
      </c>
      <c r="B43" s="183"/>
      <c r="C43" s="190">
        <v>481383.12900000002</v>
      </c>
      <c r="D43" s="190">
        <v>76135.327000000005</v>
      </c>
      <c r="E43" s="190">
        <v>557518.45600000001</v>
      </c>
      <c r="F43" s="183"/>
      <c r="G43" s="190">
        <v>121565.602</v>
      </c>
      <c r="H43" s="190">
        <v>46700.589</v>
      </c>
      <c r="I43" s="190">
        <v>168266.19099999999</v>
      </c>
      <c r="J43" s="183"/>
    </row>
    <row r="44" spans="1:10" s="12" customFormat="1" ht="15.75" customHeight="1">
      <c r="A44" s="183" t="s">
        <v>135</v>
      </c>
      <c r="B44" s="183"/>
      <c r="C44" s="190">
        <v>220310.967</v>
      </c>
      <c r="D44" s="190">
        <v>210167.967</v>
      </c>
      <c r="E44" s="190">
        <v>430478.93400000001</v>
      </c>
      <c r="F44" s="183"/>
      <c r="G44" s="190">
        <v>118090.98</v>
      </c>
      <c r="H44" s="190">
        <v>4462.0720000000001</v>
      </c>
      <c r="I44" s="190">
        <v>122553.052</v>
      </c>
      <c r="J44" s="183"/>
    </row>
    <row r="45" spans="1:10" s="12" customFormat="1" ht="15.75" customHeight="1">
      <c r="A45" s="183" t="s">
        <v>136</v>
      </c>
      <c r="B45" s="183"/>
      <c r="C45" s="190">
        <v>78375.209000000003</v>
      </c>
      <c r="D45" s="190">
        <v>2634.1439999999998</v>
      </c>
      <c r="E45" s="190">
        <v>81009.353000000003</v>
      </c>
      <c r="F45" s="183"/>
      <c r="G45" s="190">
        <v>164701.49</v>
      </c>
      <c r="H45" s="190">
        <v>74392.626999999993</v>
      </c>
      <c r="I45" s="190">
        <v>239094.117</v>
      </c>
      <c r="J45" s="183"/>
    </row>
    <row r="46" spans="1:10" s="12" customFormat="1" ht="15.75" customHeight="1">
      <c r="A46" s="183" t="s">
        <v>137</v>
      </c>
      <c r="B46" s="183"/>
      <c r="C46" s="190">
        <v>623299.26300000004</v>
      </c>
      <c r="D46" s="190">
        <v>415929.78600000002</v>
      </c>
      <c r="E46" s="190">
        <v>1039229.049</v>
      </c>
      <c r="F46" s="183"/>
      <c r="G46" s="190">
        <v>330831.44199999998</v>
      </c>
      <c r="H46" s="190">
        <v>45818.623</v>
      </c>
      <c r="I46" s="190">
        <v>376650.065</v>
      </c>
      <c r="J46" s="183"/>
    </row>
    <row r="47" spans="1:10" s="12" customFormat="1" ht="15.75" customHeight="1">
      <c r="A47" s="183" t="s">
        <v>138</v>
      </c>
      <c r="B47" s="183"/>
      <c r="C47" s="190">
        <v>169671.29699999999</v>
      </c>
      <c r="D47" s="190">
        <v>73838.987999999998</v>
      </c>
      <c r="E47" s="190">
        <v>243510.285</v>
      </c>
      <c r="F47" s="183"/>
      <c r="G47" s="190">
        <v>98507.718999999997</v>
      </c>
      <c r="H47" s="190">
        <v>19252.492999999999</v>
      </c>
      <c r="I47" s="190">
        <v>117760.212</v>
      </c>
      <c r="J47" s="183"/>
    </row>
    <row r="48" spans="1:10" s="12" customFormat="1" ht="15.75" customHeight="1">
      <c r="A48" s="183" t="s">
        <v>139</v>
      </c>
      <c r="B48" s="183"/>
      <c r="C48" s="190">
        <v>486015.74300000002</v>
      </c>
      <c r="D48" s="190">
        <v>3754009.0449999999</v>
      </c>
      <c r="E48" s="190">
        <v>4240024.7879999997</v>
      </c>
      <c r="F48" s="183"/>
      <c r="G48" s="190">
        <v>284594.15899999999</v>
      </c>
      <c r="H48" s="190">
        <v>844588.66200000001</v>
      </c>
      <c r="I48" s="190">
        <v>1129182.821</v>
      </c>
      <c r="J48" s="183"/>
    </row>
    <row r="49" spans="1:10" s="12" customFormat="1" ht="15.75" customHeight="1">
      <c r="A49" s="183" t="s">
        <v>140</v>
      </c>
      <c r="B49" s="183"/>
      <c r="C49" s="190">
        <v>1031628.838</v>
      </c>
      <c r="D49" s="190">
        <v>121678.49099999999</v>
      </c>
      <c r="E49" s="190">
        <v>1153307.3289999999</v>
      </c>
      <c r="F49" s="183"/>
      <c r="G49" s="190">
        <v>743429.86399999994</v>
      </c>
      <c r="H49" s="190">
        <v>2162.9540000000002</v>
      </c>
      <c r="I49" s="190">
        <v>745592.81799999997</v>
      </c>
      <c r="J49" s="183"/>
    </row>
    <row r="50" spans="1:10" s="12" customFormat="1" ht="15.75" customHeight="1">
      <c r="A50" s="183" t="s">
        <v>141</v>
      </c>
      <c r="B50" s="183"/>
      <c r="C50" s="190">
        <v>22973.419000000002</v>
      </c>
      <c r="D50" s="190">
        <v>28978.835999999999</v>
      </c>
      <c r="E50" s="190">
        <v>51952.254999999997</v>
      </c>
      <c r="F50" s="183"/>
      <c r="G50" s="190">
        <v>25280.235000000001</v>
      </c>
      <c r="H50" s="190">
        <v>12310</v>
      </c>
      <c r="I50" s="190">
        <v>37590.235000000001</v>
      </c>
      <c r="J50" s="183"/>
    </row>
    <row r="51" spans="1:10" s="12" customFormat="1" ht="15.75" customHeight="1">
      <c r="A51" s="183" t="s">
        <v>142</v>
      </c>
      <c r="B51" s="183"/>
      <c r="C51" s="190">
        <v>26474.02</v>
      </c>
      <c r="D51" s="190">
        <v>0</v>
      </c>
      <c r="E51" s="190">
        <v>26474.02</v>
      </c>
      <c r="F51" s="183"/>
      <c r="G51" s="190">
        <v>39101.601000000002</v>
      </c>
      <c r="H51" s="190">
        <v>175.6</v>
      </c>
      <c r="I51" s="190">
        <v>39277.201000000001</v>
      </c>
      <c r="J51" s="183"/>
    </row>
    <row r="52" spans="1:10" s="12" customFormat="1" ht="3.75" customHeight="1">
      <c r="A52" s="183"/>
      <c r="B52" s="183"/>
      <c r="C52" s="190"/>
      <c r="D52" s="190"/>
      <c r="E52" s="190"/>
      <c r="F52" s="183"/>
      <c r="G52" s="190"/>
      <c r="H52" s="190"/>
      <c r="I52" s="190"/>
      <c r="J52" s="183"/>
    </row>
    <row r="53" spans="1:10" s="12" customFormat="1" ht="30" customHeight="1" thickBot="1">
      <c r="A53" s="177" t="s">
        <v>0</v>
      </c>
      <c r="B53" s="191"/>
      <c r="C53" s="192">
        <v>6946018.1210000003</v>
      </c>
      <c r="D53" s="192">
        <v>11479144.002</v>
      </c>
      <c r="E53" s="192">
        <v>18425162.123</v>
      </c>
      <c r="F53" s="191"/>
      <c r="G53" s="192">
        <v>6052770.6789999995</v>
      </c>
      <c r="H53" s="192">
        <v>1458273.1880000001</v>
      </c>
      <c r="I53" s="192">
        <v>7511043.8669999996</v>
      </c>
      <c r="J53" s="177"/>
    </row>
    <row r="54" spans="1:10" s="12" customFormat="1" ht="15.75" customHeight="1">
      <c r="A54" s="337" t="s">
        <v>320</v>
      </c>
      <c r="B54" s="189"/>
      <c r="C54" s="342"/>
      <c r="D54" s="342"/>
      <c r="E54" s="342"/>
      <c r="F54" s="189"/>
      <c r="G54" s="342"/>
      <c r="H54" s="342"/>
      <c r="I54" s="342"/>
      <c r="J54" s="189"/>
    </row>
    <row r="55" spans="1:10">
      <c r="A55" s="343"/>
      <c r="B55" s="343"/>
      <c r="C55" s="343"/>
      <c r="D55" s="343"/>
      <c r="E55" s="343"/>
      <c r="F55" s="343"/>
      <c r="G55" s="343"/>
      <c r="H55" s="343"/>
      <c r="I55" s="343"/>
      <c r="J55" s="343"/>
    </row>
  </sheetData>
  <mergeCells count="8">
    <mergeCell ref="A30:B31"/>
    <mergeCell ref="C30:E30"/>
    <mergeCell ref="G30:I30"/>
    <mergeCell ref="A1:J1"/>
    <mergeCell ref="A2:B3"/>
    <mergeCell ref="C2:E2"/>
    <mergeCell ref="G2:I2"/>
    <mergeCell ref="A29:J29"/>
  </mergeCells>
  <printOptions horizontalCentered="1"/>
  <pageMargins left="0" right="0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50"/>
  <sheetViews>
    <sheetView view="pageBreakPreview" zoomScaleNormal="100" zoomScaleSheetLayoutView="100" workbookViewId="0">
      <selection activeCell="I8" sqref="I8"/>
    </sheetView>
  </sheetViews>
  <sheetFormatPr defaultRowHeight="16.5"/>
  <cols>
    <col min="1" max="1" width="19.140625" style="17" customWidth="1"/>
    <col min="2" max="2" width="1.140625" style="17" customWidth="1"/>
    <col min="3" max="3" width="16.7109375" style="17" customWidth="1"/>
    <col min="4" max="4" width="1.140625" style="17" customWidth="1"/>
    <col min="5" max="5" width="16.7109375" style="17" customWidth="1"/>
    <col min="6" max="6" width="1.140625" style="17" customWidth="1"/>
    <col min="7" max="7" width="16.7109375" style="17" customWidth="1"/>
    <col min="8" max="8" width="0.85546875" style="17" customWidth="1"/>
    <col min="9" max="9" width="16.7109375" style="17" customWidth="1"/>
    <col min="10" max="10" width="0.85546875" style="17" customWidth="1"/>
    <col min="11" max="11" width="14.28515625" style="17" customWidth="1"/>
    <col min="12" max="12" width="14.42578125" style="17" customWidth="1"/>
    <col min="13" max="13" width="14.85546875" style="17" customWidth="1"/>
    <col min="14" max="17" width="9.140625" style="17"/>
    <col min="18" max="18" width="15.5703125" style="17" customWidth="1"/>
    <col min="19" max="19" width="13" style="17" customWidth="1"/>
    <col min="20" max="20" width="12" style="17" bestFit="1" customWidth="1"/>
    <col min="21" max="16384" width="9.140625" style="17"/>
  </cols>
  <sheetData>
    <row r="1" spans="1:19" s="60" customFormat="1" ht="31.5" customHeight="1">
      <c r="A1" s="423" t="s">
        <v>344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</row>
    <row r="2" spans="1:19" s="12" customFormat="1" ht="18.95" customHeight="1">
      <c r="A2" s="419" t="s">
        <v>143</v>
      </c>
      <c r="B2" s="415" t="s">
        <v>144</v>
      </c>
      <c r="C2" s="415"/>
      <c r="D2" s="415"/>
      <c r="E2" s="415"/>
      <c r="F2" s="415"/>
      <c r="G2" s="415"/>
      <c r="H2" s="415"/>
      <c r="I2" s="415"/>
      <c r="J2" s="63"/>
      <c r="K2" s="425" t="s">
        <v>229</v>
      </c>
    </row>
    <row r="3" spans="1:19" s="12" customFormat="1" ht="18.95" customHeight="1">
      <c r="A3" s="424"/>
      <c r="B3" s="64"/>
      <c r="C3" s="64">
        <v>2018</v>
      </c>
      <c r="D3" s="64"/>
      <c r="E3" s="64">
        <v>2019</v>
      </c>
      <c r="F3" s="64"/>
      <c r="G3" s="64">
        <v>2020</v>
      </c>
      <c r="H3" s="65"/>
      <c r="I3" s="64">
        <v>2021</v>
      </c>
      <c r="J3" s="66"/>
      <c r="K3" s="426"/>
    </row>
    <row r="4" spans="1:19" s="12" customFormat="1" ht="18.95" customHeight="1">
      <c r="A4" s="421"/>
      <c r="B4" s="56"/>
      <c r="C4" s="56" t="s">
        <v>145</v>
      </c>
      <c r="D4" s="56"/>
      <c r="E4" s="56" t="s">
        <v>145</v>
      </c>
      <c r="F4" s="56"/>
      <c r="G4" s="56" t="s">
        <v>145</v>
      </c>
      <c r="H4" s="56"/>
      <c r="I4" s="56" t="s">
        <v>145</v>
      </c>
      <c r="J4" s="56"/>
      <c r="K4" s="56" t="s">
        <v>145</v>
      </c>
    </row>
    <row r="5" spans="1:19" s="12" customFormat="1" ht="5.85" customHeight="1">
      <c r="A5" s="352"/>
      <c r="B5" s="352"/>
      <c r="C5" s="182"/>
      <c r="D5" s="182"/>
      <c r="E5" s="182"/>
      <c r="F5" s="182"/>
      <c r="G5" s="182"/>
      <c r="H5" s="182"/>
      <c r="I5" s="182"/>
      <c r="J5" s="182"/>
      <c r="K5" s="182"/>
    </row>
    <row r="6" spans="1:19" s="12" customFormat="1" ht="15.75" customHeight="1">
      <c r="A6" s="193" t="s">
        <v>146</v>
      </c>
      <c r="B6" s="193"/>
      <c r="C6" s="194">
        <v>30998.838</v>
      </c>
      <c r="D6" s="194"/>
      <c r="E6" s="194">
        <v>139196.568</v>
      </c>
      <c r="F6" s="194"/>
      <c r="G6" s="195">
        <v>25520.198</v>
      </c>
      <c r="H6" s="196"/>
      <c r="I6" s="195">
        <v>9224.9120000000003</v>
      </c>
      <c r="J6" s="196"/>
      <c r="K6" s="197">
        <v>204940.516</v>
      </c>
      <c r="L6" s="354"/>
      <c r="M6" s="354"/>
      <c r="O6" s="9"/>
      <c r="R6" s="17"/>
      <c r="S6" s="17"/>
    </row>
    <row r="7" spans="1:19" s="12" customFormat="1" ht="15.75" customHeight="1">
      <c r="A7" s="193" t="s">
        <v>147</v>
      </c>
      <c r="B7" s="193"/>
      <c r="C7" s="173">
        <v>0</v>
      </c>
      <c r="D7" s="194"/>
      <c r="E7" s="173">
        <v>0</v>
      </c>
      <c r="F7" s="194"/>
      <c r="G7" s="195">
        <v>35000</v>
      </c>
      <c r="H7" s="196"/>
      <c r="I7" s="195">
        <v>0</v>
      </c>
      <c r="J7" s="196"/>
      <c r="K7" s="197">
        <v>35000</v>
      </c>
      <c r="L7" s="354"/>
      <c r="M7" s="354"/>
      <c r="O7" s="9"/>
      <c r="R7" s="17"/>
      <c r="S7" s="17"/>
    </row>
    <row r="8" spans="1:19" s="12" customFormat="1" ht="15.75" customHeight="1">
      <c r="A8" s="193" t="s">
        <v>238</v>
      </c>
      <c r="B8" s="193"/>
      <c r="C8" s="173">
        <v>0</v>
      </c>
      <c r="D8" s="194"/>
      <c r="E8" s="173">
        <v>0</v>
      </c>
      <c r="F8" s="194"/>
      <c r="G8" s="195">
        <v>0</v>
      </c>
      <c r="H8" s="196"/>
      <c r="I8" s="195">
        <v>2.8380000000000001</v>
      </c>
      <c r="J8" s="196"/>
      <c r="K8" s="197">
        <v>2.8380000000000001</v>
      </c>
      <c r="L8" s="354"/>
      <c r="M8" s="354"/>
      <c r="O8" s="9"/>
      <c r="R8" s="17"/>
      <c r="S8" s="17"/>
    </row>
    <row r="9" spans="1:19" s="12" customFormat="1" ht="15.75" customHeight="1">
      <c r="A9" s="193" t="s">
        <v>239</v>
      </c>
      <c r="B9" s="193"/>
      <c r="C9" s="173">
        <v>0</v>
      </c>
      <c r="D9" s="194"/>
      <c r="E9" s="173">
        <v>0</v>
      </c>
      <c r="F9" s="194"/>
      <c r="G9" s="195">
        <v>0</v>
      </c>
      <c r="H9" s="196"/>
      <c r="I9" s="195">
        <v>1.1200000000000001</v>
      </c>
      <c r="J9" s="196"/>
      <c r="K9" s="197">
        <v>1.1200000000000001</v>
      </c>
      <c r="L9" s="354"/>
      <c r="M9" s="354"/>
      <c r="O9" s="9"/>
      <c r="R9" s="17"/>
      <c r="S9" s="17"/>
    </row>
    <row r="10" spans="1:19" s="12" customFormat="1" ht="15.75" customHeight="1">
      <c r="A10" s="193" t="s">
        <v>148</v>
      </c>
      <c r="B10" s="193"/>
      <c r="C10" s="194">
        <v>6885</v>
      </c>
      <c r="D10" s="194"/>
      <c r="E10" s="173">
        <v>0</v>
      </c>
      <c r="F10" s="194"/>
      <c r="G10" s="195">
        <v>0</v>
      </c>
      <c r="H10" s="196"/>
      <c r="I10" s="195">
        <v>76.5</v>
      </c>
      <c r="J10" s="196"/>
      <c r="K10" s="197">
        <v>6961.5</v>
      </c>
      <c r="L10" s="354"/>
      <c r="M10" s="354"/>
      <c r="O10" s="9"/>
      <c r="R10" s="17"/>
      <c r="S10" s="17"/>
    </row>
    <row r="11" spans="1:19" s="12" customFormat="1" ht="15.75" customHeight="1">
      <c r="A11" s="172" t="s">
        <v>149</v>
      </c>
      <c r="B11" s="172"/>
      <c r="C11" s="194">
        <v>30925.323</v>
      </c>
      <c r="D11" s="194"/>
      <c r="E11" s="194">
        <v>250557.701</v>
      </c>
      <c r="F11" s="194"/>
      <c r="G11" s="195">
        <v>17042.147000000001</v>
      </c>
      <c r="H11" s="196"/>
      <c r="I11" s="195">
        <v>2232.3000000000002</v>
      </c>
      <c r="J11" s="196"/>
      <c r="K11" s="197">
        <v>300757.47099999996</v>
      </c>
      <c r="L11" s="354"/>
      <c r="M11" s="354"/>
      <c r="O11" s="14"/>
      <c r="R11" s="17"/>
      <c r="S11" s="17"/>
    </row>
    <row r="12" spans="1:19" s="12" customFormat="1" ht="15.75" customHeight="1">
      <c r="A12" s="193" t="s">
        <v>150</v>
      </c>
      <c r="B12" s="193"/>
      <c r="C12" s="194">
        <v>54355.885999999999</v>
      </c>
      <c r="D12" s="194"/>
      <c r="E12" s="194">
        <v>13391.718999999999</v>
      </c>
      <c r="F12" s="194"/>
      <c r="G12" s="195">
        <v>3139361.3879999998</v>
      </c>
      <c r="H12" s="196"/>
      <c r="I12" s="195">
        <v>21878.946</v>
      </c>
      <c r="J12" s="196"/>
      <c r="K12" s="197">
        <v>3228987.9389999998</v>
      </c>
      <c r="L12" s="354"/>
      <c r="M12" s="354"/>
      <c r="O12" s="9"/>
      <c r="R12" s="17"/>
      <c r="S12" s="17"/>
    </row>
    <row r="13" spans="1:19" s="12" customFormat="1" ht="15.75" customHeight="1">
      <c r="A13" s="193" t="s">
        <v>151</v>
      </c>
      <c r="B13" s="193"/>
      <c r="C13" s="194">
        <v>945403.02399999998</v>
      </c>
      <c r="D13" s="194"/>
      <c r="E13" s="194">
        <v>99396</v>
      </c>
      <c r="F13" s="194"/>
      <c r="G13" s="195">
        <v>602532.15599999996</v>
      </c>
      <c r="H13" s="196"/>
      <c r="I13" s="195">
        <v>0</v>
      </c>
      <c r="J13" s="196"/>
      <c r="K13" s="197">
        <v>1647331.18</v>
      </c>
      <c r="L13" s="354"/>
      <c r="M13" s="354"/>
      <c r="O13" s="9"/>
      <c r="R13" s="17"/>
      <c r="S13" s="17"/>
    </row>
    <row r="14" spans="1:19" s="12" customFormat="1" ht="15.75" customHeight="1">
      <c r="A14" s="193" t="s">
        <v>152</v>
      </c>
      <c r="B14" s="193"/>
      <c r="C14" s="194">
        <v>177818.57</v>
      </c>
      <c r="D14" s="194"/>
      <c r="E14" s="194">
        <v>75447.168000000005</v>
      </c>
      <c r="F14" s="194"/>
      <c r="G14" s="195">
        <v>0</v>
      </c>
      <c r="H14" s="196"/>
      <c r="I14" s="195">
        <v>25885.200000000001</v>
      </c>
      <c r="J14" s="196"/>
      <c r="K14" s="197">
        <v>279150.93800000002</v>
      </c>
      <c r="L14" s="354"/>
      <c r="M14" s="354"/>
      <c r="O14" s="9"/>
      <c r="R14" s="17"/>
      <c r="S14" s="17"/>
    </row>
    <row r="15" spans="1:19" s="12" customFormat="1" ht="15.75" customHeight="1">
      <c r="A15" s="193" t="s">
        <v>153</v>
      </c>
      <c r="B15" s="193"/>
      <c r="C15" s="194">
        <v>2870.616</v>
      </c>
      <c r="D15" s="194"/>
      <c r="E15" s="173">
        <v>0</v>
      </c>
      <c r="F15" s="194"/>
      <c r="G15" s="195">
        <v>4015.76</v>
      </c>
      <c r="H15" s="196"/>
      <c r="I15" s="195">
        <v>2.1</v>
      </c>
      <c r="J15" s="196"/>
      <c r="K15" s="197">
        <v>6888.4760000000006</v>
      </c>
      <c r="L15" s="354"/>
      <c r="M15" s="354"/>
      <c r="O15" s="9"/>
      <c r="R15" s="17"/>
      <c r="S15" s="17"/>
    </row>
    <row r="16" spans="1:19" s="12" customFormat="1" ht="15.75" customHeight="1">
      <c r="A16" s="193" t="s">
        <v>240</v>
      </c>
      <c r="B16" s="193"/>
      <c r="C16" s="198">
        <v>0</v>
      </c>
      <c r="D16" s="194"/>
      <c r="E16" s="173">
        <v>0</v>
      </c>
      <c r="F16" s="194"/>
      <c r="G16" s="195">
        <v>0</v>
      </c>
      <c r="H16" s="196"/>
      <c r="I16" s="195">
        <v>6443.8</v>
      </c>
      <c r="J16" s="196"/>
      <c r="K16" s="197">
        <v>6443.8</v>
      </c>
      <c r="L16" s="354"/>
      <c r="M16" s="354"/>
      <c r="O16" s="9"/>
      <c r="R16" s="17"/>
      <c r="S16" s="17"/>
    </row>
    <row r="17" spans="1:19" s="12" customFormat="1" ht="15.75" customHeight="1">
      <c r="A17" s="193" t="s">
        <v>154</v>
      </c>
      <c r="B17" s="193"/>
      <c r="C17" s="173">
        <v>0</v>
      </c>
      <c r="D17" s="194"/>
      <c r="E17" s="194">
        <v>110934.633</v>
      </c>
      <c r="F17" s="194"/>
      <c r="G17" s="195">
        <v>38012.65</v>
      </c>
      <c r="H17" s="196"/>
      <c r="I17" s="195">
        <v>0</v>
      </c>
      <c r="J17" s="196"/>
      <c r="K17" s="197">
        <v>148947.283</v>
      </c>
      <c r="L17" s="354"/>
      <c r="M17" s="354"/>
      <c r="O17" s="9"/>
      <c r="R17" s="17"/>
      <c r="S17" s="17"/>
    </row>
    <row r="18" spans="1:19" s="12" customFormat="1" ht="15.75" customHeight="1">
      <c r="A18" s="193" t="s">
        <v>155</v>
      </c>
      <c r="B18" s="193"/>
      <c r="C18" s="194">
        <v>435647.571</v>
      </c>
      <c r="D18" s="194"/>
      <c r="E18" s="194">
        <v>1646147.5619999999</v>
      </c>
      <c r="F18" s="194"/>
      <c r="G18" s="195">
        <v>783773.36199999996</v>
      </c>
      <c r="H18" s="196"/>
      <c r="I18" s="195">
        <v>104675.87699999999</v>
      </c>
      <c r="J18" s="196"/>
      <c r="K18" s="197">
        <v>2970244.372</v>
      </c>
      <c r="L18" s="354"/>
      <c r="M18" s="354"/>
      <c r="O18" s="9"/>
      <c r="R18" s="17"/>
      <c r="S18" s="17"/>
    </row>
    <row r="19" spans="1:19" s="12" customFormat="1" ht="15.75" customHeight="1">
      <c r="A19" s="193" t="s">
        <v>156</v>
      </c>
      <c r="B19" s="193"/>
      <c r="C19" s="194">
        <v>63048.144</v>
      </c>
      <c r="D19" s="194"/>
      <c r="E19" s="194">
        <v>50268.44</v>
      </c>
      <c r="F19" s="194"/>
      <c r="G19" s="195">
        <v>0</v>
      </c>
      <c r="H19" s="196"/>
      <c r="I19" s="195">
        <v>26788.928</v>
      </c>
      <c r="J19" s="196"/>
      <c r="K19" s="197">
        <v>140105.51199999999</v>
      </c>
      <c r="L19" s="354"/>
      <c r="M19" s="354"/>
      <c r="O19" s="9"/>
      <c r="R19" s="17"/>
      <c r="S19" s="17"/>
    </row>
    <row r="20" spans="1:19" s="12" customFormat="1" ht="15.75" customHeight="1">
      <c r="A20" s="193" t="s">
        <v>157</v>
      </c>
      <c r="B20" s="193"/>
      <c r="C20" s="194">
        <v>151706</v>
      </c>
      <c r="D20" s="194"/>
      <c r="E20" s="173">
        <v>0</v>
      </c>
      <c r="F20" s="194"/>
      <c r="G20" s="195">
        <v>0</v>
      </c>
      <c r="H20" s="196"/>
      <c r="I20" s="195">
        <v>0</v>
      </c>
      <c r="J20" s="196"/>
      <c r="K20" s="197">
        <v>151706</v>
      </c>
      <c r="L20" s="354"/>
      <c r="M20" s="354"/>
      <c r="O20" s="9"/>
      <c r="R20" s="17"/>
      <c r="S20" s="17"/>
    </row>
    <row r="21" spans="1:19" s="12" customFormat="1" ht="15.75" customHeight="1">
      <c r="A21" s="193" t="s">
        <v>158</v>
      </c>
      <c r="B21" s="193"/>
      <c r="C21" s="194">
        <v>12856.32</v>
      </c>
      <c r="D21" s="194"/>
      <c r="E21" s="194">
        <v>2736</v>
      </c>
      <c r="F21" s="194"/>
      <c r="G21" s="195">
        <v>0</v>
      </c>
      <c r="H21" s="196"/>
      <c r="I21" s="195">
        <v>11.2</v>
      </c>
      <c r="J21" s="196"/>
      <c r="K21" s="197">
        <v>15603.52</v>
      </c>
      <c r="L21" s="354"/>
      <c r="M21" s="354"/>
      <c r="O21" s="9"/>
      <c r="R21" s="17"/>
      <c r="S21" s="17"/>
    </row>
    <row r="22" spans="1:19" s="12" customFormat="1" ht="15.75" customHeight="1">
      <c r="A22" s="193" t="s">
        <v>159</v>
      </c>
      <c r="B22" s="193"/>
      <c r="C22" s="194">
        <v>23800</v>
      </c>
      <c r="D22" s="194"/>
      <c r="E22" s="173">
        <v>0</v>
      </c>
      <c r="F22" s="194"/>
      <c r="G22" s="195">
        <v>645.48299999999995</v>
      </c>
      <c r="H22" s="196"/>
      <c r="I22" s="195">
        <v>0</v>
      </c>
      <c r="J22" s="196"/>
      <c r="K22" s="197">
        <v>24445.483</v>
      </c>
      <c r="L22" s="354"/>
      <c r="M22" s="354"/>
      <c r="O22" s="9"/>
      <c r="R22" s="17"/>
      <c r="S22" s="17"/>
    </row>
    <row r="23" spans="1:19" s="12" customFormat="1" ht="15.75" customHeight="1">
      <c r="A23" s="193" t="s">
        <v>160</v>
      </c>
      <c r="B23" s="193"/>
      <c r="C23" s="194">
        <v>626946.48</v>
      </c>
      <c r="D23" s="194"/>
      <c r="E23" s="194">
        <v>1464527.649</v>
      </c>
      <c r="F23" s="194"/>
      <c r="G23" s="195">
        <v>213993.837</v>
      </c>
      <c r="H23" s="196"/>
      <c r="I23" s="195">
        <v>98080.081000000006</v>
      </c>
      <c r="J23" s="196"/>
      <c r="K23" s="197">
        <v>2403548.0470000003</v>
      </c>
      <c r="L23" s="354"/>
      <c r="M23" s="354"/>
      <c r="O23" s="9"/>
      <c r="R23" s="17"/>
      <c r="S23" s="17"/>
    </row>
    <row r="24" spans="1:19" s="12" customFormat="1" ht="15.75" customHeight="1">
      <c r="A24" s="193" t="s">
        <v>161</v>
      </c>
      <c r="B24" s="193"/>
      <c r="C24" s="173">
        <v>0</v>
      </c>
      <c r="D24" s="194"/>
      <c r="E24" s="173">
        <v>0</v>
      </c>
      <c r="F24" s="194"/>
      <c r="G24" s="355">
        <v>3124.0929999999998</v>
      </c>
      <c r="H24" s="196"/>
      <c r="I24" s="195">
        <v>0</v>
      </c>
      <c r="J24" s="196"/>
      <c r="K24" s="197">
        <v>3124.0929999999998</v>
      </c>
      <c r="L24" s="354"/>
      <c r="M24" s="354"/>
      <c r="R24" s="17"/>
      <c r="S24" s="17"/>
    </row>
    <row r="25" spans="1:19" s="12" customFormat="1" ht="15.75" customHeight="1">
      <c r="A25" s="193" t="s">
        <v>162</v>
      </c>
      <c r="B25" s="193"/>
      <c r="C25" s="194">
        <v>28526.400000000001</v>
      </c>
      <c r="D25" s="194"/>
      <c r="E25" s="173">
        <v>0</v>
      </c>
      <c r="F25" s="194"/>
      <c r="G25" s="195">
        <v>134532.04399999999</v>
      </c>
      <c r="H25" s="196"/>
      <c r="I25" s="195">
        <v>384.54</v>
      </c>
      <c r="J25" s="196"/>
      <c r="K25" s="197">
        <v>163442.984</v>
      </c>
      <c r="L25" s="354"/>
      <c r="M25" s="354"/>
      <c r="O25" s="9"/>
      <c r="R25" s="17"/>
      <c r="S25" s="17"/>
    </row>
    <row r="26" spans="1:19" s="12" customFormat="1" ht="15.75" customHeight="1">
      <c r="A26" s="193" t="s">
        <v>163</v>
      </c>
      <c r="B26" s="193"/>
      <c r="C26" s="194">
        <v>207953.337</v>
      </c>
      <c r="D26" s="194"/>
      <c r="E26" s="194">
        <v>3428316.7680000002</v>
      </c>
      <c r="F26" s="194"/>
      <c r="G26" s="195">
        <v>41236.46</v>
      </c>
      <c r="H26" s="196"/>
      <c r="I26" s="195">
        <v>373839.13799999998</v>
      </c>
      <c r="J26" s="196"/>
      <c r="K26" s="197">
        <v>4051345.7029999997</v>
      </c>
      <c r="L26" s="354"/>
      <c r="M26" s="354"/>
      <c r="O26" s="9"/>
      <c r="R26" s="17"/>
      <c r="S26" s="17"/>
    </row>
    <row r="27" spans="1:19" s="12" customFormat="1" ht="15.75" customHeight="1">
      <c r="A27" s="193" t="s">
        <v>164</v>
      </c>
      <c r="B27" s="193"/>
      <c r="C27" s="194">
        <v>40524.862000000001</v>
      </c>
      <c r="D27" s="194"/>
      <c r="E27" s="194">
        <v>93956.047000000006</v>
      </c>
      <c r="F27" s="194"/>
      <c r="G27" s="195">
        <v>33388</v>
      </c>
      <c r="H27" s="196"/>
      <c r="I27" s="195">
        <v>0</v>
      </c>
      <c r="J27" s="196"/>
      <c r="K27" s="197">
        <v>167868.90900000001</v>
      </c>
      <c r="L27" s="354"/>
      <c r="M27" s="354"/>
      <c r="O27" s="9"/>
      <c r="R27" s="17"/>
      <c r="S27" s="17"/>
    </row>
    <row r="28" spans="1:19" s="12" customFormat="1" ht="15.75" customHeight="1">
      <c r="A28" s="193" t="s">
        <v>165</v>
      </c>
      <c r="B28" s="193"/>
      <c r="C28" s="194">
        <v>52001.987000000001</v>
      </c>
      <c r="D28" s="194"/>
      <c r="E28" s="194">
        <v>45738.824999999997</v>
      </c>
      <c r="F28" s="194"/>
      <c r="G28" s="195">
        <v>9821.8940000000002</v>
      </c>
      <c r="H28" s="196"/>
      <c r="I28" s="195">
        <v>20870.429</v>
      </c>
      <c r="J28" s="196"/>
      <c r="K28" s="197">
        <v>128433.13500000001</v>
      </c>
      <c r="L28" s="354"/>
      <c r="M28" s="354"/>
      <c r="O28" s="9"/>
      <c r="R28" s="17"/>
      <c r="S28" s="17"/>
    </row>
    <row r="29" spans="1:19" s="12" customFormat="1" ht="15.75" customHeight="1">
      <c r="A29" s="193" t="s">
        <v>166</v>
      </c>
      <c r="B29" s="193"/>
      <c r="C29" s="194">
        <v>172109.65</v>
      </c>
      <c r="D29" s="194"/>
      <c r="E29" s="194">
        <v>34155.180999999997</v>
      </c>
      <c r="F29" s="194"/>
      <c r="G29" s="195">
        <v>265592.22700000001</v>
      </c>
      <c r="H29" s="196"/>
      <c r="I29" s="195">
        <v>121642.058</v>
      </c>
      <c r="J29" s="196"/>
      <c r="K29" s="197">
        <v>593499.11600000004</v>
      </c>
      <c r="L29" s="354"/>
      <c r="M29" s="354"/>
      <c r="O29" s="9"/>
      <c r="R29" s="17"/>
      <c r="S29" s="17"/>
    </row>
    <row r="30" spans="1:19" s="12" customFormat="1" ht="15.75" customHeight="1">
      <c r="A30" s="193" t="s">
        <v>167</v>
      </c>
      <c r="B30" s="193"/>
      <c r="C30" s="173">
        <v>0</v>
      </c>
      <c r="D30" s="194"/>
      <c r="E30" s="194">
        <v>111794.06</v>
      </c>
      <c r="F30" s="194"/>
      <c r="G30" s="195">
        <v>248288</v>
      </c>
      <c r="H30" s="196"/>
      <c r="I30" s="195">
        <v>46793.167000000001</v>
      </c>
      <c r="J30" s="196"/>
      <c r="K30" s="197">
        <v>406875.22700000001</v>
      </c>
      <c r="L30" s="354"/>
      <c r="M30" s="354"/>
      <c r="O30" s="9"/>
      <c r="R30" s="17"/>
      <c r="S30" s="17"/>
    </row>
    <row r="31" spans="1:19" s="12" customFormat="1" ht="15.75" customHeight="1">
      <c r="A31" s="193" t="s">
        <v>168</v>
      </c>
      <c r="B31" s="193"/>
      <c r="C31" s="194">
        <v>3934871.327</v>
      </c>
      <c r="D31" s="194"/>
      <c r="E31" s="194">
        <v>1561709.92</v>
      </c>
      <c r="F31" s="194"/>
      <c r="G31" s="195">
        <v>391840.34899999999</v>
      </c>
      <c r="H31" s="196"/>
      <c r="I31" s="195">
        <v>141159.304</v>
      </c>
      <c r="J31" s="196"/>
      <c r="K31" s="197">
        <v>6029580.9000000004</v>
      </c>
      <c r="L31" s="354"/>
      <c r="M31" s="354"/>
      <c r="O31" s="9"/>
      <c r="R31" s="17"/>
      <c r="S31" s="17"/>
    </row>
    <row r="32" spans="1:19" s="12" customFormat="1" ht="15.75" customHeight="1">
      <c r="A32" s="193" t="s">
        <v>169</v>
      </c>
      <c r="B32" s="193"/>
      <c r="C32" s="173">
        <v>0</v>
      </c>
      <c r="D32" s="194"/>
      <c r="E32" s="173">
        <v>0</v>
      </c>
      <c r="F32" s="194"/>
      <c r="G32" s="195">
        <v>6772.5</v>
      </c>
      <c r="H32" s="196"/>
      <c r="I32" s="195">
        <v>0</v>
      </c>
      <c r="J32" s="196"/>
      <c r="K32" s="197">
        <v>6772.5</v>
      </c>
      <c r="L32" s="354"/>
      <c r="M32" s="354"/>
      <c r="O32" s="9"/>
      <c r="R32" s="17"/>
      <c r="S32" s="17"/>
    </row>
    <row r="33" spans="1:19" s="12" customFormat="1" ht="15.75" customHeight="1">
      <c r="A33" s="172" t="s">
        <v>170</v>
      </c>
      <c r="B33" s="172"/>
      <c r="C33" s="173">
        <v>0</v>
      </c>
      <c r="D33" s="194"/>
      <c r="E33" s="194">
        <v>2460</v>
      </c>
      <c r="F33" s="194"/>
      <c r="G33" s="195">
        <v>0</v>
      </c>
      <c r="H33" s="196"/>
      <c r="I33" s="195">
        <v>0</v>
      </c>
      <c r="J33" s="196"/>
      <c r="K33" s="197">
        <v>2460</v>
      </c>
      <c r="L33" s="354"/>
      <c r="M33" s="354"/>
      <c r="O33" s="14"/>
      <c r="R33" s="17"/>
      <c r="S33" s="17"/>
    </row>
    <row r="34" spans="1:19" s="12" customFormat="1" ht="15.75" customHeight="1">
      <c r="A34" s="172" t="s">
        <v>171</v>
      </c>
      <c r="B34" s="172"/>
      <c r="C34" s="173">
        <v>0</v>
      </c>
      <c r="D34" s="194"/>
      <c r="E34" s="194">
        <v>22500</v>
      </c>
      <c r="F34" s="194"/>
      <c r="G34" s="195">
        <v>0</v>
      </c>
      <c r="H34" s="196"/>
      <c r="I34" s="195">
        <v>0</v>
      </c>
      <c r="J34" s="196"/>
      <c r="K34" s="197">
        <v>22500</v>
      </c>
      <c r="L34" s="354"/>
      <c r="M34" s="354"/>
      <c r="O34" s="14"/>
      <c r="R34" s="17"/>
      <c r="S34" s="17"/>
    </row>
    <row r="35" spans="1:19" s="12" customFormat="1" ht="15.75" customHeight="1">
      <c r="A35" s="193" t="s">
        <v>172</v>
      </c>
      <c r="B35" s="193"/>
      <c r="C35" s="194">
        <v>7500</v>
      </c>
      <c r="D35" s="194"/>
      <c r="E35" s="173">
        <v>0</v>
      </c>
      <c r="F35" s="194"/>
      <c r="G35" s="195">
        <v>0</v>
      </c>
      <c r="H35" s="196"/>
      <c r="I35" s="195">
        <v>0</v>
      </c>
      <c r="J35" s="196"/>
      <c r="K35" s="197">
        <v>7500</v>
      </c>
      <c r="L35" s="354"/>
      <c r="M35" s="354"/>
      <c r="O35" s="9"/>
      <c r="R35" s="17"/>
      <c r="S35" s="17"/>
    </row>
    <row r="36" spans="1:19" s="12" customFormat="1" ht="15.75" customHeight="1">
      <c r="A36" s="193" t="s">
        <v>173</v>
      </c>
      <c r="B36" s="193"/>
      <c r="C36" s="194">
        <v>133083.37299999999</v>
      </c>
      <c r="D36" s="194"/>
      <c r="E36" s="173">
        <v>0</v>
      </c>
      <c r="F36" s="194"/>
      <c r="G36" s="195">
        <v>0</v>
      </c>
      <c r="H36" s="196"/>
      <c r="I36" s="195">
        <v>0</v>
      </c>
      <c r="J36" s="196"/>
      <c r="K36" s="197">
        <v>133083.37299999999</v>
      </c>
      <c r="L36" s="354"/>
      <c r="M36" s="354"/>
      <c r="O36" s="9"/>
      <c r="R36" s="17"/>
      <c r="S36" s="17"/>
    </row>
    <row r="37" spans="1:19" s="12" customFormat="1" ht="15.75" customHeight="1">
      <c r="A37" s="193" t="s">
        <v>174</v>
      </c>
      <c r="B37" s="193"/>
      <c r="C37" s="194">
        <v>891987.8</v>
      </c>
      <c r="D37" s="194"/>
      <c r="E37" s="173">
        <v>0</v>
      </c>
      <c r="F37" s="194"/>
      <c r="G37" s="195">
        <v>0</v>
      </c>
      <c r="H37" s="196"/>
      <c r="I37" s="195">
        <v>0</v>
      </c>
      <c r="J37" s="196"/>
      <c r="K37" s="197">
        <v>891987.8</v>
      </c>
      <c r="L37" s="354"/>
      <c r="M37" s="354"/>
      <c r="O37" s="9"/>
      <c r="R37" s="17"/>
      <c r="S37" s="17"/>
    </row>
    <row r="38" spans="1:19" s="12" customFormat="1" ht="15.75" customHeight="1">
      <c r="A38" s="193" t="s">
        <v>175</v>
      </c>
      <c r="B38" s="193"/>
      <c r="C38" s="173">
        <v>0</v>
      </c>
      <c r="D38" s="194"/>
      <c r="E38" s="173">
        <v>0</v>
      </c>
      <c r="F38" s="194"/>
      <c r="G38" s="355">
        <v>7695.36</v>
      </c>
      <c r="H38" s="196"/>
      <c r="I38" s="195">
        <v>0</v>
      </c>
      <c r="J38" s="196"/>
      <c r="K38" s="197">
        <v>7695.36</v>
      </c>
      <c r="L38" s="354" t="s">
        <v>237</v>
      </c>
      <c r="M38" s="354"/>
      <c r="R38" s="17"/>
      <c r="S38" s="17"/>
    </row>
    <row r="39" spans="1:19" s="12" customFormat="1" ht="15.75" customHeight="1">
      <c r="A39" s="193" t="s">
        <v>176</v>
      </c>
      <c r="B39" s="193"/>
      <c r="C39" s="173">
        <v>0</v>
      </c>
      <c r="D39" s="194"/>
      <c r="E39" s="173">
        <v>0</v>
      </c>
      <c r="F39" s="194"/>
      <c r="G39" s="195">
        <v>6772.5</v>
      </c>
      <c r="H39" s="196"/>
      <c r="I39" s="195">
        <v>0</v>
      </c>
      <c r="J39" s="196"/>
      <c r="K39" s="197">
        <v>6772.5</v>
      </c>
      <c r="L39" s="354"/>
      <c r="M39" s="354"/>
      <c r="O39" s="9"/>
      <c r="R39" s="17"/>
      <c r="S39" s="17"/>
    </row>
    <row r="40" spans="1:19" s="12" customFormat="1" ht="15.75" customHeight="1">
      <c r="A40" s="193" t="s">
        <v>177</v>
      </c>
      <c r="B40" s="193"/>
      <c r="C40" s="173">
        <v>0</v>
      </c>
      <c r="D40" s="194"/>
      <c r="E40" s="173">
        <v>0</v>
      </c>
      <c r="F40" s="194"/>
      <c r="G40" s="355">
        <v>1119.0650000000001</v>
      </c>
      <c r="H40" s="196"/>
      <c r="I40" s="195">
        <v>0</v>
      </c>
      <c r="J40" s="196"/>
      <c r="K40" s="197">
        <v>1119.0650000000001</v>
      </c>
      <c r="L40" s="354"/>
      <c r="M40" s="354"/>
      <c r="R40" s="17"/>
      <c r="S40" s="17"/>
    </row>
    <row r="41" spans="1:19" s="12" customFormat="1" ht="15.75" customHeight="1">
      <c r="A41" s="193" t="s">
        <v>178</v>
      </c>
      <c r="B41" s="193"/>
      <c r="C41" s="194">
        <v>12935.223</v>
      </c>
      <c r="D41" s="194"/>
      <c r="E41" s="173">
        <v>0</v>
      </c>
      <c r="F41" s="194"/>
      <c r="G41" s="195">
        <v>0</v>
      </c>
      <c r="H41" s="196"/>
      <c r="I41" s="195">
        <v>0</v>
      </c>
      <c r="J41" s="196"/>
      <c r="K41" s="197">
        <v>12935.223</v>
      </c>
      <c r="L41" s="354"/>
      <c r="M41" s="354"/>
      <c r="O41" s="9"/>
      <c r="R41" s="17"/>
      <c r="S41" s="17"/>
    </row>
    <row r="42" spans="1:19" s="12" customFormat="1" ht="15.75" customHeight="1">
      <c r="A42" s="193" t="s">
        <v>179</v>
      </c>
      <c r="B42" s="193"/>
      <c r="C42" s="173">
        <v>0</v>
      </c>
      <c r="D42" s="194"/>
      <c r="E42" s="194">
        <v>4000</v>
      </c>
      <c r="F42" s="194"/>
      <c r="G42" s="195">
        <v>0</v>
      </c>
      <c r="H42" s="196"/>
      <c r="I42" s="195">
        <v>0</v>
      </c>
      <c r="J42" s="196"/>
      <c r="K42" s="197">
        <v>4000</v>
      </c>
      <c r="L42" s="354"/>
      <c r="M42" s="354"/>
      <c r="O42" s="9"/>
      <c r="R42" s="17"/>
      <c r="S42" s="17"/>
    </row>
    <row r="43" spans="1:19" s="12" customFormat="1" ht="15.75" customHeight="1">
      <c r="A43" s="193" t="s">
        <v>180</v>
      </c>
      <c r="B43" s="193"/>
      <c r="C43" s="173">
        <v>0</v>
      </c>
      <c r="D43" s="194"/>
      <c r="E43" s="173">
        <v>0</v>
      </c>
      <c r="F43" s="194"/>
      <c r="G43" s="355">
        <v>11.507999999999999</v>
      </c>
      <c r="H43" s="196"/>
      <c r="I43" s="195">
        <v>0</v>
      </c>
      <c r="J43" s="196"/>
      <c r="K43" s="197">
        <v>11.507999999999999</v>
      </c>
      <c r="L43" s="354"/>
      <c r="M43" s="354"/>
      <c r="R43" s="17"/>
      <c r="S43" s="17"/>
    </row>
    <row r="44" spans="1:19" s="12" customFormat="1" ht="15.75" customHeight="1">
      <c r="A44" s="193" t="s">
        <v>181</v>
      </c>
      <c r="B44" s="193"/>
      <c r="C44" s="173">
        <v>0</v>
      </c>
      <c r="D44" s="194"/>
      <c r="E44" s="194">
        <v>1107.595</v>
      </c>
      <c r="F44" s="194"/>
      <c r="G44" s="195">
        <v>0</v>
      </c>
      <c r="H44" s="196"/>
      <c r="I44" s="195">
        <v>0</v>
      </c>
      <c r="J44" s="196"/>
      <c r="K44" s="197">
        <v>1107.595</v>
      </c>
      <c r="L44" s="354"/>
      <c r="M44" s="354"/>
      <c r="O44" s="9"/>
      <c r="R44" s="17"/>
      <c r="S44" s="17"/>
    </row>
    <row r="45" spans="1:19" s="12" customFormat="1" ht="15.75" customHeight="1">
      <c r="A45" s="193" t="s">
        <v>182</v>
      </c>
      <c r="B45" s="193"/>
      <c r="C45" s="194">
        <v>3840.7919999999999</v>
      </c>
      <c r="D45" s="194"/>
      <c r="E45" s="173">
        <v>0</v>
      </c>
      <c r="F45" s="194"/>
      <c r="G45" s="195">
        <v>0</v>
      </c>
      <c r="H45" s="196"/>
      <c r="I45" s="195">
        <v>0</v>
      </c>
      <c r="J45" s="196"/>
      <c r="K45" s="197">
        <v>3840.7919999999999</v>
      </c>
      <c r="L45" s="354"/>
      <c r="M45" s="354"/>
      <c r="O45" s="9"/>
      <c r="R45" s="17"/>
      <c r="S45" s="17"/>
    </row>
    <row r="46" spans="1:19" s="12" customFormat="1" ht="15.75" customHeight="1">
      <c r="A46" s="193" t="s">
        <v>183</v>
      </c>
      <c r="B46" s="193"/>
      <c r="C46" s="194">
        <v>2723443</v>
      </c>
      <c r="D46" s="194"/>
      <c r="E46" s="194">
        <v>835000</v>
      </c>
      <c r="F46" s="194"/>
      <c r="G46" s="195">
        <v>5409732.5099999998</v>
      </c>
      <c r="H46" s="196"/>
      <c r="I46" s="195">
        <v>0</v>
      </c>
      <c r="J46" s="196"/>
      <c r="K46" s="197">
        <v>8968175.5099999998</v>
      </c>
      <c r="L46" s="354"/>
      <c r="M46" s="354"/>
      <c r="O46" s="9"/>
    </row>
    <row r="47" spans="1:19" s="12" customFormat="1" ht="15.75" customHeight="1">
      <c r="A47" s="193" t="s">
        <v>241</v>
      </c>
      <c r="B47" s="193"/>
      <c r="C47" s="173">
        <v>0</v>
      </c>
      <c r="D47" s="194"/>
      <c r="E47" s="173">
        <v>0</v>
      </c>
      <c r="F47" s="194"/>
      <c r="G47" s="195">
        <v>0</v>
      </c>
      <c r="H47" s="196"/>
      <c r="I47" s="195">
        <v>7259.2</v>
      </c>
      <c r="J47" s="196"/>
      <c r="K47" s="197">
        <v>7259.2</v>
      </c>
      <c r="L47" s="354"/>
      <c r="M47" s="354"/>
      <c r="O47" s="9"/>
    </row>
    <row r="48" spans="1:19" s="12" customFormat="1" ht="15.75" customHeight="1">
      <c r="A48" s="193" t="s">
        <v>5</v>
      </c>
      <c r="B48" s="193"/>
      <c r="C48" s="194">
        <v>64921.173999999999</v>
      </c>
      <c r="D48" s="194"/>
      <c r="E48" s="194">
        <v>421518.84899999999</v>
      </c>
      <c r="F48" s="194"/>
      <c r="G48" s="195">
        <v>59320.51</v>
      </c>
      <c r="H48" s="196"/>
      <c r="I48" s="195">
        <v>451021.55</v>
      </c>
      <c r="J48" s="196"/>
      <c r="K48" s="197">
        <v>996782.08299999987</v>
      </c>
      <c r="L48" s="354"/>
      <c r="M48" s="354"/>
      <c r="O48" s="9"/>
      <c r="S48" s="356"/>
    </row>
    <row r="49" spans="1:13" s="6" customFormat="1" ht="30" customHeight="1" thickBot="1">
      <c r="A49" s="199" t="s">
        <v>0</v>
      </c>
      <c r="B49" s="199"/>
      <c r="C49" s="200">
        <v>10836960.697000001</v>
      </c>
      <c r="D49" s="200"/>
      <c r="E49" s="200">
        <v>10414860.685000001</v>
      </c>
      <c r="F49" s="200"/>
      <c r="G49" s="180">
        <v>11479144.001</v>
      </c>
      <c r="H49" s="201"/>
      <c r="I49" s="180">
        <v>1458273.1880000001</v>
      </c>
      <c r="J49" s="201"/>
      <c r="K49" s="180">
        <v>34189238.571000002</v>
      </c>
      <c r="L49" s="357"/>
      <c r="M49" s="358"/>
    </row>
    <row r="50" spans="1:13" s="12" customFormat="1" ht="15.75" customHeight="1">
      <c r="A50" s="337" t="s">
        <v>320</v>
      </c>
      <c r="B50" s="344"/>
      <c r="C50" s="345"/>
      <c r="D50" s="345"/>
      <c r="E50" s="346"/>
      <c r="F50" s="346"/>
      <c r="G50" s="346"/>
      <c r="H50" s="346"/>
      <c r="I50" s="346"/>
      <c r="J50" s="346"/>
      <c r="K50" s="346"/>
    </row>
  </sheetData>
  <mergeCells count="4">
    <mergeCell ref="A1:K1"/>
    <mergeCell ref="A2:A4"/>
    <mergeCell ref="K2:K3"/>
    <mergeCell ref="B2:I2"/>
  </mergeCells>
  <printOptions horizontalCentered="1"/>
  <pageMargins left="0" right="0" top="0.74803149606299213" bottom="0.74803149606299213" header="0.31496062992125984" footer="0.31496062992125984"/>
  <pageSetup paperSize="9" scale="85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37"/>
  <sheetViews>
    <sheetView view="pageBreakPreview" zoomScaleNormal="100" zoomScaleSheetLayoutView="100" workbookViewId="0">
      <selection activeCell="K45" sqref="K45"/>
    </sheetView>
  </sheetViews>
  <sheetFormatPr defaultRowHeight="15"/>
  <cols>
    <col min="1" max="1" width="14.7109375" customWidth="1"/>
    <col min="2" max="2" width="16.42578125" customWidth="1"/>
    <col min="3" max="8" width="11.7109375" customWidth="1"/>
    <col min="9" max="9" width="13" bestFit="1" customWidth="1"/>
  </cols>
  <sheetData>
    <row r="1" spans="1:17" s="31" customFormat="1" ht="18" customHeight="1">
      <c r="A1" s="427" t="s">
        <v>318</v>
      </c>
      <c r="B1" s="427"/>
      <c r="C1" s="427"/>
      <c r="D1" s="427"/>
      <c r="E1" s="427"/>
      <c r="F1" s="427"/>
      <c r="G1" s="427"/>
      <c r="H1" s="427"/>
      <c r="I1" s="347"/>
      <c r="J1" s="67"/>
      <c r="K1" s="67"/>
      <c r="L1" s="67"/>
      <c r="M1" s="67"/>
      <c r="N1" s="67"/>
      <c r="O1" s="67"/>
      <c r="P1" s="67"/>
      <c r="Q1" s="67"/>
    </row>
    <row r="2" spans="1:17">
      <c r="A2" s="430" t="s">
        <v>74</v>
      </c>
      <c r="B2" s="68"/>
      <c r="C2" s="68"/>
      <c r="D2" s="68"/>
      <c r="E2" s="68"/>
      <c r="F2" s="68"/>
      <c r="G2" s="68"/>
      <c r="H2" s="428" t="s">
        <v>77</v>
      </c>
      <c r="I2" s="428"/>
      <c r="J2" s="5"/>
      <c r="K2" s="5"/>
      <c r="L2" s="5"/>
      <c r="M2" s="5"/>
      <c r="N2" s="5"/>
      <c r="O2" s="5"/>
      <c r="P2" s="5"/>
      <c r="Q2" s="5"/>
    </row>
    <row r="3" spans="1:17">
      <c r="A3" s="431"/>
      <c r="B3" s="69"/>
      <c r="C3" s="69"/>
      <c r="D3" s="69"/>
      <c r="E3" s="69"/>
      <c r="F3" s="69"/>
      <c r="G3" s="70"/>
      <c r="H3" s="429"/>
      <c r="I3" s="429"/>
      <c r="J3" s="5"/>
      <c r="K3" s="5"/>
      <c r="L3" s="5"/>
      <c r="M3" s="5"/>
      <c r="N3" s="5"/>
      <c r="O3" s="5"/>
      <c r="P3" s="5"/>
      <c r="Q3" s="5"/>
    </row>
    <row r="4" spans="1:17" ht="5.85" customHeight="1">
      <c r="A4" s="202"/>
      <c r="B4" s="202"/>
      <c r="C4" s="202"/>
      <c r="D4" s="202"/>
      <c r="E4" s="202"/>
      <c r="F4" s="202"/>
      <c r="G4" s="202"/>
      <c r="H4" s="203"/>
      <c r="I4" s="203"/>
      <c r="J4" s="5"/>
      <c r="K4" s="5"/>
      <c r="L4" s="5"/>
      <c r="M4" s="5"/>
      <c r="N4" s="5"/>
      <c r="O4" s="5"/>
      <c r="P4" s="5"/>
      <c r="Q4" s="5"/>
    </row>
    <row r="5" spans="1:17">
      <c r="A5" s="183" t="s">
        <v>101</v>
      </c>
      <c r="B5" s="183"/>
      <c r="C5" s="183"/>
      <c r="D5" s="183"/>
      <c r="E5" s="183"/>
      <c r="F5" s="183"/>
      <c r="G5" s="183"/>
      <c r="H5" s="98"/>
      <c r="I5" s="98">
        <v>75940320</v>
      </c>
      <c r="J5" s="5"/>
      <c r="K5" s="5"/>
      <c r="L5" s="5"/>
      <c r="M5" s="5"/>
      <c r="N5" s="5"/>
      <c r="O5" s="5"/>
      <c r="P5" s="5"/>
      <c r="Q5" s="5"/>
    </row>
    <row r="6" spans="1:17">
      <c r="A6" s="183" t="s">
        <v>90</v>
      </c>
      <c r="B6" s="183"/>
      <c r="C6" s="183"/>
      <c r="D6" s="183"/>
      <c r="E6" s="183"/>
      <c r="F6" s="183"/>
      <c r="G6" s="183"/>
      <c r="H6" s="98"/>
      <c r="I6" s="98"/>
      <c r="J6" s="5"/>
      <c r="K6" s="5"/>
      <c r="L6" s="5"/>
      <c r="M6" s="5"/>
      <c r="N6" s="5"/>
      <c r="O6" s="5"/>
      <c r="P6" s="5"/>
      <c r="Q6" s="5"/>
    </row>
    <row r="7" spans="1:17">
      <c r="A7" s="183" t="s">
        <v>91</v>
      </c>
      <c r="B7" s="183"/>
      <c r="C7" s="183"/>
      <c r="D7" s="183"/>
      <c r="E7" s="183"/>
      <c r="F7" s="183"/>
      <c r="G7" s="183"/>
      <c r="H7" s="98"/>
      <c r="I7" s="98">
        <v>526557430</v>
      </c>
      <c r="J7" s="5"/>
      <c r="K7" s="5"/>
      <c r="L7" s="5"/>
      <c r="M7" s="5"/>
      <c r="N7" s="5"/>
      <c r="O7" s="5"/>
      <c r="P7" s="5"/>
      <c r="Q7" s="5"/>
    </row>
    <row r="8" spans="1:17">
      <c r="A8" s="183" t="s">
        <v>75</v>
      </c>
      <c r="B8" s="183"/>
      <c r="C8" s="183"/>
      <c r="D8" s="183"/>
      <c r="E8" s="183"/>
      <c r="F8" s="183"/>
      <c r="G8" s="183"/>
      <c r="H8" s="98"/>
      <c r="I8" s="98">
        <v>18702765</v>
      </c>
      <c r="J8" s="5"/>
      <c r="K8" s="5"/>
      <c r="L8" s="5"/>
      <c r="M8" s="5"/>
      <c r="N8" s="5"/>
      <c r="O8" s="5"/>
      <c r="P8" s="5"/>
      <c r="Q8" s="5"/>
    </row>
    <row r="9" spans="1:17">
      <c r="A9" s="183" t="s">
        <v>76</v>
      </c>
      <c r="B9" s="183"/>
      <c r="C9" s="183"/>
      <c r="D9" s="183"/>
      <c r="E9" s="183"/>
      <c r="F9" s="183"/>
      <c r="G9" s="183"/>
      <c r="H9" s="98"/>
      <c r="I9" s="98" t="s">
        <v>118</v>
      </c>
      <c r="J9" s="5"/>
      <c r="K9" s="5"/>
      <c r="L9" s="5"/>
      <c r="M9" s="5"/>
      <c r="N9" s="5"/>
      <c r="O9" s="5"/>
      <c r="P9" s="5"/>
      <c r="Q9" s="5"/>
    </row>
    <row r="10" spans="1:17">
      <c r="A10" s="183" t="s">
        <v>92</v>
      </c>
      <c r="B10" s="183"/>
      <c r="C10" s="183"/>
      <c r="D10" s="183"/>
      <c r="E10" s="183"/>
      <c r="F10" s="183"/>
      <c r="G10" s="183"/>
      <c r="H10" s="98"/>
      <c r="I10" s="98">
        <v>25805638</v>
      </c>
      <c r="J10" s="5"/>
      <c r="K10" s="5"/>
      <c r="L10" s="5"/>
      <c r="M10" s="5"/>
      <c r="N10" s="5"/>
      <c r="O10" s="5"/>
      <c r="P10" s="5"/>
      <c r="Q10" s="5"/>
    </row>
    <row r="11" spans="1:17">
      <c r="A11" s="183" t="s">
        <v>93</v>
      </c>
      <c r="B11" s="183"/>
      <c r="C11" s="183"/>
      <c r="D11" s="183"/>
      <c r="E11" s="183"/>
      <c r="F11" s="183"/>
      <c r="G11" s="183"/>
      <c r="H11" s="98"/>
      <c r="I11" s="98">
        <v>35530958</v>
      </c>
      <c r="J11" s="5"/>
      <c r="K11" s="5"/>
      <c r="L11" s="5"/>
      <c r="M11" s="5"/>
      <c r="N11" s="5"/>
      <c r="O11" s="5"/>
      <c r="P11" s="5"/>
      <c r="Q11" s="5"/>
    </row>
    <row r="12" spans="1:17" ht="27" customHeight="1">
      <c r="A12" s="435" t="s">
        <v>200</v>
      </c>
      <c r="B12" s="435"/>
      <c r="C12" s="435"/>
      <c r="D12" s="435"/>
      <c r="E12" s="435"/>
      <c r="F12" s="193"/>
      <c r="G12" s="193"/>
      <c r="H12" s="98"/>
      <c r="I12" s="98">
        <v>46907240</v>
      </c>
      <c r="J12" s="5"/>
      <c r="K12" s="5"/>
      <c r="L12" s="5"/>
      <c r="M12" s="5"/>
      <c r="N12" s="5"/>
      <c r="O12" s="5"/>
      <c r="P12" s="5"/>
      <c r="Q12" s="5"/>
    </row>
    <row r="13" spans="1:17">
      <c r="A13" s="183" t="s">
        <v>94</v>
      </c>
      <c r="B13" s="183"/>
      <c r="C13" s="183"/>
      <c r="D13" s="183"/>
      <c r="E13" s="183"/>
      <c r="F13" s="183"/>
      <c r="G13" s="183"/>
      <c r="H13" s="98"/>
      <c r="I13" s="98">
        <v>14259477</v>
      </c>
      <c r="J13" s="5"/>
      <c r="K13" s="5"/>
      <c r="L13" s="5"/>
      <c r="M13" s="5"/>
      <c r="N13" s="5"/>
      <c r="O13" s="5"/>
      <c r="P13" s="5"/>
      <c r="Q13" s="5"/>
    </row>
    <row r="14" spans="1:17">
      <c r="A14" s="183" t="s">
        <v>95</v>
      </c>
      <c r="B14" s="183"/>
      <c r="C14" s="183"/>
      <c r="D14" s="183"/>
      <c r="E14" s="183"/>
      <c r="F14" s="183"/>
      <c r="G14" s="183"/>
      <c r="H14" s="98"/>
      <c r="I14" s="98">
        <v>82304633</v>
      </c>
      <c r="J14" s="5"/>
      <c r="K14" s="5"/>
      <c r="L14" s="5"/>
      <c r="M14" s="5"/>
      <c r="N14" s="5"/>
      <c r="O14" s="5"/>
      <c r="P14" s="5"/>
      <c r="Q14" s="5"/>
    </row>
    <row r="15" spans="1:17" ht="27" customHeight="1">
      <c r="A15" s="434" t="s">
        <v>217</v>
      </c>
      <c r="B15" s="434"/>
      <c r="C15" s="434"/>
      <c r="D15" s="434"/>
      <c r="E15" s="434"/>
      <c r="F15" s="193"/>
      <c r="G15" s="193"/>
      <c r="H15" s="98"/>
      <c r="I15" s="98" t="s">
        <v>236</v>
      </c>
      <c r="J15" s="5"/>
      <c r="K15" s="5"/>
      <c r="L15" s="5"/>
      <c r="M15" s="5"/>
      <c r="N15" s="5"/>
      <c r="O15" s="5"/>
      <c r="P15" s="5"/>
      <c r="Q15" s="5"/>
    </row>
    <row r="16" spans="1:17">
      <c r="A16" s="391" t="s">
        <v>221</v>
      </c>
      <c r="B16" s="391"/>
      <c r="C16" s="391"/>
      <c r="D16" s="391"/>
      <c r="E16" s="391"/>
      <c r="F16" s="137"/>
      <c r="G16" s="137"/>
      <c r="H16" s="98"/>
      <c r="I16" s="98">
        <v>31130598</v>
      </c>
      <c r="J16" s="5"/>
      <c r="K16" s="5"/>
      <c r="L16" s="5"/>
      <c r="M16" s="5"/>
      <c r="N16" s="5"/>
      <c r="O16" s="5"/>
      <c r="P16" s="5"/>
      <c r="Q16" s="5"/>
    </row>
    <row r="17" spans="1:17" ht="27" customHeight="1">
      <c r="A17" s="434" t="s">
        <v>218</v>
      </c>
      <c r="B17" s="434"/>
      <c r="C17" s="434"/>
      <c r="D17" s="434"/>
      <c r="E17" s="434"/>
      <c r="F17" s="193"/>
      <c r="G17" s="193"/>
      <c r="H17" s="98"/>
      <c r="I17" s="98">
        <v>18429000</v>
      </c>
      <c r="J17" s="5"/>
      <c r="K17" s="5"/>
      <c r="L17" s="5"/>
      <c r="M17" s="5"/>
      <c r="N17" s="5"/>
      <c r="O17" s="5"/>
      <c r="P17" s="5"/>
      <c r="Q17" s="5"/>
    </row>
    <row r="18" spans="1:17">
      <c r="A18" s="183" t="s">
        <v>96</v>
      </c>
      <c r="B18" s="183"/>
      <c r="C18" s="183"/>
      <c r="D18" s="183"/>
      <c r="E18" s="183"/>
      <c r="F18" s="183"/>
      <c r="G18" s="183"/>
      <c r="H18" s="98"/>
      <c r="I18" s="98" t="s">
        <v>118</v>
      </c>
      <c r="J18" s="5"/>
      <c r="K18" s="5"/>
      <c r="L18" s="5"/>
      <c r="M18" s="5"/>
      <c r="N18" s="5"/>
      <c r="O18" s="5"/>
      <c r="P18" s="5"/>
      <c r="Q18" s="5"/>
    </row>
    <row r="19" spans="1:17">
      <c r="A19" s="183" t="s">
        <v>97</v>
      </c>
      <c r="B19" s="183"/>
      <c r="C19" s="183"/>
      <c r="D19" s="183"/>
      <c r="E19" s="183"/>
      <c r="F19" s="183"/>
      <c r="G19" s="183"/>
      <c r="H19" s="98"/>
      <c r="I19" s="98">
        <v>9614017</v>
      </c>
      <c r="J19" s="5"/>
      <c r="K19" s="5"/>
      <c r="L19" s="5"/>
      <c r="M19" s="5"/>
      <c r="N19" s="5"/>
      <c r="O19" s="5"/>
      <c r="P19" s="5"/>
      <c r="Q19" s="5"/>
    </row>
    <row r="20" spans="1:17">
      <c r="A20" s="183" t="s">
        <v>98</v>
      </c>
      <c r="B20" s="183"/>
      <c r="C20" s="183"/>
      <c r="D20" s="183"/>
      <c r="E20" s="183"/>
      <c r="F20" s="183"/>
      <c r="G20" s="183"/>
      <c r="H20" s="98"/>
      <c r="I20" s="98">
        <v>3800000</v>
      </c>
      <c r="J20" s="5"/>
      <c r="K20" s="5"/>
      <c r="L20" s="5"/>
      <c r="M20" s="5"/>
      <c r="N20" s="5"/>
      <c r="O20" s="5"/>
      <c r="P20" s="5"/>
      <c r="Q20" s="5"/>
    </row>
    <row r="21" spans="1:17" s="4" customFormat="1">
      <c r="A21" s="183" t="s">
        <v>102</v>
      </c>
      <c r="B21" s="183"/>
      <c r="C21" s="183"/>
      <c r="D21" s="183"/>
      <c r="E21" s="183"/>
      <c r="F21" s="183"/>
      <c r="G21" s="183"/>
      <c r="H21" s="98"/>
      <c r="I21" s="98">
        <v>10927574</v>
      </c>
      <c r="J21" s="25"/>
      <c r="K21" s="25"/>
      <c r="L21" s="25"/>
      <c r="M21" s="25"/>
      <c r="N21" s="25"/>
      <c r="O21" s="25"/>
      <c r="P21" s="25"/>
      <c r="Q21" s="25"/>
    </row>
    <row r="22" spans="1:17" ht="30" customHeight="1" thickBot="1">
      <c r="A22" s="199" t="s">
        <v>0</v>
      </c>
      <c r="B22" s="199"/>
      <c r="C22" s="199"/>
      <c r="D22" s="199"/>
      <c r="E22" s="199"/>
      <c r="F22" s="199"/>
      <c r="G22" s="199"/>
      <c r="H22" s="170"/>
      <c r="I22" s="170">
        <v>899909650</v>
      </c>
      <c r="J22" s="5"/>
      <c r="K22" s="5"/>
      <c r="L22" s="5"/>
      <c r="M22" s="5"/>
      <c r="N22" s="5"/>
      <c r="O22" s="5"/>
      <c r="P22" s="5"/>
      <c r="Q22" s="5"/>
    </row>
    <row r="23" spans="1:17">
      <c r="A23" s="348" t="s">
        <v>88</v>
      </c>
      <c r="B23" s="348"/>
      <c r="C23" s="348"/>
      <c r="D23" s="348"/>
      <c r="E23" s="348"/>
      <c r="F23" s="348"/>
      <c r="G23" s="348"/>
      <c r="H23" s="348"/>
      <c r="I23" s="348"/>
    </row>
    <row r="24" spans="1:17">
      <c r="A24" s="349" t="s">
        <v>89</v>
      </c>
      <c r="B24" s="349"/>
      <c r="C24" s="349"/>
      <c r="D24" s="349"/>
      <c r="E24" s="349"/>
      <c r="F24" s="349"/>
      <c r="G24" s="349"/>
      <c r="H24" s="349"/>
      <c r="I24" s="349"/>
    </row>
    <row r="25" spans="1:17">
      <c r="A25" s="85"/>
      <c r="B25" s="85"/>
      <c r="C25" s="85"/>
      <c r="D25" s="85"/>
      <c r="E25" s="85"/>
      <c r="F25" s="85"/>
      <c r="G25" s="85"/>
      <c r="H25" s="85"/>
      <c r="I25" s="85"/>
    </row>
    <row r="26" spans="1:17">
      <c r="A26" s="85"/>
      <c r="B26" s="85"/>
      <c r="C26" s="85"/>
      <c r="D26" s="85"/>
      <c r="E26" s="85"/>
      <c r="F26" s="85"/>
      <c r="G26" s="85"/>
      <c r="H26" s="85"/>
      <c r="I26" s="85"/>
    </row>
    <row r="27" spans="1:17" s="31" customFormat="1" ht="18" customHeight="1">
      <c r="A27" s="436" t="s">
        <v>319</v>
      </c>
      <c r="B27" s="436"/>
      <c r="C27" s="436"/>
      <c r="D27" s="436"/>
      <c r="E27" s="436"/>
      <c r="F27" s="436"/>
      <c r="G27" s="436"/>
      <c r="H27" s="436"/>
      <c r="I27" s="347"/>
      <c r="J27" s="67"/>
      <c r="K27" s="67"/>
      <c r="L27" s="67"/>
      <c r="M27" s="67"/>
      <c r="N27" s="67"/>
      <c r="O27" s="67"/>
    </row>
    <row r="28" spans="1:17" ht="24.95" customHeight="1">
      <c r="A28" s="55" t="s">
        <v>211</v>
      </c>
      <c r="B28" s="55"/>
      <c r="C28" s="64">
        <v>2015</v>
      </c>
      <c r="D28" s="64">
        <v>2016</v>
      </c>
      <c r="E28" s="64">
        <v>2017</v>
      </c>
      <c r="F28" s="64">
        <v>2018</v>
      </c>
      <c r="G28" s="64">
        <v>2019</v>
      </c>
      <c r="H28" s="64">
        <v>2020</v>
      </c>
      <c r="I28" s="64">
        <v>2021</v>
      </c>
    </row>
    <row r="29" spans="1:17" ht="3" customHeight="1">
      <c r="A29" s="204"/>
      <c r="B29" s="205"/>
      <c r="C29" s="206"/>
      <c r="D29" s="206"/>
      <c r="E29" s="206"/>
      <c r="F29" s="206"/>
      <c r="G29" s="206"/>
      <c r="H29" s="206"/>
      <c r="I29" s="206"/>
    </row>
    <row r="30" spans="1:17" ht="21.95" customHeight="1">
      <c r="A30" s="432" t="s">
        <v>212</v>
      </c>
      <c r="B30" s="183" t="s">
        <v>222</v>
      </c>
      <c r="C30" s="196">
        <v>1979828</v>
      </c>
      <c r="D30" s="196">
        <v>2063736</v>
      </c>
      <c r="E30" s="196">
        <v>2161053</v>
      </c>
      <c r="F30" s="196">
        <v>2353835</v>
      </c>
      <c r="G30" s="196">
        <v>2485728</v>
      </c>
      <c r="H30" s="196">
        <v>2564794</v>
      </c>
      <c r="I30" s="196">
        <v>2683664</v>
      </c>
    </row>
    <row r="31" spans="1:17" ht="21.95" customHeight="1">
      <c r="A31" s="432"/>
      <c r="B31" s="183" t="s">
        <v>213</v>
      </c>
      <c r="C31" s="196">
        <v>1976188</v>
      </c>
      <c r="D31" s="196">
        <v>2038527</v>
      </c>
      <c r="E31" s="196">
        <v>2174755</v>
      </c>
      <c r="F31" s="196">
        <v>2394845</v>
      </c>
      <c r="G31" s="196">
        <v>2548592</v>
      </c>
      <c r="H31" s="196">
        <v>2556427</v>
      </c>
      <c r="I31" s="196">
        <v>2648065</v>
      </c>
    </row>
    <row r="32" spans="1:17" ht="21.95" customHeight="1">
      <c r="A32" s="432"/>
      <c r="B32" s="183" t="s">
        <v>214</v>
      </c>
      <c r="C32" s="207">
        <v>7930669</v>
      </c>
      <c r="D32" s="207">
        <v>9107314</v>
      </c>
      <c r="E32" s="207">
        <v>7642358</v>
      </c>
      <c r="F32" s="207">
        <v>7567323</v>
      </c>
      <c r="G32" s="207">
        <v>8546397</v>
      </c>
      <c r="H32" s="207">
        <v>8123202</v>
      </c>
      <c r="I32" s="207">
        <v>8392663</v>
      </c>
    </row>
    <row r="33" spans="1:9" ht="24.95" customHeight="1" thickBot="1">
      <c r="A33" s="433"/>
      <c r="B33" s="199" t="s">
        <v>0</v>
      </c>
      <c r="C33" s="208">
        <v>11886685</v>
      </c>
      <c r="D33" s="208">
        <v>13209577</v>
      </c>
      <c r="E33" s="208">
        <v>11978166</v>
      </c>
      <c r="F33" s="208">
        <v>12316003</v>
      </c>
      <c r="G33" s="208">
        <v>13580717</v>
      </c>
      <c r="H33" s="208">
        <v>13244423</v>
      </c>
      <c r="I33" s="208">
        <v>13724392</v>
      </c>
    </row>
    <row r="34" spans="1:9">
      <c r="A34" s="348" t="s">
        <v>223</v>
      </c>
      <c r="B34" s="350"/>
      <c r="C34" s="350"/>
      <c r="D34" s="350"/>
      <c r="E34" s="350"/>
      <c r="F34" s="350"/>
      <c r="G34" s="350"/>
      <c r="H34" s="350"/>
      <c r="I34" s="350"/>
    </row>
    <row r="35" spans="1:9">
      <c r="A35" s="85"/>
      <c r="B35" s="85"/>
      <c r="C35" s="85"/>
      <c r="D35" s="85"/>
      <c r="E35" s="85"/>
      <c r="F35" s="85"/>
      <c r="G35" s="85"/>
      <c r="H35" s="85"/>
      <c r="I35" s="85"/>
    </row>
    <row r="36" spans="1:9">
      <c r="A36" s="85"/>
      <c r="B36" s="85"/>
      <c r="C36" s="85"/>
      <c r="D36" s="85"/>
      <c r="E36" s="85"/>
      <c r="F36" s="85"/>
      <c r="G36" s="85"/>
      <c r="H36" s="85"/>
      <c r="I36" s="85"/>
    </row>
    <row r="37" spans="1:9">
      <c r="A37" s="85"/>
      <c r="B37" s="85"/>
      <c r="C37" s="85"/>
      <c r="D37" s="85"/>
      <c r="E37" s="85"/>
      <c r="F37" s="85"/>
      <c r="G37" s="85"/>
      <c r="H37" s="85"/>
      <c r="I37" s="85"/>
    </row>
  </sheetData>
  <mergeCells count="9">
    <mergeCell ref="A1:H1"/>
    <mergeCell ref="H2:I3"/>
    <mergeCell ref="A2:A3"/>
    <mergeCell ref="A30:A33"/>
    <mergeCell ref="A15:E15"/>
    <mergeCell ref="A12:E12"/>
    <mergeCell ref="A16:E16"/>
    <mergeCell ref="A17:E17"/>
    <mergeCell ref="A27:H27"/>
  </mergeCells>
  <printOptions horizontalCentered="1"/>
  <pageMargins left="0" right="0" top="0.74803149606299213" bottom="0.74803149606299213" header="0.31496062992125984" footer="0.31496062992125984"/>
  <pageSetup paperSize="9"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87E1E-0D96-401F-8681-3AB54E6F953E}">
  <dimension ref="A1:H20"/>
  <sheetViews>
    <sheetView tabSelected="1" view="pageBreakPreview" zoomScaleNormal="100" zoomScaleSheetLayoutView="100" workbookViewId="0">
      <selection activeCell="L4" sqref="L4"/>
    </sheetView>
  </sheetViews>
  <sheetFormatPr defaultRowHeight="15"/>
  <cols>
    <col min="1" max="1" width="18.5703125" style="300" customWidth="1"/>
    <col min="2" max="2" width="3.42578125" style="300" customWidth="1"/>
    <col min="3" max="4" width="12" style="300" customWidth="1"/>
    <col min="5" max="5" width="11.85546875" style="300" customWidth="1"/>
    <col min="6" max="6" width="7.140625" style="300" customWidth="1"/>
    <col min="7" max="7" width="12" style="300" customWidth="1"/>
    <col min="8" max="8" width="1.140625" style="300" customWidth="1"/>
    <col min="9" max="16384" width="9.140625" style="300"/>
  </cols>
  <sheetData>
    <row r="1" spans="1:8" ht="29.25" customHeight="1">
      <c r="A1" s="437" t="s">
        <v>317</v>
      </c>
      <c r="B1" s="437"/>
      <c r="C1" s="437"/>
      <c r="D1" s="437"/>
      <c r="E1" s="437"/>
      <c r="F1" s="437"/>
      <c r="G1" s="437"/>
    </row>
    <row r="2" spans="1:8" ht="27" customHeight="1">
      <c r="A2" s="36" t="s">
        <v>8</v>
      </c>
      <c r="B2" s="36"/>
      <c r="C2" s="40"/>
      <c r="D2" s="40"/>
      <c r="E2" s="40"/>
      <c r="F2" s="438" t="s">
        <v>357</v>
      </c>
      <c r="G2" s="438"/>
      <c r="H2" s="267"/>
    </row>
    <row r="3" spans="1:8" ht="22.5" customHeight="1">
      <c r="A3" s="106" t="s">
        <v>10</v>
      </c>
      <c r="B3" s="108"/>
      <c r="C3" s="115"/>
      <c r="D3" s="115"/>
      <c r="E3" s="115"/>
      <c r="F3" s="115"/>
      <c r="G3" s="115">
        <v>4</v>
      </c>
      <c r="H3" s="85"/>
    </row>
    <row r="4" spans="1:8" ht="22.5" customHeight="1">
      <c r="A4" s="106" t="s">
        <v>11</v>
      </c>
      <c r="B4" s="108"/>
      <c r="C4" s="115"/>
      <c r="D4" s="115"/>
      <c r="E4" s="115"/>
      <c r="F4" s="115"/>
      <c r="G4" s="115">
        <v>4</v>
      </c>
      <c r="H4" s="85"/>
    </row>
    <row r="5" spans="1:8" ht="22.5" customHeight="1">
      <c r="A5" s="106" t="s">
        <v>12</v>
      </c>
      <c r="B5" s="108"/>
      <c r="C5" s="115"/>
      <c r="D5" s="115"/>
      <c r="E5" s="115"/>
      <c r="F5" s="115"/>
      <c r="G5" s="115">
        <v>2</v>
      </c>
      <c r="H5" s="85"/>
    </row>
    <row r="6" spans="1:8" ht="22.5" customHeight="1">
      <c r="A6" s="106" t="s">
        <v>13</v>
      </c>
      <c r="B6" s="108"/>
      <c r="C6" s="115"/>
      <c r="D6" s="115"/>
      <c r="E6" s="115"/>
      <c r="F6" s="115"/>
      <c r="G6" s="115">
        <v>1</v>
      </c>
      <c r="H6" s="85"/>
    </row>
    <row r="7" spans="1:8" ht="22.5" customHeight="1">
      <c r="A7" s="106" t="s">
        <v>14</v>
      </c>
      <c r="B7" s="108"/>
      <c r="C7" s="115"/>
      <c r="D7" s="115"/>
      <c r="E7" s="115"/>
      <c r="F7" s="115"/>
      <c r="G7" s="115">
        <v>1</v>
      </c>
      <c r="H7" s="85"/>
    </row>
    <row r="8" spans="1:8" ht="22.5" customHeight="1">
      <c r="A8" s="106" t="s">
        <v>15</v>
      </c>
      <c r="B8" s="108"/>
      <c r="C8" s="115"/>
      <c r="D8" s="115"/>
      <c r="E8" s="115"/>
      <c r="F8" s="115"/>
      <c r="G8" s="115">
        <v>3</v>
      </c>
      <c r="H8" s="85"/>
    </row>
    <row r="9" spans="1:8" ht="22.5" customHeight="1">
      <c r="A9" s="106" t="s">
        <v>16</v>
      </c>
      <c r="B9" s="108"/>
      <c r="C9" s="115"/>
      <c r="D9" s="115"/>
      <c r="E9" s="115"/>
      <c r="F9" s="115"/>
      <c r="G9" s="115">
        <v>5</v>
      </c>
      <c r="H9" s="85"/>
    </row>
    <row r="10" spans="1:8" ht="22.5" customHeight="1">
      <c r="A10" s="106" t="s">
        <v>17</v>
      </c>
      <c r="B10" s="108"/>
      <c r="C10" s="115"/>
      <c r="D10" s="115"/>
      <c r="E10" s="115"/>
      <c r="F10" s="115"/>
      <c r="G10" s="115">
        <v>1</v>
      </c>
      <c r="H10" s="85"/>
    </row>
    <row r="11" spans="1:8" ht="22.5" customHeight="1">
      <c r="A11" s="106" t="s">
        <v>18</v>
      </c>
      <c r="B11" s="108"/>
      <c r="C11" s="115"/>
      <c r="D11" s="115"/>
      <c r="E11" s="115"/>
      <c r="F11" s="115"/>
      <c r="G11" s="115">
        <v>2</v>
      </c>
      <c r="H11" s="85"/>
    </row>
    <row r="12" spans="1:8" ht="22.5" customHeight="1">
      <c r="A12" s="106" t="s">
        <v>19</v>
      </c>
      <c r="B12" s="108"/>
      <c r="C12" s="115"/>
      <c r="D12" s="115"/>
      <c r="E12" s="115"/>
      <c r="F12" s="115"/>
      <c r="G12" s="115">
        <v>3</v>
      </c>
      <c r="H12" s="85"/>
    </row>
    <row r="13" spans="1:8" ht="22.5" customHeight="1">
      <c r="A13" s="106" t="s">
        <v>20</v>
      </c>
      <c r="B13" s="108"/>
      <c r="C13" s="115"/>
      <c r="D13" s="115"/>
      <c r="E13" s="115"/>
      <c r="F13" s="115"/>
      <c r="G13" s="115">
        <v>3</v>
      </c>
      <c r="H13" s="85"/>
    </row>
    <row r="14" spans="1:8" ht="22.5" customHeight="1">
      <c r="A14" s="106" t="s">
        <v>21</v>
      </c>
      <c r="B14" s="108"/>
      <c r="C14" s="115"/>
      <c r="D14" s="115"/>
      <c r="E14" s="115"/>
      <c r="F14" s="115"/>
      <c r="G14" s="115">
        <v>6</v>
      </c>
      <c r="H14" s="85"/>
    </row>
    <row r="15" spans="1:8" ht="22.5" customHeight="1">
      <c r="A15" s="106" t="s">
        <v>22</v>
      </c>
      <c r="B15" s="108"/>
      <c r="C15" s="115"/>
      <c r="D15" s="115"/>
      <c r="E15" s="115"/>
      <c r="F15" s="115"/>
      <c r="G15" s="115">
        <v>2</v>
      </c>
      <c r="H15" s="85"/>
    </row>
    <row r="16" spans="1:8" ht="22.5" customHeight="1">
      <c r="A16" s="106" t="s">
        <v>23</v>
      </c>
      <c r="B16" s="108"/>
      <c r="C16" s="115"/>
      <c r="D16" s="115"/>
      <c r="E16" s="115"/>
      <c r="F16" s="115"/>
      <c r="G16" s="351">
        <v>0</v>
      </c>
      <c r="H16" s="85"/>
    </row>
    <row r="17" spans="1:8" ht="22.5" customHeight="1">
      <c r="A17" s="106" t="s">
        <v>24</v>
      </c>
      <c r="B17" s="108"/>
      <c r="C17" s="115"/>
      <c r="D17" s="115"/>
      <c r="E17" s="115"/>
      <c r="F17" s="115"/>
      <c r="G17" s="351">
        <v>0</v>
      </c>
      <c r="H17" s="85"/>
    </row>
    <row r="18" spans="1:8" ht="22.5" customHeight="1">
      <c r="A18" s="106" t="s">
        <v>25</v>
      </c>
      <c r="B18" s="108"/>
      <c r="C18" s="115"/>
      <c r="D18" s="115"/>
      <c r="E18" s="115"/>
      <c r="F18" s="115"/>
      <c r="G18" s="351">
        <v>0</v>
      </c>
      <c r="H18" s="85"/>
    </row>
    <row r="19" spans="1:8" ht="22.5" customHeight="1" thickBot="1">
      <c r="A19" s="111" t="s">
        <v>0</v>
      </c>
      <c r="B19" s="111"/>
      <c r="C19" s="170"/>
      <c r="D19" s="170"/>
      <c r="E19" s="170"/>
      <c r="F19" s="170"/>
      <c r="G19" s="170">
        <v>37</v>
      </c>
      <c r="H19" s="170"/>
    </row>
    <row r="20" spans="1:8">
      <c r="A20" s="376" t="s">
        <v>297</v>
      </c>
      <c r="B20" s="376"/>
      <c r="C20" s="376"/>
      <c r="D20" s="376"/>
      <c r="E20" s="376"/>
      <c r="F20" s="85"/>
      <c r="G20" s="85"/>
      <c r="H20" s="85"/>
    </row>
  </sheetData>
  <mergeCells count="3">
    <mergeCell ref="A1:G1"/>
    <mergeCell ref="F2:G2"/>
    <mergeCell ref="A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9"/>
  <sheetViews>
    <sheetView view="pageBreakPreview" zoomScaleNormal="100" zoomScaleSheetLayoutView="100" workbookViewId="0">
      <selection sqref="A1:K1"/>
    </sheetView>
  </sheetViews>
  <sheetFormatPr defaultRowHeight="15"/>
  <cols>
    <col min="1" max="1" width="20.7109375" customWidth="1"/>
    <col min="2" max="2" width="2.28515625" customWidth="1"/>
    <col min="3" max="3" width="10.7109375" customWidth="1"/>
    <col min="4" max="4" width="2.28515625" customWidth="1"/>
    <col min="5" max="5" width="10.7109375" customWidth="1"/>
    <col min="6" max="6" width="2.28515625" customWidth="1"/>
    <col min="7" max="7" width="10.7109375" customWidth="1"/>
    <col min="8" max="8" width="2.28515625" customWidth="1"/>
    <col min="9" max="9" width="10.7109375" customWidth="1"/>
    <col min="10" max="10" width="2.28515625" customWidth="1"/>
    <col min="11" max="11" width="10.7109375" customWidth="1"/>
    <col min="12" max="12" width="2.28515625" customWidth="1"/>
    <col min="13" max="13" width="10.7109375" customWidth="1"/>
    <col min="14" max="14" width="2.28515625" customWidth="1"/>
    <col min="15" max="15" width="10.7109375" customWidth="1"/>
    <col min="17" max="17" width="3.42578125" customWidth="1"/>
  </cols>
  <sheetData>
    <row r="1" spans="1:16" s="31" customFormat="1" ht="18.75" customHeight="1">
      <c r="A1" s="374" t="s">
        <v>224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09"/>
      <c r="M1" s="309"/>
      <c r="N1" s="309"/>
      <c r="O1" s="309"/>
    </row>
    <row r="2" spans="1:16" ht="24.95" customHeight="1">
      <c r="A2" s="36" t="s">
        <v>1</v>
      </c>
      <c r="B2" s="37"/>
      <c r="C2" s="38"/>
      <c r="D2" s="38"/>
      <c r="E2" s="38"/>
      <c r="F2" s="38"/>
      <c r="G2" s="39" t="s">
        <v>2</v>
      </c>
      <c r="H2" s="40"/>
      <c r="I2" s="40" t="s">
        <v>3</v>
      </c>
      <c r="J2" s="40"/>
      <c r="K2" s="40" t="s">
        <v>4</v>
      </c>
      <c r="L2" s="40"/>
      <c r="M2" s="40" t="s">
        <v>5</v>
      </c>
      <c r="N2" s="40"/>
      <c r="O2" s="40" t="s">
        <v>0</v>
      </c>
    </row>
    <row r="3" spans="1:16" ht="5.85" customHeight="1">
      <c r="A3" s="83"/>
      <c r="B3" s="84"/>
      <c r="C3" s="85"/>
      <c r="D3" s="85"/>
      <c r="E3" s="85"/>
      <c r="F3" s="85"/>
      <c r="G3" s="86"/>
      <c r="H3" s="86"/>
      <c r="I3" s="86"/>
      <c r="J3" s="86"/>
      <c r="K3" s="86"/>
      <c r="L3" s="86"/>
      <c r="M3" s="86"/>
      <c r="N3" s="86"/>
      <c r="O3" s="86"/>
    </row>
    <row r="4" spans="1:16" ht="17.100000000000001" customHeight="1">
      <c r="A4" s="87" t="s">
        <v>6</v>
      </c>
      <c r="B4" s="87"/>
      <c r="C4" s="85"/>
      <c r="D4" s="85"/>
      <c r="E4" s="85"/>
      <c r="F4" s="85"/>
      <c r="G4" s="88">
        <v>188</v>
      </c>
      <c r="H4" s="88"/>
      <c r="I4" s="88">
        <v>9</v>
      </c>
      <c r="J4" s="88"/>
      <c r="K4" s="89">
        <v>0</v>
      </c>
      <c r="L4" s="88"/>
      <c r="M4" s="88">
        <v>4</v>
      </c>
      <c r="N4" s="88"/>
      <c r="O4" s="90">
        <v>201</v>
      </c>
    </row>
    <row r="5" spans="1:16" ht="17.100000000000001" customHeight="1">
      <c r="A5" s="87" t="s">
        <v>7</v>
      </c>
      <c r="B5" s="87"/>
      <c r="C5" s="91"/>
      <c r="D5" s="91"/>
      <c r="E5" s="85"/>
      <c r="F5" s="85"/>
      <c r="G5" s="92">
        <v>21729</v>
      </c>
      <c r="H5" s="92"/>
      <c r="I5" s="92">
        <v>803</v>
      </c>
      <c r="J5" s="92"/>
      <c r="K5" s="89">
        <v>0</v>
      </c>
      <c r="L5" s="88"/>
      <c r="M5" s="90">
        <v>470</v>
      </c>
      <c r="N5" s="88"/>
      <c r="O5" s="90">
        <v>23002</v>
      </c>
    </row>
    <row r="6" spans="1:16" ht="5.25" customHeight="1">
      <c r="A6" s="87"/>
      <c r="B6" s="87"/>
      <c r="C6" s="85"/>
      <c r="D6" s="85"/>
      <c r="E6" s="92"/>
      <c r="F6" s="92"/>
      <c r="G6" s="92"/>
      <c r="H6" s="92"/>
      <c r="I6" s="88"/>
      <c r="J6" s="88"/>
      <c r="K6" s="90"/>
      <c r="L6" s="93"/>
      <c r="M6" s="94"/>
      <c r="N6" s="93"/>
      <c r="O6" s="94"/>
    </row>
    <row r="7" spans="1:16" s="8" customFormat="1" ht="15.75" customHeight="1">
      <c r="A7" s="375" t="s">
        <v>69</v>
      </c>
      <c r="B7" s="375"/>
      <c r="C7" s="375"/>
      <c r="D7" s="375"/>
      <c r="E7" s="375"/>
      <c r="F7" s="375"/>
      <c r="G7" s="375"/>
      <c r="H7" s="375"/>
      <c r="I7" s="375"/>
      <c r="J7" s="375"/>
      <c r="K7" s="375"/>
      <c r="L7" s="310"/>
      <c r="M7" s="310"/>
      <c r="N7" s="310"/>
      <c r="O7" s="310"/>
    </row>
    <row r="8" spans="1:16" s="8" customFormat="1" ht="15.75" customHeight="1">
      <c r="A8" s="311"/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0"/>
      <c r="M8" s="310"/>
      <c r="N8" s="310"/>
      <c r="O8" s="310"/>
    </row>
    <row r="9" spans="1:16" ht="15.75" customHeight="1">
      <c r="A9" s="312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85"/>
      <c r="M9" s="85"/>
      <c r="N9" s="85"/>
      <c r="O9" s="85"/>
    </row>
    <row r="10" spans="1:16" s="31" customFormat="1" ht="19.5" customHeight="1">
      <c r="A10" s="378" t="s">
        <v>225</v>
      </c>
      <c r="B10" s="378"/>
      <c r="C10" s="378"/>
      <c r="D10" s="378"/>
      <c r="E10" s="378"/>
      <c r="F10" s="378"/>
      <c r="G10" s="378"/>
      <c r="H10" s="378"/>
      <c r="I10" s="378"/>
      <c r="J10" s="378"/>
      <c r="K10" s="378"/>
      <c r="L10" s="378"/>
      <c r="M10" s="378"/>
      <c r="N10" s="378"/>
      <c r="O10" s="378"/>
      <c r="P10" s="35"/>
    </row>
    <row r="11" spans="1:16" ht="17.100000000000001" customHeight="1">
      <c r="A11" s="371" t="s">
        <v>8</v>
      </c>
      <c r="B11" s="32"/>
      <c r="C11" s="377" t="s">
        <v>9</v>
      </c>
      <c r="D11" s="377"/>
      <c r="E11" s="377"/>
      <c r="F11" s="377"/>
      <c r="G11" s="377"/>
      <c r="H11" s="377"/>
      <c r="I11" s="377"/>
      <c r="J11" s="377"/>
      <c r="K11" s="377"/>
      <c r="L11" s="377"/>
      <c r="M11" s="377"/>
      <c r="N11" s="377"/>
      <c r="O11" s="377"/>
    </row>
    <row r="12" spans="1:16" ht="17.100000000000001" customHeight="1">
      <c r="A12" s="372"/>
      <c r="B12" s="33"/>
      <c r="C12" s="34">
        <v>2015</v>
      </c>
      <c r="D12" s="34"/>
      <c r="E12" s="34">
        <v>2016</v>
      </c>
      <c r="F12" s="34"/>
      <c r="G12" s="34">
        <v>2017</v>
      </c>
      <c r="H12" s="34"/>
      <c r="I12" s="34">
        <v>2018</v>
      </c>
      <c r="J12" s="34"/>
      <c r="K12" s="34">
        <v>2019</v>
      </c>
      <c r="L12" s="34"/>
      <c r="M12" s="34">
        <v>2020</v>
      </c>
      <c r="N12" s="34"/>
      <c r="O12" s="34">
        <v>2021</v>
      </c>
      <c r="P12" s="1"/>
    </row>
    <row r="13" spans="1:16" ht="5.85" customHeight="1">
      <c r="A13" s="83"/>
      <c r="B13" s="95"/>
      <c r="C13" s="86"/>
      <c r="D13" s="86"/>
      <c r="E13" s="86"/>
      <c r="F13" s="86"/>
      <c r="G13" s="86"/>
      <c r="H13" s="86"/>
      <c r="I13" s="86"/>
      <c r="J13" s="86"/>
      <c r="K13" s="86"/>
      <c r="L13" s="85"/>
      <c r="M13" s="85"/>
      <c r="N13" s="85"/>
      <c r="O13" s="85"/>
      <c r="P13" s="1"/>
    </row>
    <row r="14" spans="1:16" ht="17.100000000000001" customHeight="1">
      <c r="A14" s="96" t="s">
        <v>10</v>
      </c>
      <c r="B14" s="96"/>
      <c r="C14" s="90">
        <v>23035</v>
      </c>
      <c r="D14" s="90"/>
      <c r="E14" s="90">
        <v>23852</v>
      </c>
      <c r="F14" s="90"/>
      <c r="G14" s="90">
        <v>27226</v>
      </c>
      <c r="H14" s="90"/>
      <c r="I14" s="90">
        <v>29492</v>
      </c>
      <c r="J14" s="90"/>
      <c r="K14" s="90">
        <v>31736</v>
      </c>
      <c r="L14" s="90"/>
      <c r="M14" s="90">
        <v>31066</v>
      </c>
      <c r="N14" s="90"/>
      <c r="O14" s="90">
        <v>31066</v>
      </c>
    </row>
    <row r="15" spans="1:16" ht="17.100000000000001" customHeight="1">
      <c r="A15" s="97" t="s">
        <v>11</v>
      </c>
      <c r="B15" s="97"/>
      <c r="C15" s="98">
        <v>12361</v>
      </c>
      <c r="D15" s="98"/>
      <c r="E15" s="99">
        <v>21532</v>
      </c>
      <c r="F15" s="99"/>
      <c r="G15" s="98">
        <v>16183</v>
      </c>
      <c r="H15" s="98"/>
      <c r="I15" s="90">
        <v>17036</v>
      </c>
      <c r="J15" s="90"/>
      <c r="K15" s="90">
        <v>13851</v>
      </c>
      <c r="L15" s="90"/>
      <c r="M15" s="90">
        <v>13154</v>
      </c>
      <c r="N15" s="90"/>
      <c r="O15" s="90">
        <v>13154</v>
      </c>
      <c r="P15" s="1"/>
    </row>
    <row r="16" spans="1:16" ht="17.100000000000001" customHeight="1">
      <c r="A16" s="97" t="s">
        <v>12</v>
      </c>
      <c r="B16" s="97"/>
      <c r="C16" s="98">
        <v>4056</v>
      </c>
      <c r="D16" s="98"/>
      <c r="E16" s="99">
        <v>4056</v>
      </c>
      <c r="F16" s="99"/>
      <c r="G16" s="98">
        <v>4480</v>
      </c>
      <c r="H16" s="98"/>
      <c r="I16" s="90">
        <v>4431</v>
      </c>
      <c r="J16" s="90"/>
      <c r="K16" s="90">
        <v>4360</v>
      </c>
      <c r="L16" s="90"/>
      <c r="M16" s="90">
        <v>4360</v>
      </c>
      <c r="N16" s="90"/>
      <c r="O16" s="90">
        <v>4360</v>
      </c>
    </row>
    <row r="17" spans="1:15" ht="17.100000000000001" customHeight="1">
      <c r="A17" s="97" t="s">
        <v>13</v>
      </c>
      <c r="B17" s="97"/>
      <c r="C17" s="98">
        <v>11853</v>
      </c>
      <c r="D17" s="98"/>
      <c r="E17" s="99">
        <v>11853</v>
      </c>
      <c r="F17" s="99"/>
      <c r="G17" s="98">
        <v>15355</v>
      </c>
      <c r="H17" s="98"/>
      <c r="I17" s="90">
        <v>16751</v>
      </c>
      <c r="J17" s="90"/>
      <c r="K17" s="90">
        <v>17031</v>
      </c>
      <c r="L17" s="90"/>
      <c r="M17" s="90">
        <v>16929</v>
      </c>
      <c r="N17" s="90"/>
      <c r="O17" s="90">
        <v>17031</v>
      </c>
    </row>
    <row r="18" spans="1:15" ht="17.100000000000001" customHeight="1">
      <c r="A18" s="97" t="s">
        <v>14</v>
      </c>
      <c r="B18" s="97"/>
      <c r="C18" s="98">
        <v>6956</v>
      </c>
      <c r="D18" s="98"/>
      <c r="E18" s="99">
        <v>6987</v>
      </c>
      <c r="F18" s="99"/>
      <c r="G18" s="98">
        <v>8742</v>
      </c>
      <c r="H18" s="98"/>
      <c r="I18" s="90">
        <v>9994</v>
      </c>
      <c r="J18" s="90"/>
      <c r="K18" s="90">
        <v>10029</v>
      </c>
      <c r="L18" s="90"/>
      <c r="M18" s="90">
        <v>9396</v>
      </c>
      <c r="N18" s="90"/>
      <c r="O18" s="90">
        <v>9396</v>
      </c>
    </row>
    <row r="19" spans="1:15" ht="17.100000000000001" customHeight="1">
      <c r="A19" s="97" t="s">
        <v>15</v>
      </c>
      <c r="B19" s="97"/>
      <c r="C19" s="98">
        <v>21470</v>
      </c>
      <c r="D19" s="98"/>
      <c r="E19" s="99">
        <v>12718</v>
      </c>
      <c r="F19" s="99"/>
      <c r="G19" s="98">
        <v>28834</v>
      </c>
      <c r="H19" s="98"/>
      <c r="I19" s="90">
        <v>24457</v>
      </c>
      <c r="J19" s="90"/>
      <c r="K19" s="90">
        <v>25376</v>
      </c>
      <c r="L19" s="90"/>
      <c r="M19" s="90">
        <v>25375</v>
      </c>
      <c r="N19" s="90"/>
      <c r="O19" s="90">
        <v>25527</v>
      </c>
    </row>
    <row r="20" spans="1:15" ht="17.100000000000001" customHeight="1">
      <c r="A20" s="97" t="s">
        <v>16</v>
      </c>
      <c r="B20" s="97"/>
      <c r="C20" s="98">
        <v>16239</v>
      </c>
      <c r="D20" s="98"/>
      <c r="E20" s="98">
        <v>16525</v>
      </c>
      <c r="F20" s="98"/>
      <c r="G20" s="98">
        <v>18999</v>
      </c>
      <c r="H20" s="98"/>
      <c r="I20" s="90">
        <v>19581</v>
      </c>
      <c r="J20" s="90"/>
      <c r="K20" s="90">
        <v>21815</v>
      </c>
      <c r="L20" s="90"/>
      <c r="M20" s="90">
        <v>22088</v>
      </c>
      <c r="N20" s="90"/>
      <c r="O20" s="90">
        <v>22406</v>
      </c>
    </row>
    <row r="21" spans="1:15" ht="17.100000000000001" customHeight="1">
      <c r="A21" s="97" t="s">
        <v>17</v>
      </c>
      <c r="B21" s="97"/>
      <c r="C21" s="98">
        <v>13733</v>
      </c>
      <c r="D21" s="98"/>
      <c r="E21" s="98">
        <v>13795</v>
      </c>
      <c r="F21" s="98"/>
      <c r="G21" s="98">
        <v>16071</v>
      </c>
      <c r="H21" s="98"/>
      <c r="I21" s="90">
        <v>16212</v>
      </c>
      <c r="J21" s="90"/>
      <c r="K21" s="90">
        <v>16110</v>
      </c>
      <c r="L21" s="90"/>
      <c r="M21" s="90">
        <v>16198</v>
      </c>
      <c r="N21" s="90"/>
      <c r="O21" s="90">
        <v>16338</v>
      </c>
    </row>
    <row r="22" spans="1:15" ht="17.100000000000001" customHeight="1">
      <c r="A22" s="97" t="s">
        <v>18</v>
      </c>
      <c r="B22" s="97"/>
      <c r="C22" s="98">
        <v>970</v>
      </c>
      <c r="D22" s="98"/>
      <c r="E22" s="98">
        <v>970</v>
      </c>
      <c r="F22" s="98"/>
      <c r="G22" s="98">
        <v>1081</v>
      </c>
      <c r="H22" s="98"/>
      <c r="I22" s="90">
        <v>1230</v>
      </c>
      <c r="J22" s="90"/>
      <c r="K22" s="90">
        <v>1276</v>
      </c>
      <c r="L22" s="90"/>
      <c r="M22" s="90">
        <v>1245</v>
      </c>
      <c r="N22" s="90"/>
      <c r="O22" s="90">
        <v>1245</v>
      </c>
    </row>
    <row r="23" spans="1:15" ht="17.100000000000001" customHeight="1">
      <c r="A23" s="97" t="s">
        <v>19</v>
      </c>
      <c r="B23" s="97"/>
      <c r="C23" s="98">
        <v>17119</v>
      </c>
      <c r="D23" s="98"/>
      <c r="E23" s="98">
        <v>17769</v>
      </c>
      <c r="F23" s="98"/>
      <c r="G23" s="98">
        <v>20477</v>
      </c>
      <c r="H23" s="98"/>
      <c r="I23" s="90">
        <v>22372</v>
      </c>
      <c r="J23" s="90"/>
      <c r="K23" s="90">
        <v>23762</v>
      </c>
      <c r="L23" s="90"/>
      <c r="M23" s="90">
        <v>22702</v>
      </c>
      <c r="N23" s="90"/>
      <c r="O23" s="90">
        <v>23002</v>
      </c>
    </row>
    <row r="24" spans="1:15" ht="17.100000000000001" customHeight="1">
      <c r="A24" s="97" t="s">
        <v>20</v>
      </c>
      <c r="B24" s="97"/>
      <c r="C24" s="98">
        <v>8241</v>
      </c>
      <c r="D24" s="98"/>
      <c r="E24" s="98">
        <v>8241</v>
      </c>
      <c r="F24" s="98"/>
      <c r="G24" s="98">
        <v>7860</v>
      </c>
      <c r="H24" s="98"/>
      <c r="I24" s="90">
        <v>8758</v>
      </c>
      <c r="J24" s="90"/>
      <c r="K24" s="90">
        <v>9655</v>
      </c>
      <c r="L24" s="90"/>
      <c r="M24" s="90">
        <v>10718</v>
      </c>
      <c r="N24" s="90"/>
      <c r="O24" s="90">
        <v>10718</v>
      </c>
    </row>
    <row r="25" spans="1:15" ht="17.100000000000001" customHeight="1">
      <c r="A25" s="97" t="s">
        <v>21</v>
      </c>
      <c r="B25" s="97"/>
      <c r="C25" s="98">
        <v>17009</v>
      </c>
      <c r="D25" s="98"/>
      <c r="E25" s="98">
        <v>17009</v>
      </c>
      <c r="F25" s="98"/>
      <c r="G25" s="98">
        <v>20853</v>
      </c>
      <c r="H25" s="98"/>
      <c r="I25" s="90">
        <v>22671</v>
      </c>
      <c r="J25" s="90"/>
      <c r="K25" s="90">
        <v>23860</v>
      </c>
      <c r="L25" s="90"/>
      <c r="M25" s="90">
        <v>22549</v>
      </c>
      <c r="N25" s="90"/>
      <c r="O25" s="90">
        <v>22799</v>
      </c>
    </row>
    <row r="26" spans="1:15" ht="17.100000000000001" customHeight="1">
      <c r="A26" s="97" t="s">
        <v>22</v>
      </c>
      <c r="B26" s="97"/>
      <c r="C26" s="98">
        <v>17106</v>
      </c>
      <c r="D26" s="98"/>
      <c r="E26" s="98">
        <v>17537</v>
      </c>
      <c r="F26" s="98"/>
      <c r="G26" s="98">
        <v>18518</v>
      </c>
      <c r="H26" s="98"/>
      <c r="I26" s="90">
        <v>19997</v>
      </c>
      <c r="J26" s="90"/>
      <c r="K26" s="90">
        <v>20552</v>
      </c>
      <c r="L26" s="90"/>
      <c r="M26" s="90">
        <v>19954</v>
      </c>
      <c r="N26" s="90"/>
      <c r="O26" s="90">
        <v>20114</v>
      </c>
    </row>
    <row r="27" spans="1:15" ht="17.100000000000001" customHeight="1">
      <c r="A27" s="97" t="s">
        <v>23</v>
      </c>
      <c r="B27" s="97"/>
      <c r="C27" s="98">
        <v>35856</v>
      </c>
      <c r="D27" s="98"/>
      <c r="E27" s="98">
        <v>36850</v>
      </c>
      <c r="F27" s="98"/>
      <c r="G27" s="98">
        <v>39230</v>
      </c>
      <c r="H27" s="98"/>
      <c r="I27" s="90">
        <v>40676</v>
      </c>
      <c r="J27" s="90"/>
      <c r="K27" s="90">
        <v>44784</v>
      </c>
      <c r="L27" s="90"/>
      <c r="M27" s="90">
        <v>40897</v>
      </c>
      <c r="N27" s="90"/>
      <c r="O27" s="90">
        <v>40897</v>
      </c>
    </row>
    <row r="28" spans="1:15" ht="17.100000000000001" customHeight="1">
      <c r="A28" s="97" t="s">
        <v>24</v>
      </c>
      <c r="B28" s="97"/>
      <c r="C28" s="98">
        <v>1702</v>
      </c>
      <c r="D28" s="98"/>
      <c r="E28" s="98">
        <v>1702</v>
      </c>
      <c r="F28" s="98"/>
      <c r="G28" s="98">
        <v>1587</v>
      </c>
      <c r="H28" s="98"/>
      <c r="I28" s="90">
        <v>1722</v>
      </c>
      <c r="J28" s="90"/>
      <c r="K28" s="90">
        <v>1749</v>
      </c>
      <c r="L28" s="90"/>
      <c r="M28" s="90">
        <v>1697</v>
      </c>
      <c r="N28" s="90"/>
      <c r="O28" s="90">
        <v>1697</v>
      </c>
    </row>
    <row r="29" spans="1:15" ht="17.100000000000001" customHeight="1">
      <c r="A29" s="96" t="s">
        <v>25</v>
      </c>
      <c r="B29" s="96"/>
      <c r="C29" s="90">
        <v>1041</v>
      </c>
      <c r="D29" s="90"/>
      <c r="E29" s="90">
        <v>1041</v>
      </c>
      <c r="F29" s="90"/>
      <c r="G29" s="90">
        <v>1068</v>
      </c>
      <c r="H29" s="90"/>
      <c r="I29" s="90">
        <v>1302</v>
      </c>
      <c r="J29" s="90"/>
      <c r="K29" s="90">
        <v>1026</v>
      </c>
      <c r="L29" s="90"/>
      <c r="M29" s="90">
        <v>1769</v>
      </c>
      <c r="N29" s="90"/>
      <c r="O29" s="90">
        <v>1769</v>
      </c>
    </row>
    <row r="30" spans="1:15" ht="3.75" customHeight="1">
      <c r="A30" s="96"/>
      <c r="B30" s="96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</row>
    <row r="31" spans="1:15" ht="30" customHeight="1" thickBot="1">
      <c r="A31" s="100" t="s">
        <v>0</v>
      </c>
      <c r="B31" s="101"/>
      <c r="C31" s="102">
        <v>208747</v>
      </c>
      <c r="D31" s="102"/>
      <c r="E31" s="102">
        <v>212437</v>
      </c>
      <c r="F31" s="102"/>
      <c r="G31" s="102">
        <v>246564</v>
      </c>
      <c r="H31" s="102"/>
      <c r="I31" s="102">
        <v>256682</v>
      </c>
      <c r="J31" s="102"/>
      <c r="K31" s="102">
        <v>266972</v>
      </c>
      <c r="L31" s="102"/>
      <c r="M31" s="102">
        <v>260097</v>
      </c>
      <c r="N31" s="102"/>
      <c r="O31" s="102">
        <v>261519</v>
      </c>
    </row>
    <row r="32" spans="1:15" s="8" customFormat="1" ht="15.75" customHeight="1">
      <c r="A32" s="376" t="s">
        <v>70</v>
      </c>
      <c r="B32" s="376"/>
      <c r="C32" s="376"/>
      <c r="D32" s="376"/>
      <c r="E32" s="376"/>
      <c r="F32" s="376"/>
      <c r="G32" s="376"/>
      <c r="H32" s="376"/>
      <c r="I32" s="376"/>
      <c r="J32" s="313"/>
      <c r="K32" s="314"/>
      <c r="L32" s="315"/>
      <c r="M32" s="315"/>
      <c r="N32" s="315"/>
      <c r="O32" s="315"/>
    </row>
    <row r="33" spans="1:18" s="8" customFormat="1" ht="15.75" customHeight="1">
      <c r="A33" s="311"/>
      <c r="B33" s="311"/>
      <c r="C33" s="311"/>
      <c r="D33" s="311"/>
      <c r="E33" s="311"/>
      <c r="F33" s="311"/>
      <c r="G33" s="311"/>
      <c r="H33" s="311"/>
      <c r="I33" s="311"/>
      <c r="J33" s="313"/>
      <c r="K33" s="314"/>
      <c r="L33" s="316"/>
      <c r="M33" s="316"/>
      <c r="N33" s="316"/>
      <c r="O33" s="316"/>
    </row>
    <row r="34" spans="1:18" ht="15.75" customHeight="1">
      <c r="A34" s="312"/>
      <c r="B34" s="312"/>
      <c r="C34" s="312"/>
      <c r="D34" s="312"/>
      <c r="E34" s="312"/>
      <c r="F34" s="312"/>
      <c r="G34" s="312"/>
      <c r="H34" s="312"/>
      <c r="I34" s="312"/>
      <c r="J34" s="312"/>
      <c r="K34" s="85"/>
      <c r="L34" s="85"/>
      <c r="M34" s="85"/>
      <c r="N34" s="85"/>
      <c r="O34" s="85"/>
    </row>
    <row r="35" spans="1:18" s="31" customFormat="1" ht="19.5" customHeight="1">
      <c r="A35" s="379" t="s">
        <v>226</v>
      </c>
      <c r="B35" s="379"/>
      <c r="C35" s="379"/>
      <c r="D35" s="379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5"/>
    </row>
    <row r="36" spans="1:18" ht="15.75" customHeight="1">
      <c r="A36" s="371" t="s">
        <v>78</v>
      </c>
      <c r="B36" s="41"/>
      <c r="C36" s="41"/>
      <c r="D36" s="41"/>
      <c r="E36" s="377">
        <v>2015</v>
      </c>
      <c r="F36" s="377"/>
      <c r="G36" s="377"/>
      <c r="H36" s="32"/>
      <c r="I36" s="377">
        <v>2016</v>
      </c>
      <c r="J36" s="377"/>
      <c r="K36" s="377"/>
      <c r="L36" s="46"/>
      <c r="M36" s="377">
        <v>2017</v>
      </c>
      <c r="N36" s="377"/>
      <c r="O36" s="377"/>
      <c r="P36" s="2"/>
    </row>
    <row r="37" spans="1:18" ht="15.75" customHeight="1">
      <c r="A37" s="372"/>
      <c r="B37" s="43"/>
      <c r="C37" s="43"/>
      <c r="D37" s="43"/>
      <c r="E37" s="39" t="s">
        <v>6</v>
      </c>
      <c r="F37" s="39"/>
      <c r="G37" s="39" t="s">
        <v>7</v>
      </c>
      <c r="H37" s="34"/>
      <c r="I37" s="39" t="s">
        <v>6</v>
      </c>
      <c r="J37" s="39"/>
      <c r="K37" s="39" t="s">
        <v>7</v>
      </c>
      <c r="L37" s="45"/>
      <c r="M37" s="39" t="s">
        <v>6</v>
      </c>
      <c r="N37" s="39"/>
      <c r="O37" s="39" t="s">
        <v>7</v>
      </c>
      <c r="P37" s="2"/>
    </row>
    <row r="38" spans="1:18" ht="5.85" customHeight="1">
      <c r="A38" s="83"/>
      <c r="B38" s="84"/>
      <c r="C38" s="85"/>
      <c r="D38" s="85"/>
      <c r="E38" s="86"/>
      <c r="F38" s="86"/>
      <c r="G38" s="86"/>
      <c r="H38" s="86"/>
      <c r="I38" s="86"/>
      <c r="J38" s="86"/>
      <c r="K38" s="86"/>
      <c r="L38" s="85"/>
      <c r="M38" s="86"/>
      <c r="N38" s="86"/>
      <c r="O38" s="86"/>
      <c r="P38" s="2"/>
    </row>
    <row r="39" spans="1:18" ht="17.100000000000001" customHeight="1">
      <c r="A39" s="96" t="s">
        <v>79</v>
      </c>
      <c r="B39" s="96"/>
      <c r="C39" s="85"/>
      <c r="D39" s="85"/>
      <c r="E39" s="90">
        <v>14</v>
      </c>
      <c r="F39" s="90"/>
      <c r="G39" s="90">
        <v>5295</v>
      </c>
      <c r="H39" s="90"/>
      <c r="I39" s="90">
        <v>14</v>
      </c>
      <c r="J39" s="90"/>
      <c r="K39" s="90">
        <v>5295</v>
      </c>
      <c r="L39" s="85"/>
      <c r="M39" s="90">
        <v>16</v>
      </c>
      <c r="N39" s="90"/>
      <c r="O39" s="90">
        <v>6321</v>
      </c>
      <c r="P39" s="2"/>
    </row>
    <row r="40" spans="1:18" ht="17.100000000000001" customHeight="1">
      <c r="A40" s="97" t="s">
        <v>80</v>
      </c>
      <c r="B40" s="97"/>
      <c r="C40" s="85"/>
      <c r="D40" s="85"/>
      <c r="E40" s="98">
        <v>15</v>
      </c>
      <c r="F40" s="98"/>
      <c r="G40" s="99">
        <v>3704</v>
      </c>
      <c r="H40" s="99"/>
      <c r="I40" s="98">
        <v>15</v>
      </c>
      <c r="J40" s="98"/>
      <c r="K40" s="98">
        <v>3704</v>
      </c>
      <c r="L40" s="85"/>
      <c r="M40" s="98">
        <v>12</v>
      </c>
      <c r="N40" s="98"/>
      <c r="O40" s="99">
        <v>2995</v>
      </c>
      <c r="P40" s="2"/>
      <c r="R40" s="1"/>
    </row>
    <row r="41" spans="1:18" ht="17.100000000000001" customHeight="1">
      <c r="A41" s="96" t="s">
        <v>81</v>
      </c>
      <c r="B41" s="96"/>
      <c r="C41" s="85"/>
      <c r="D41" s="85"/>
      <c r="E41" s="98">
        <v>19</v>
      </c>
      <c r="F41" s="98"/>
      <c r="G41" s="99">
        <v>2706</v>
      </c>
      <c r="H41" s="99"/>
      <c r="I41" s="98">
        <v>19</v>
      </c>
      <c r="J41" s="98"/>
      <c r="K41" s="98">
        <v>2706</v>
      </c>
      <c r="L41" s="85"/>
      <c r="M41" s="98">
        <v>32</v>
      </c>
      <c r="N41" s="98"/>
      <c r="O41" s="99">
        <v>4743</v>
      </c>
      <c r="P41" s="2"/>
    </row>
    <row r="42" spans="1:18" ht="17.100000000000001" customHeight="1">
      <c r="A42" s="97" t="s">
        <v>82</v>
      </c>
      <c r="B42" s="97"/>
      <c r="C42" s="85"/>
      <c r="D42" s="85"/>
      <c r="E42" s="98">
        <v>9</v>
      </c>
      <c r="F42" s="98"/>
      <c r="G42" s="99">
        <v>612</v>
      </c>
      <c r="H42" s="99"/>
      <c r="I42" s="98">
        <v>9</v>
      </c>
      <c r="J42" s="98"/>
      <c r="K42" s="98">
        <v>612</v>
      </c>
      <c r="L42" s="85"/>
      <c r="M42" s="98">
        <v>20</v>
      </c>
      <c r="N42" s="98"/>
      <c r="O42" s="99">
        <v>1197</v>
      </c>
      <c r="P42" s="2"/>
    </row>
    <row r="43" spans="1:18" ht="17.100000000000001" customHeight="1">
      <c r="A43" s="96" t="s">
        <v>83</v>
      </c>
      <c r="B43" s="96"/>
      <c r="C43" s="85"/>
      <c r="D43" s="85"/>
      <c r="E43" s="98">
        <v>4</v>
      </c>
      <c r="F43" s="98"/>
      <c r="G43" s="99">
        <v>339</v>
      </c>
      <c r="H43" s="99"/>
      <c r="I43" s="98">
        <v>4</v>
      </c>
      <c r="J43" s="98"/>
      <c r="K43" s="98">
        <v>339</v>
      </c>
      <c r="L43" s="85"/>
      <c r="M43" s="98">
        <v>6</v>
      </c>
      <c r="N43" s="98"/>
      <c r="O43" s="99">
        <v>515</v>
      </c>
      <c r="P43" s="2"/>
    </row>
    <row r="44" spans="1:18" ht="17.100000000000001" customHeight="1">
      <c r="A44" s="97" t="s">
        <v>84</v>
      </c>
      <c r="B44" s="97"/>
      <c r="C44" s="85"/>
      <c r="D44" s="85"/>
      <c r="E44" s="98">
        <v>4</v>
      </c>
      <c r="F44" s="98"/>
      <c r="G44" s="99">
        <v>139</v>
      </c>
      <c r="H44" s="99"/>
      <c r="I44" s="98">
        <v>4</v>
      </c>
      <c r="J44" s="98"/>
      <c r="K44" s="98">
        <v>139</v>
      </c>
      <c r="L44" s="85"/>
      <c r="M44" s="98">
        <v>6</v>
      </c>
      <c r="N44" s="98"/>
      <c r="O44" s="99">
        <v>281</v>
      </c>
      <c r="P44" s="2"/>
    </row>
    <row r="45" spans="1:18" ht="17.100000000000001" customHeight="1">
      <c r="A45" s="97" t="s">
        <v>85</v>
      </c>
      <c r="B45" s="97"/>
      <c r="C45" s="85"/>
      <c r="D45" s="85"/>
      <c r="E45" s="98">
        <v>16</v>
      </c>
      <c r="F45" s="98"/>
      <c r="G45" s="98">
        <v>599</v>
      </c>
      <c r="H45" s="98"/>
      <c r="I45" s="98">
        <v>16</v>
      </c>
      <c r="J45" s="98"/>
      <c r="K45" s="98">
        <v>599</v>
      </c>
      <c r="L45" s="85"/>
      <c r="M45" s="98">
        <v>11</v>
      </c>
      <c r="N45" s="98"/>
      <c r="O45" s="98">
        <v>387</v>
      </c>
      <c r="P45" s="2"/>
    </row>
    <row r="46" spans="1:18" ht="17.100000000000001" customHeight="1">
      <c r="A46" s="97" t="s">
        <v>86</v>
      </c>
      <c r="B46" s="97"/>
      <c r="C46" s="85"/>
      <c r="D46" s="85"/>
      <c r="E46" s="98">
        <v>8</v>
      </c>
      <c r="F46" s="98"/>
      <c r="G46" s="98">
        <v>207</v>
      </c>
      <c r="H46" s="98"/>
      <c r="I46" s="98">
        <v>8</v>
      </c>
      <c r="J46" s="98"/>
      <c r="K46" s="98">
        <v>207</v>
      </c>
      <c r="L46" s="85"/>
      <c r="M46" s="98">
        <v>6</v>
      </c>
      <c r="N46" s="98"/>
      <c r="O46" s="98">
        <v>167</v>
      </c>
      <c r="P46" s="3"/>
    </row>
    <row r="47" spans="1:18" ht="17.100000000000001" customHeight="1">
      <c r="A47" s="97" t="s">
        <v>87</v>
      </c>
      <c r="B47" s="97"/>
      <c r="C47" s="85"/>
      <c r="D47" s="85"/>
      <c r="E47" s="98">
        <v>46</v>
      </c>
      <c r="F47" s="98"/>
      <c r="G47" s="98">
        <v>3518</v>
      </c>
      <c r="H47" s="98"/>
      <c r="I47" s="98">
        <v>48</v>
      </c>
      <c r="J47" s="98"/>
      <c r="K47" s="98">
        <v>4168</v>
      </c>
      <c r="L47" s="85"/>
      <c r="M47" s="98">
        <v>51</v>
      </c>
      <c r="N47" s="98"/>
      <c r="O47" s="98">
        <v>3871</v>
      </c>
      <c r="P47" s="3"/>
    </row>
    <row r="48" spans="1:18" ht="4.5" customHeight="1">
      <c r="A48" s="97"/>
      <c r="B48" s="97"/>
      <c r="C48" s="85"/>
      <c r="D48" s="85"/>
      <c r="E48" s="98"/>
      <c r="F48" s="98"/>
      <c r="G48" s="98"/>
      <c r="H48" s="98"/>
      <c r="I48" s="98"/>
      <c r="J48" s="98"/>
      <c r="K48" s="98"/>
      <c r="L48" s="85"/>
      <c r="M48" s="98"/>
      <c r="N48" s="98"/>
      <c r="O48" s="98"/>
      <c r="P48" s="3"/>
    </row>
    <row r="49" spans="1:16" ht="24.95" customHeight="1" thickBot="1">
      <c r="A49" s="100" t="s">
        <v>0</v>
      </c>
      <c r="B49" s="100"/>
      <c r="C49" s="100"/>
      <c r="D49" s="100"/>
      <c r="E49" s="102">
        <v>135</v>
      </c>
      <c r="F49" s="102"/>
      <c r="G49" s="102">
        <v>17119</v>
      </c>
      <c r="H49" s="102"/>
      <c r="I49" s="102">
        <v>137</v>
      </c>
      <c r="J49" s="102"/>
      <c r="K49" s="102">
        <v>17769</v>
      </c>
      <c r="L49" s="103"/>
      <c r="M49" s="102">
        <v>160</v>
      </c>
      <c r="N49" s="102"/>
      <c r="O49" s="102">
        <v>20477</v>
      </c>
      <c r="P49" s="3"/>
    </row>
    <row r="50" spans="1:16" s="8" customFormat="1" ht="15.75" customHeight="1">
      <c r="A50" s="373" t="s">
        <v>70</v>
      </c>
      <c r="B50" s="373"/>
      <c r="C50" s="373"/>
      <c r="D50" s="373"/>
      <c r="E50" s="373"/>
      <c r="F50" s="373"/>
      <c r="G50" s="373"/>
      <c r="H50" s="373"/>
      <c r="I50" s="373"/>
      <c r="J50" s="317"/>
      <c r="K50" s="316"/>
      <c r="L50" s="316"/>
      <c r="M50" s="310"/>
      <c r="N50" s="316"/>
      <c r="O50" s="310"/>
    </row>
    <row r="51" spans="1:16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</row>
    <row r="52" spans="1:16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</row>
    <row r="53" spans="1:16" s="31" customFormat="1" ht="30.75" customHeight="1">
      <c r="A53" s="379" t="s">
        <v>338</v>
      </c>
      <c r="B53" s="379"/>
      <c r="C53" s="379"/>
      <c r="D53" s="379"/>
      <c r="E53" s="379"/>
      <c r="F53" s="379"/>
      <c r="G53" s="379"/>
      <c r="H53" s="379"/>
      <c r="I53" s="379"/>
      <c r="J53" s="379"/>
      <c r="K53" s="379"/>
      <c r="L53" s="379"/>
      <c r="M53" s="379"/>
      <c r="N53" s="379"/>
      <c r="O53" s="379"/>
    </row>
    <row r="54" spans="1:16" ht="18" customHeight="1">
      <c r="A54" s="371" t="s">
        <v>78</v>
      </c>
      <c r="B54" s="41"/>
      <c r="C54" s="41"/>
      <c r="D54" s="41"/>
      <c r="E54" s="377">
        <v>2018</v>
      </c>
      <c r="F54" s="377"/>
      <c r="G54" s="377"/>
      <c r="H54" s="32"/>
      <c r="I54" s="377">
        <v>2019</v>
      </c>
      <c r="J54" s="377"/>
      <c r="K54" s="377"/>
      <c r="L54" s="32"/>
      <c r="M54" s="377">
        <v>2020</v>
      </c>
      <c r="N54" s="377"/>
      <c r="O54" s="377"/>
    </row>
    <row r="55" spans="1:16" ht="18" customHeight="1">
      <c r="A55" s="372"/>
      <c r="B55" s="43"/>
      <c r="C55" s="43"/>
      <c r="D55" s="43"/>
      <c r="E55" s="39" t="s">
        <v>6</v>
      </c>
      <c r="F55" s="39"/>
      <c r="G55" s="39" t="s">
        <v>7</v>
      </c>
      <c r="H55" s="34"/>
      <c r="I55" s="39" t="s">
        <v>6</v>
      </c>
      <c r="J55" s="39"/>
      <c r="K55" s="39" t="s">
        <v>7</v>
      </c>
      <c r="L55" s="34"/>
      <c r="M55" s="39" t="s">
        <v>6</v>
      </c>
      <c r="N55" s="39"/>
      <c r="O55" s="39" t="s">
        <v>7</v>
      </c>
    </row>
    <row r="56" spans="1:16" ht="5.85" customHeight="1">
      <c r="A56" s="83"/>
      <c r="B56" s="84"/>
      <c r="C56" s="85"/>
      <c r="D56" s="85"/>
      <c r="E56" s="86"/>
      <c r="F56" s="86"/>
      <c r="G56" s="86"/>
      <c r="H56" s="86"/>
      <c r="I56" s="86"/>
      <c r="J56" s="86"/>
      <c r="K56" s="86"/>
      <c r="L56" s="95"/>
      <c r="M56" s="86"/>
      <c r="N56" s="86"/>
      <c r="O56" s="86"/>
    </row>
    <row r="57" spans="1:16" ht="17.100000000000001" customHeight="1">
      <c r="A57" s="96" t="s">
        <v>79</v>
      </c>
      <c r="B57" s="96"/>
      <c r="C57" s="85"/>
      <c r="D57" s="85"/>
      <c r="E57" s="90">
        <v>17</v>
      </c>
      <c r="F57" s="90"/>
      <c r="G57" s="90">
        <v>6714</v>
      </c>
      <c r="H57" s="90"/>
      <c r="I57" s="90">
        <v>17</v>
      </c>
      <c r="J57" s="90"/>
      <c r="K57" s="90">
        <v>6718</v>
      </c>
      <c r="L57" s="104"/>
      <c r="M57" s="90">
        <v>17</v>
      </c>
      <c r="N57" s="90"/>
      <c r="O57" s="90">
        <v>6718</v>
      </c>
    </row>
    <row r="58" spans="1:16" ht="17.100000000000001" customHeight="1">
      <c r="A58" s="97" t="s">
        <v>80</v>
      </c>
      <c r="B58" s="97"/>
      <c r="C58" s="85"/>
      <c r="D58" s="85"/>
      <c r="E58" s="98">
        <v>15</v>
      </c>
      <c r="F58" s="98"/>
      <c r="G58" s="90">
        <v>3917</v>
      </c>
      <c r="H58" s="98"/>
      <c r="I58" s="98">
        <v>15</v>
      </c>
      <c r="J58" s="98"/>
      <c r="K58" s="99">
        <v>4167</v>
      </c>
      <c r="L58" s="105"/>
      <c r="M58" s="98">
        <v>16</v>
      </c>
      <c r="N58" s="98"/>
      <c r="O58" s="99">
        <v>3506</v>
      </c>
      <c r="P58" s="1"/>
    </row>
    <row r="59" spans="1:16" ht="17.100000000000001" customHeight="1">
      <c r="A59" s="96" t="s">
        <v>81</v>
      </c>
      <c r="B59" s="96"/>
      <c r="C59" s="85"/>
      <c r="D59" s="85"/>
      <c r="E59" s="98">
        <v>33</v>
      </c>
      <c r="F59" s="98"/>
      <c r="G59" s="98">
        <v>4983</v>
      </c>
      <c r="H59" s="98"/>
      <c r="I59" s="98">
        <v>35</v>
      </c>
      <c r="J59" s="98"/>
      <c r="K59" s="99">
        <v>5263</v>
      </c>
      <c r="L59" s="105"/>
      <c r="M59" s="98">
        <v>35</v>
      </c>
      <c r="N59" s="98"/>
      <c r="O59" s="99">
        <v>5131</v>
      </c>
    </row>
    <row r="60" spans="1:16" ht="17.100000000000001" customHeight="1">
      <c r="A60" s="97" t="s">
        <v>82</v>
      </c>
      <c r="B60" s="97"/>
      <c r="C60" s="85"/>
      <c r="D60" s="85"/>
      <c r="E60" s="98">
        <v>20</v>
      </c>
      <c r="F60" s="98"/>
      <c r="G60" s="98">
        <v>1235</v>
      </c>
      <c r="H60" s="98"/>
      <c r="I60" s="98">
        <v>20</v>
      </c>
      <c r="J60" s="98"/>
      <c r="K60" s="99">
        <v>1235</v>
      </c>
      <c r="L60" s="105"/>
      <c r="M60" s="98">
        <v>20</v>
      </c>
      <c r="N60" s="98"/>
      <c r="O60" s="99">
        <v>1197</v>
      </c>
    </row>
    <row r="61" spans="1:16" ht="17.100000000000001" customHeight="1">
      <c r="A61" s="96" t="s">
        <v>83</v>
      </c>
      <c r="B61" s="96"/>
      <c r="C61" s="85"/>
      <c r="D61" s="85"/>
      <c r="E61" s="98">
        <v>6</v>
      </c>
      <c r="F61" s="98"/>
      <c r="G61" s="98">
        <v>515</v>
      </c>
      <c r="H61" s="98"/>
      <c r="I61" s="98">
        <v>6</v>
      </c>
      <c r="J61" s="98"/>
      <c r="K61" s="99">
        <v>515</v>
      </c>
      <c r="L61" s="105"/>
      <c r="M61" s="98">
        <v>6</v>
      </c>
      <c r="N61" s="98"/>
      <c r="O61" s="99">
        <v>515</v>
      </c>
    </row>
    <row r="62" spans="1:16" ht="17.100000000000001" customHeight="1">
      <c r="A62" s="97" t="s">
        <v>84</v>
      </c>
      <c r="B62" s="97"/>
      <c r="C62" s="85"/>
      <c r="D62" s="85"/>
      <c r="E62" s="98">
        <v>6</v>
      </c>
      <c r="F62" s="98"/>
      <c r="G62" s="98">
        <v>352</v>
      </c>
      <c r="H62" s="98"/>
      <c r="I62" s="98">
        <v>6</v>
      </c>
      <c r="J62" s="98"/>
      <c r="K62" s="99">
        <v>352</v>
      </c>
      <c r="L62" s="105"/>
      <c r="M62" s="98">
        <v>6</v>
      </c>
      <c r="N62" s="98"/>
      <c r="O62" s="99">
        <v>281</v>
      </c>
    </row>
    <row r="63" spans="1:16" ht="17.100000000000001" customHeight="1">
      <c r="A63" s="97" t="s">
        <v>85</v>
      </c>
      <c r="B63" s="97"/>
      <c r="C63" s="85"/>
      <c r="D63" s="85"/>
      <c r="E63" s="98">
        <v>11</v>
      </c>
      <c r="F63" s="98"/>
      <c r="G63" s="98">
        <v>387</v>
      </c>
      <c r="H63" s="98"/>
      <c r="I63" s="98">
        <v>11</v>
      </c>
      <c r="J63" s="98"/>
      <c r="K63" s="98">
        <v>387</v>
      </c>
      <c r="L63" s="104"/>
      <c r="M63" s="98">
        <v>11</v>
      </c>
      <c r="N63" s="98"/>
      <c r="O63" s="98">
        <v>387</v>
      </c>
    </row>
    <row r="64" spans="1:16" ht="17.100000000000001" customHeight="1">
      <c r="A64" s="97" t="s">
        <v>86</v>
      </c>
      <c r="B64" s="97"/>
      <c r="C64" s="85"/>
      <c r="D64" s="85"/>
      <c r="E64" s="98">
        <v>6</v>
      </c>
      <c r="F64" s="98"/>
      <c r="G64" s="98">
        <v>167</v>
      </c>
      <c r="H64" s="98"/>
      <c r="I64" s="98">
        <v>6</v>
      </c>
      <c r="J64" s="98"/>
      <c r="K64" s="98">
        <v>167</v>
      </c>
      <c r="L64" s="104"/>
      <c r="M64" s="98">
        <v>6</v>
      </c>
      <c r="N64" s="98"/>
      <c r="O64" s="98">
        <v>167</v>
      </c>
    </row>
    <row r="65" spans="1:16" ht="17.100000000000001" customHeight="1">
      <c r="A65" s="97" t="s">
        <v>87</v>
      </c>
      <c r="B65" s="97"/>
      <c r="C65" s="85"/>
      <c r="D65" s="85"/>
      <c r="E65" s="98">
        <v>55</v>
      </c>
      <c r="F65" s="98"/>
      <c r="G65" s="98">
        <v>4102</v>
      </c>
      <c r="H65" s="98"/>
      <c r="I65" s="98">
        <v>85</v>
      </c>
      <c r="J65" s="98"/>
      <c r="K65" s="98">
        <v>4958</v>
      </c>
      <c r="L65" s="104"/>
      <c r="M65" s="98">
        <v>83</v>
      </c>
      <c r="N65" s="98"/>
      <c r="O65" s="98">
        <v>4800</v>
      </c>
    </row>
    <row r="66" spans="1:16" ht="3.75" customHeight="1">
      <c r="A66" s="97"/>
      <c r="B66" s="97"/>
      <c r="C66" s="85"/>
      <c r="D66" s="85"/>
      <c r="E66" s="98"/>
      <c r="F66" s="98"/>
      <c r="G66" s="98"/>
      <c r="H66" s="98"/>
      <c r="I66" s="98"/>
      <c r="J66" s="98"/>
      <c r="K66" s="98"/>
      <c r="L66" s="104"/>
      <c r="M66" s="98"/>
      <c r="N66" s="98"/>
      <c r="O66" s="98"/>
    </row>
    <row r="67" spans="1:16" ht="30" customHeight="1" thickBot="1">
      <c r="A67" s="100" t="s">
        <v>0</v>
      </c>
      <c r="B67" s="100"/>
      <c r="C67" s="100"/>
      <c r="D67" s="100"/>
      <c r="E67" s="102">
        <v>169</v>
      </c>
      <c r="F67" s="102"/>
      <c r="G67" s="102">
        <v>22372</v>
      </c>
      <c r="H67" s="102"/>
      <c r="I67" s="102">
        <v>201</v>
      </c>
      <c r="J67" s="102"/>
      <c r="K67" s="102">
        <v>23762</v>
      </c>
      <c r="L67" s="100"/>
      <c r="M67" s="102">
        <v>200</v>
      </c>
      <c r="N67" s="102"/>
      <c r="O67" s="102">
        <v>22702</v>
      </c>
    </row>
    <row r="68" spans="1:16" ht="15.75" customHeight="1">
      <c r="A68" s="373" t="s">
        <v>70</v>
      </c>
      <c r="B68" s="373"/>
      <c r="C68" s="373"/>
      <c r="D68" s="373"/>
      <c r="E68" s="373"/>
      <c r="F68" s="373"/>
      <c r="G68" s="373"/>
      <c r="H68" s="373"/>
      <c r="I68" s="373"/>
      <c r="J68" s="312"/>
      <c r="K68" s="91"/>
      <c r="L68" s="91"/>
      <c r="M68" s="85"/>
      <c r="N68" s="85"/>
      <c r="O68" s="85"/>
    </row>
    <row r="69" spans="1:16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</row>
    <row r="70" spans="1:16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</row>
    <row r="71" spans="1:16" s="31" customFormat="1" ht="30.75" customHeight="1">
      <c r="A71" s="379" t="s">
        <v>339</v>
      </c>
      <c r="B71" s="379"/>
      <c r="C71" s="379"/>
      <c r="D71" s="379"/>
      <c r="E71" s="379"/>
      <c r="F71" s="379"/>
      <c r="G71" s="379"/>
      <c r="H71" s="379"/>
      <c r="I71" s="379"/>
      <c r="J71" s="379"/>
      <c r="K71" s="379"/>
      <c r="L71" s="379"/>
      <c r="M71" s="379"/>
      <c r="N71" s="379"/>
      <c r="O71" s="379"/>
    </row>
    <row r="72" spans="1:16" ht="18" customHeight="1">
      <c r="A72" s="371" t="s">
        <v>78</v>
      </c>
      <c r="B72" s="41"/>
      <c r="C72" s="41"/>
      <c r="D72" s="41"/>
      <c r="E72" s="380"/>
      <c r="F72" s="380"/>
      <c r="G72" s="380"/>
      <c r="H72" s="32"/>
      <c r="I72" s="380"/>
      <c r="J72" s="380"/>
      <c r="K72" s="380"/>
      <c r="L72" s="32"/>
      <c r="M72" s="377">
        <v>2021</v>
      </c>
      <c r="N72" s="377"/>
      <c r="O72" s="377"/>
    </row>
    <row r="73" spans="1:16" ht="18" customHeight="1">
      <c r="A73" s="372"/>
      <c r="B73" s="43"/>
      <c r="C73" s="43"/>
      <c r="D73" s="43"/>
      <c r="E73" s="34"/>
      <c r="F73" s="34"/>
      <c r="G73" s="34"/>
      <c r="H73" s="34"/>
      <c r="I73" s="34"/>
      <c r="J73" s="34"/>
      <c r="K73" s="34"/>
      <c r="L73" s="34"/>
      <c r="M73" s="39" t="s">
        <v>6</v>
      </c>
      <c r="N73" s="39"/>
      <c r="O73" s="39" t="s">
        <v>7</v>
      </c>
    </row>
    <row r="74" spans="1:16" ht="5.85" customHeight="1">
      <c r="A74" s="83"/>
      <c r="B74" s="84"/>
      <c r="C74" s="85"/>
      <c r="D74" s="85"/>
      <c r="E74" s="86"/>
      <c r="F74" s="86"/>
      <c r="G74" s="86"/>
      <c r="H74" s="86"/>
      <c r="I74" s="86"/>
      <c r="J74" s="86"/>
      <c r="K74" s="86"/>
      <c r="L74" s="95"/>
      <c r="M74" s="86"/>
      <c r="N74" s="86"/>
      <c r="O74" s="86"/>
    </row>
    <row r="75" spans="1:16" ht="17.100000000000001" customHeight="1">
      <c r="A75" s="96" t="s">
        <v>79</v>
      </c>
      <c r="B75" s="96"/>
      <c r="C75" s="85"/>
      <c r="D75" s="85"/>
      <c r="E75" s="90"/>
      <c r="F75" s="90"/>
      <c r="G75" s="90"/>
      <c r="H75" s="90"/>
      <c r="I75" s="90"/>
      <c r="J75" s="90"/>
      <c r="K75" s="90"/>
      <c r="L75" s="104"/>
      <c r="M75" s="90">
        <v>18</v>
      </c>
      <c r="N75" s="90"/>
      <c r="O75" s="90">
        <v>7018</v>
      </c>
    </row>
    <row r="76" spans="1:16" ht="17.100000000000001" customHeight="1">
      <c r="A76" s="97" t="s">
        <v>80</v>
      </c>
      <c r="B76" s="97"/>
      <c r="C76" s="85"/>
      <c r="D76" s="85"/>
      <c r="E76" s="98"/>
      <c r="F76" s="98"/>
      <c r="G76" s="90"/>
      <c r="H76" s="98"/>
      <c r="I76" s="98"/>
      <c r="J76" s="98"/>
      <c r="K76" s="99"/>
      <c r="L76" s="105"/>
      <c r="M76" s="98">
        <v>16</v>
      </c>
      <c r="N76" s="98"/>
      <c r="O76" s="99">
        <v>3506</v>
      </c>
      <c r="P76" s="1"/>
    </row>
    <row r="77" spans="1:16" ht="17.100000000000001" customHeight="1">
      <c r="A77" s="96" t="s">
        <v>81</v>
      </c>
      <c r="B77" s="96"/>
      <c r="C77" s="85"/>
      <c r="D77" s="85"/>
      <c r="E77" s="98"/>
      <c r="F77" s="98"/>
      <c r="G77" s="98"/>
      <c r="H77" s="98"/>
      <c r="I77" s="98"/>
      <c r="J77" s="98"/>
      <c r="K77" s="99"/>
      <c r="L77" s="105"/>
      <c r="M77" s="98">
        <v>35</v>
      </c>
      <c r="N77" s="98"/>
      <c r="O77" s="99">
        <v>5131</v>
      </c>
    </row>
    <row r="78" spans="1:16" ht="17.100000000000001" customHeight="1">
      <c r="A78" s="97" t="s">
        <v>82</v>
      </c>
      <c r="B78" s="97"/>
      <c r="C78" s="85"/>
      <c r="D78" s="85"/>
      <c r="E78" s="98"/>
      <c r="F78" s="98"/>
      <c r="G78" s="98"/>
      <c r="H78" s="98"/>
      <c r="I78" s="98"/>
      <c r="J78" s="98"/>
      <c r="K78" s="99"/>
      <c r="L78" s="105"/>
      <c r="M78" s="98">
        <v>20</v>
      </c>
      <c r="N78" s="98"/>
      <c r="O78" s="99">
        <v>1197</v>
      </c>
    </row>
    <row r="79" spans="1:16" ht="17.100000000000001" customHeight="1">
      <c r="A79" s="96" t="s">
        <v>83</v>
      </c>
      <c r="B79" s="96"/>
      <c r="C79" s="85"/>
      <c r="D79" s="85"/>
      <c r="E79" s="98"/>
      <c r="F79" s="98"/>
      <c r="G79" s="98"/>
      <c r="H79" s="98"/>
      <c r="I79" s="98"/>
      <c r="J79" s="98"/>
      <c r="K79" s="99"/>
      <c r="L79" s="105"/>
      <c r="M79" s="98">
        <v>6</v>
      </c>
      <c r="N79" s="98"/>
      <c r="O79" s="99">
        <v>515</v>
      </c>
    </row>
    <row r="80" spans="1:16" ht="17.100000000000001" customHeight="1">
      <c r="A80" s="97" t="s">
        <v>84</v>
      </c>
      <c r="B80" s="97"/>
      <c r="C80" s="85"/>
      <c r="D80" s="85"/>
      <c r="E80" s="98"/>
      <c r="F80" s="98"/>
      <c r="G80" s="98"/>
      <c r="H80" s="98"/>
      <c r="I80" s="98"/>
      <c r="J80" s="98"/>
      <c r="K80" s="99"/>
      <c r="L80" s="105"/>
      <c r="M80" s="98">
        <v>6</v>
      </c>
      <c r="N80" s="98"/>
      <c r="O80" s="99">
        <v>281</v>
      </c>
    </row>
    <row r="81" spans="1:15" ht="17.100000000000001" customHeight="1">
      <c r="A81" s="97" t="s">
        <v>85</v>
      </c>
      <c r="B81" s="97"/>
      <c r="C81" s="85"/>
      <c r="D81" s="85"/>
      <c r="E81" s="98"/>
      <c r="F81" s="98"/>
      <c r="G81" s="98"/>
      <c r="H81" s="98"/>
      <c r="I81" s="98"/>
      <c r="J81" s="98"/>
      <c r="K81" s="98"/>
      <c r="L81" s="104"/>
      <c r="M81" s="98">
        <v>11</v>
      </c>
      <c r="N81" s="98"/>
      <c r="O81" s="98">
        <v>387</v>
      </c>
    </row>
    <row r="82" spans="1:15" ht="17.100000000000001" customHeight="1">
      <c r="A82" s="97" t="s">
        <v>86</v>
      </c>
      <c r="B82" s="97"/>
      <c r="C82" s="85"/>
      <c r="D82" s="85"/>
      <c r="E82" s="98"/>
      <c r="F82" s="98"/>
      <c r="G82" s="98"/>
      <c r="H82" s="98"/>
      <c r="I82" s="98"/>
      <c r="J82" s="98"/>
      <c r="K82" s="98"/>
      <c r="L82" s="104"/>
      <c r="M82" s="98">
        <v>6</v>
      </c>
      <c r="N82" s="98"/>
      <c r="O82" s="98">
        <v>167</v>
      </c>
    </row>
    <row r="83" spans="1:15" ht="17.100000000000001" customHeight="1">
      <c r="A83" s="97" t="s">
        <v>87</v>
      </c>
      <c r="B83" s="97"/>
      <c r="C83" s="85"/>
      <c r="D83" s="85"/>
      <c r="E83" s="98"/>
      <c r="F83" s="98"/>
      <c r="G83" s="98"/>
      <c r="H83" s="98"/>
      <c r="I83" s="98"/>
      <c r="J83" s="98"/>
      <c r="K83" s="98"/>
      <c r="L83" s="104"/>
      <c r="M83" s="98">
        <v>83</v>
      </c>
      <c r="N83" s="98"/>
      <c r="O83" s="98">
        <v>4800</v>
      </c>
    </row>
    <row r="84" spans="1:15" ht="3.75" customHeight="1">
      <c r="A84" s="97"/>
      <c r="B84" s="97"/>
      <c r="C84" s="85"/>
      <c r="D84" s="85"/>
      <c r="E84" s="98"/>
      <c r="F84" s="98"/>
      <c r="G84" s="98"/>
      <c r="H84" s="98"/>
      <c r="I84" s="98"/>
      <c r="J84" s="98"/>
      <c r="K84" s="98"/>
      <c r="L84" s="104"/>
      <c r="M84" s="98"/>
      <c r="N84" s="98"/>
      <c r="O84" s="98"/>
    </row>
    <row r="85" spans="1:15" ht="30" customHeight="1" thickBot="1">
      <c r="A85" s="100" t="s">
        <v>0</v>
      </c>
      <c r="B85" s="100"/>
      <c r="C85" s="100"/>
      <c r="D85" s="100"/>
      <c r="E85" s="102"/>
      <c r="F85" s="102"/>
      <c r="G85" s="102"/>
      <c r="H85" s="102"/>
      <c r="I85" s="102"/>
      <c r="J85" s="102"/>
      <c r="K85" s="102"/>
      <c r="L85" s="100"/>
      <c r="M85" s="102">
        <v>201</v>
      </c>
      <c r="N85" s="102"/>
      <c r="O85" s="102">
        <v>23002</v>
      </c>
    </row>
    <row r="86" spans="1:15" ht="15.75" customHeight="1">
      <c r="A86" s="373" t="s">
        <v>70</v>
      </c>
      <c r="B86" s="373"/>
      <c r="C86" s="373"/>
      <c r="D86" s="373"/>
      <c r="E86" s="373"/>
      <c r="F86" s="373"/>
      <c r="G86" s="373"/>
      <c r="H86" s="373"/>
      <c r="I86" s="373"/>
      <c r="J86" s="312"/>
      <c r="K86" s="91"/>
      <c r="L86" s="91"/>
      <c r="M86" s="85"/>
      <c r="N86" s="85"/>
      <c r="O86" s="85"/>
    </row>
    <row r="87" spans="1:15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</row>
    <row r="88" spans="1:15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</row>
    <row r="89" spans="1:15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</row>
  </sheetData>
  <mergeCells count="24">
    <mergeCell ref="A86:I86"/>
    <mergeCell ref="A71:O71"/>
    <mergeCell ref="A72:A73"/>
    <mergeCell ref="E72:G72"/>
    <mergeCell ref="I72:K72"/>
    <mergeCell ref="M72:O72"/>
    <mergeCell ref="A68:I68"/>
    <mergeCell ref="A53:O53"/>
    <mergeCell ref="I54:K54"/>
    <mergeCell ref="E54:G54"/>
    <mergeCell ref="M54:O54"/>
    <mergeCell ref="A54:A55"/>
    <mergeCell ref="A36:A37"/>
    <mergeCell ref="A50:I50"/>
    <mergeCell ref="A1:K1"/>
    <mergeCell ref="A7:K7"/>
    <mergeCell ref="A32:I32"/>
    <mergeCell ref="A11:A12"/>
    <mergeCell ref="C11:O11"/>
    <mergeCell ref="A10:O10"/>
    <mergeCell ref="A35:O35"/>
    <mergeCell ref="E36:G36"/>
    <mergeCell ref="I36:K36"/>
    <mergeCell ref="M36:O36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5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2"/>
  <sheetViews>
    <sheetView view="pageBreakPreview" zoomScaleNormal="90" zoomScaleSheetLayoutView="100" workbookViewId="0">
      <selection sqref="A1:M1"/>
    </sheetView>
  </sheetViews>
  <sheetFormatPr defaultRowHeight="15"/>
  <cols>
    <col min="1" max="1" width="22.28515625" customWidth="1"/>
    <col min="2" max="2" width="2.28515625" customWidth="1"/>
    <col min="3" max="3" width="12.7109375" customWidth="1"/>
    <col min="4" max="4" width="1.7109375" customWidth="1"/>
    <col min="5" max="5" width="12.7109375" customWidth="1"/>
    <col min="6" max="6" width="1.7109375" customWidth="1"/>
    <col min="7" max="7" width="12.7109375" customWidth="1"/>
    <col min="8" max="8" width="1.7109375" customWidth="1"/>
    <col min="9" max="9" width="12.7109375" customWidth="1"/>
    <col min="10" max="10" width="1.7109375" customWidth="1"/>
    <col min="11" max="11" width="12.7109375" customWidth="1"/>
    <col min="12" max="12" width="1.7109375" customWidth="1"/>
    <col min="13" max="13" width="12.7109375" customWidth="1"/>
    <col min="15" max="15" width="3.42578125" customWidth="1"/>
  </cols>
  <sheetData>
    <row r="1" spans="1:13" s="31" customFormat="1" ht="22.5" customHeight="1">
      <c r="A1" s="382" t="s">
        <v>227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</row>
    <row r="2" spans="1:13" ht="17.100000000000001" customHeight="1">
      <c r="A2" s="371" t="s">
        <v>8</v>
      </c>
      <c r="B2" s="41"/>
      <c r="C2" s="377" t="s">
        <v>184</v>
      </c>
      <c r="D2" s="377"/>
      <c r="E2" s="377"/>
      <c r="F2" s="377"/>
      <c r="G2" s="377"/>
      <c r="H2" s="377"/>
      <c r="I2" s="377"/>
      <c r="J2" s="377"/>
      <c r="K2" s="377"/>
      <c r="L2" s="377"/>
      <c r="M2" s="377"/>
    </row>
    <row r="3" spans="1:13" ht="17.100000000000001" customHeight="1">
      <c r="A3" s="383"/>
      <c r="B3" s="47"/>
      <c r="C3" s="384">
        <v>2015</v>
      </c>
      <c r="D3" s="384"/>
      <c r="E3" s="384"/>
      <c r="F3" s="32"/>
      <c r="G3" s="377">
        <v>2016</v>
      </c>
      <c r="H3" s="377"/>
      <c r="I3" s="377"/>
      <c r="J3" s="46"/>
      <c r="K3" s="377">
        <v>2017</v>
      </c>
      <c r="L3" s="377"/>
      <c r="M3" s="377"/>
    </row>
    <row r="4" spans="1:13" s="8" customFormat="1" ht="47.25" customHeight="1">
      <c r="A4" s="372"/>
      <c r="B4" s="43"/>
      <c r="C4" s="34" t="s">
        <v>185</v>
      </c>
      <c r="D4" s="34"/>
      <c r="E4" s="34" t="s">
        <v>186</v>
      </c>
      <c r="F4" s="34"/>
      <c r="G4" s="34" t="s">
        <v>185</v>
      </c>
      <c r="H4" s="34"/>
      <c r="I4" s="34" t="s">
        <v>186</v>
      </c>
      <c r="J4" s="48"/>
      <c r="K4" s="34" t="s">
        <v>185</v>
      </c>
      <c r="L4" s="34"/>
      <c r="M4" s="34" t="s">
        <v>186</v>
      </c>
    </row>
    <row r="5" spans="1:13" ht="17.100000000000001" customHeight="1">
      <c r="A5" s="106" t="s">
        <v>10</v>
      </c>
      <c r="B5" s="106"/>
      <c r="C5" s="115">
        <v>1703044</v>
      </c>
      <c r="D5" s="108"/>
      <c r="E5" s="115">
        <v>1080843</v>
      </c>
      <c r="F5" s="108"/>
      <c r="G5" s="107">
        <v>1764087</v>
      </c>
      <c r="H5" s="108"/>
      <c r="I5" s="107">
        <v>1083867</v>
      </c>
      <c r="J5" s="85"/>
      <c r="K5" s="107">
        <v>1925489</v>
      </c>
      <c r="L5" s="107"/>
      <c r="M5" s="107">
        <v>1137938</v>
      </c>
    </row>
    <row r="6" spans="1:13" ht="17.100000000000001" customHeight="1">
      <c r="A6" s="106" t="s">
        <v>11</v>
      </c>
      <c r="B6" s="106"/>
      <c r="C6" s="115">
        <v>551385</v>
      </c>
      <c r="D6" s="108"/>
      <c r="E6" s="115">
        <v>340408</v>
      </c>
      <c r="F6" s="108"/>
      <c r="G6" s="107">
        <v>569677</v>
      </c>
      <c r="H6" s="108"/>
      <c r="I6" s="107">
        <v>362894</v>
      </c>
      <c r="J6" s="85"/>
      <c r="K6" s="107">
        <v>580678</v>
      </c>
      <c r="L6" s="107"/>
      <c r="M6" s="107">
        <v>363616</v>
      </c>
    </row>
    <row r="7" spans="1:13" ht="17.100000000000001" customHeight="1">
      <c r="A7" s="106" t="s">
        <v>12</v>
      </c>
      <c r="B7" s="106"/>
      <c r="C7" s="115">
        <v>220570</v>
      </c>
      <c r="D7" s="108"/>
      <c r="E7" s="115">
        <v>381462</v>
      </c>
      <c r="F7" s="108"/>
      <c r="G7" s="107">
        <v>315130</v>
      </c>
      <c r="H7" s="108"/>
      <c r="I7" s="107">
        <v>381462</v>
      </c>
      <c r="J7" s="85"/>
      <c r="K7" s="107">
        <v>334880</v>
      </c>
      <c r="L7" s="107"/>
      <c r="M7" s="107">
        <v>386070</v>
      </c>
    </row>
    <row r="8" spans="1:13" ht="17.100000000000001" customHeight="1">
      <c r="A8" s="106" t="s">
        <v>13</v>
      </c>
      <c r="B8" s="106"/>
      <c r="C8" s="115">
        <v>433023</v>
      </c>
      <c r="D8" s="108"/>
      <c r="E8" s="115">
        <v>398487</v>
      </c>
      <c r="F8" s="108"/>
      <c r="G8" s="107">
        <v>563389</v>
      </c>
      <c r="H8" s="108"/>
      <c r="I8" s="107">
        <v>398487</v>
      </c>
      <c r="J8" s="85"/>
      <c r="K8" s="107">
        <v>596834</v>
      </c>
      <c r="L8" s="107"/>
      <c r="M8" s="107">
        <v>402247</v>
      </c>
    </row>
    <row r="9" spans="1:13" ht="17.100000000000001" customHeight="1">
      <c r="A9" s="97" t="s">
        <v>14</v>
      </c>
      <c r="B9" s="106"/>
      <c r="C9" s="115">
        <v>441164</v>
      </c>
      <c r="D9" s="108"/>
      <c r="E9" s="115">
        <v>295483</v>
      </c>
      <c r="F9" s="108"/>
      <c r="G9" s="107">
        <v>470614</v>
      </c>
      <c r="H9" s="108"/>
      <c r="I9" s="107">
        <v>306657</v>
      </c>
      <c r="J9" s="85"/>
      <c r="K9" s="107">
        <v>543368</v>
      </c>
      <c r="L9" s="107"/>
      <c r="M9" s="107">
        <v>306657</v>
      </c>
    </row>
    <row r="10" spans="1:13" ht="17.100000000000001" customHeight="1">
      <c r="A10" s="106" t="s">
        <v>15</v>
      </c>
      <c r="B10" s="106"/>
      <c r="C10" s="115">
        <v>272203</v>
      </c>
      <c r="D10" s="108"/>
      <c r="E10" s="115">
        <v>397067</v>
      </c>
      <c r="F10" s="108"/>
      <c r="G10" s="107">
        <v>272203</v>
      </c>
      <c r="H10" s="108"/>
      <c r="I10" s="107">
        <v>397067</v>
      </c>
      <c r="J10" s="85"/>
      <c r="K10" s="107">
        <v>402077</v>
      </c>
      <c r="L10" s="107"/>
      <c r="M10" s="107">
        <v>401046</v>
      </c>
    </row>
    <row r="11" spans="1:13" ht="17.100000000000001" customHeight="1">
      <c r="A11" s="106" t="s">
        <v>16</v>
      </c>
      <c r="B11" s="106"/>
      <c r="C11" s="115">
        <v>1699540</v>
      </c>
      <c r="D11" s="108"/>
      <c r="E11" s="115">
        <v>1105422</v>
      </c>
      <c r="F11" s="108"/>
      <c r="G11" s="107">
        <v>1675911</v>
      </c>
      <c r="H11" s="108"/>
      <c r="I11" s="107">
        <v>1104634</v>
      </c>
      <c r="J11" s="85"/>
      <c r="K11" s="107">
        <v>1738912</v>
      </c>
      <c r="L11" s="107"/>
      <c r="M11" s="107">
        <v>1113401</v>
      </c>
    </row>
    <row r="12" spans="1:13" ht="17.100000000000001" customHeight="1">
      <c r="A12" s="106" t="s">
        <v>17</v>
      </c>
      <c r="B12" s="106"/>
      <c r="C12" s="115">
        <v>948753</v>
      </c>
      <c r="D12" s="108"/>
      <c r="E12" s="115">
        <v>613463</v>
      </c>
      <c r="F12" s="108"/>
      <c r="G12" s="107">
        <v>967662</v>
      </c>
      <c r="H12" s="108"/>
      <c r="I12" s="107">
        <v>618799</v>
      </c>
      <c r="J12" s="85"/>
      <c r="K12" s="107">
        <v>949676</v>
      </c>
      <c r="L12" s="107"/>
      <c r="M12" s="107">
        <v>620131</v>
      </c>
    </row>
    <row r="13" spans="1:13" ht="17.100000000000001" customHeight="1">
      <c r="A13" s="106" t="s">
        <v>18</v>
      </c>
      <c r="B13" s="106"/>
      <c r="C13" s="115">
        <v>47652</v>
      </c>
      <c r="D13" s="108"/>
      <c r="E13" s="115">
        <v>131038</v>
      </c>
      <c r="F13" s="108"/>
      <c r="G13" s="107">
        <v>55872</v>
      </c>
      <c r="H13" s="108"/>
      <c r="I13" s="107">
        <v>131038</v>
      </c>
      <c r="J13" s="85"/>
      <c r="K13" s="107">
        <v>55872</v>
      </c>
      <c r="L13" s="107"/>
      <c r="M13" s="107">
        <v>131038</v>
      </c>
    </row>
    <row r="14" spans="1:13" ht="17.100000000000001" customHeight="1">
      <c r="A14" s="106" t="s">
        <v>19</v>
      </c>
      <c r="B14" s="106"/>
      <c r="C14" s="115">
        <v>3151290</v>
      </c>
      <c r="D14" s="108"/>
      <c r="E14" s="115">
        <v>3306328</v>
      </c>
      <c r="F14" s="108"/>
      <c r="G14" s="107">
        <v>3378280</v>
      </c>
      <c r="H14" s="108"/>
      <c r="I14" s="107">
        <v>3394403</v>
      </c>
      <c r="J14" s="85"/>
      <c r="K14" s="107">
        <v>3502525</v>
      </c>
      <c r="L14" s="107"/>
      <c r="M14" s="107">
        <v>3621559</v>
      </c>
    </row>
    <row r="15" spans="1:13" ht="17.100000000000001" customHeight="1">
      <c r="A15" s="106" t="s">
        <v>20</v>
      </c>
      <c r="B15" s="106"/>
      <c r="C15" s="115">
        <v>128325</v>
      </c>
      <c r="D15" s="108"/>
      <c r="E15" s="115">
        <v>342721</v>
      </c>
      <c r="F15" s="108"/>
      <c r="G15" s="107">
        <v>152146</v>
      </c>
      <c r="H15" s="108"/>
      <c r="I15" s="107">
        <v>342721</v>
      </c>
      <c r="J15" s="85"/>
      <c r="K15" s="107">
        <v>165174</v>
      </c>
      <c r="L15" s="107"/>
      <c r="M15" s="107">
        <v>343711</v>
      </c>
    </row>
    <row r="16" spans="1:13" ht="17.100000000000001" customHeight="1">
      <c r="A16" s="106" t="s">
        <v>21</v>
      </c>
      <c r="B16" s="106"/>
      <c r="C16" s="115">
        <v>678884</v>
      </c>
      <c r="D16" s="108"/>
      <c r="E16" s="115">
        <v>671674</v>
      </c>
      <c r="F16" s="108"/>
      <c r="G16" s="107">
        <v>678884</v>
      </c>
      <c r="H16" s="108"/>
      <c r="I16" s="107">
        <v>685975</v>
      </c>
      <c r="J16" s="85"/>
      <c r="K16" s="107">
        <v>738029</v>
      </c>
      <c r="L16" s="107"/>
      <c r="M16" s="107">
        <v>804851</v>
      </c>
    </row>
    <row r="17" spans="1:13" ht="17.100000000000001" customHeight="1">
      <c r="A17" s="106" t="s">
        <v>22</v>
      </c>
      <c r="B17" s="106"/>
      <c r="C17" s="115">
        <v>792212</v>
      </c>
      <c r="D17" s="108"/>
      <c r="E17" s="115">
        <v>665542</v>
      </c>
      <c r="F17" s="108"/>
      <c r="G17" s="107">
        <v>830551</v>
      </c>
      <c r="H17" s="108"/>
      <c r="I17" s="107">
        <v>701829</v>
      </c>
      <c r="J17" s="85"/>
      <c r="K17" s="107">
        <v>862757</v>
      </c>
      <c r="L17" s="107"/>
      <c r="M17" s="107">
        <v>711986</v>
      </c>
    </row>
    <row r="18" spans="1:13" ht="17.100000000000001" customHeight="1">
      <c r="A18" s="109" t="s">
        <v>31</v>
      </c>
      <c r="B18" s="109"/>
      <c r="C18" s="318">
        <v>2732474</v>
      </c>
      <c r="D18" s="108"/>
      <c r="E18" s="318">
        <v>10335622</v>
      </c>
      <c r="F18" s="108"/>
      <c r="G18" s="110">
        <v>2915199</v>
      </c>
      <c r="H18" s="108"/>
      <c r="I18" s="110">
        <v>10771784</v>
      </c>
      <c r="J18" s="85"/>
      <c r="K18" s="110">
        <v>3095478</v>
      </c>
      <c r="L18" s="110"/>
      <c r="M18" s="110">
        <v>11089149</v>
      </c>
    </row>
    <row r="19" spans="1:13" ht="17.100000000000001" customHeight="1">
      <c r="A19" s="106" t="s">
        <v>24</v>
      </c>
      <c r="B19" s="106"/>
      <c r="C19" s="115">
        <v>28434</v>
      </c>
      <c r="D19" s="108"/>
      <c r="E19" s="115">
        <v>66252</v>
      </c>
      <c r="F19" s="108"/>
      <c r="G19" s="107">
        <v>28434</v>
      </c>
      <c r="H19" s="108"/>
      <c r="I19" s="107">
        <v>66716</v>
      </c>
      <c r="J19" s="85"/>
      <c r="K19" s="107">
        <v>28434</v>
      </c>
      <c r="L19" s="107"/>
      <c r="M19" s="107">
        <v>66716</v>
      </c>
    </row>
    <row r="20" spans="1:13" ht="4.5" customHeight="1">
      <c r="A20" s="106"/>
      <c r="B20" s="106"/>
      <c r="C20" s="115"/>
      <c r="D20" s="108"/>
      <c r="E20" s="115"/>
      <c r="F20" s="108"/>
      <c r="G20" s="107"/>
      <c r="H20" s="108"/>
      <c r="I20" s="107"/>
      <c r="J20" s="85"/>
      <c r="K20" s="107"/>
      <c r="L20" s="107"/>
      <c r="M20" s="107"/>
    </row>
    <row r="21" spans="1:13" ht="30" customHeight="1" thickBot="1">
      <c r="A21" s="111" t="s">
        <v>0</v>
      </c>
      <c r="B21" s="111"/>
      <c r="C21" s="170">
        <v>13828953</v>
      </c>
      <c r="D21" s="111"/>
      <c r="E21" s="170">
        <v>20131812</v>
      </c>
      <c r="F21" s="111"/>
      <c r="G21" s="112">
        <v>14638039</v>
      </c>
      <c r="H21" s="111"/>
      <c r="I21" s="112">
        <v>20748333</v>
      </c>
      <c r="J21" s="112"/>
      <c r="K21" s="112">
        <v>15520183</v>
      </c>
      <c r="L21" s="112"/>
      <c r="M21" s="112">
        <v>21500116</v>
      </c>
    </row>
    <row r="22" spans="1:13" ht="17.25" customHeight="1">
      <c r="A22" s="381" t="s">
        <v>70</v>
      </c>
      <c r="B22" s="381"/>
      <c r="C22" s="381"/>
      <c r="D22" s="381"/>
      <c r="E22" s="381"/>
      <c r="F22" s="381"/>
      <c r="G22" s="381"/>
      <c r="H22" s="381"/>
      <c r="I22" s="381"/>
      <c r="J22" s="85"/>
      <c r="K22" s="85"/>
      <c r="L22" s="85"/>
      <c r="M22" s="85"/>
    </row>
    <row r="23" spans="1:13">
      <c r="A23" s="319" t="s">
        <v>99</v>
      </c>
      <c r="B23" s="320"/>
      <c r="C23" s="320"/>
      <c r="D23" s="320"/>
      <c r="E23" s="320"/>
      <c r="F23" s="320"/>
      <c r="G23" s="320"/>
      <c r="H23" s="320"/>
      <c r="I23" s="320"/>
      <c r="J23" s="85"/>
      <c r="K23" s="85"/>
      <c r="L23" s="85"/>
      <c r="M23" s="85"/>
    </row>
    <row r="24" spans="1:13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</row>
    <row r="25" spans="1:13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</row>
    <row r="26" spans="1:13" s="31" customFormat="1" ht="16.5" customHeight="1">
      <c r="A26" s="385" t="s">
        <v>187</v>
      </c>
      <c r="B26" s="385"/>
      <c r="C26" s="385"/>
      <c r="D26" s="385"/>
      <c r="E26" s="385"/>
      <c r="F26" s="385"/>
      <c r="G26" s="385"/>
      <c r="H26" s="385"/>
      <c r="I26" s="385"/>
      <c r="J26" s="385"/>
      <c r="K26" s="385"/>
      <c r="L26" s="385"/>
      <c r="M26" s="385"/>
    </row>
    <row r="27" spans="1:13" ht="15.75" customHeight="1">
      <c r="A27" s="371" t="s">
        <v>8</v>
      </c>
      <c r="B27" s="41"/>
      <c r="C27" s="377" t="s">
        <v>184</v>
      </c>
      <c r="D27" s="377"/>
      <c r="E27" s="377"/>
      <c r="F27" s="377"/>
      <c r="G27" s="377"/>
      <c r="H27" s="377"/>
      <c r="I27" s="377"/>
      <c r="J27" s="377"/>
      <c r="K27" s="377"/>
      <c r="L27" s="377"/>
      <c r="M27" s="377"/>
    </row>
    <row r="28" spans="1:13" ht="15.75" customHeight="1">
      <c r="A28" s="383"/>
      <c r="B28" s="47"/>
      <c r="C28" s="386">
        <v>2018</v>
      </c>
      <c r="D28" s="386"/>
      <c r="E28" s="386"/>
      <c r="F28" s="32"/>
      <c r="G28" s="377">
        <v>2019</v>
      </c>
      <c r="H28" s="377"/>
      <c r="I28" s="377"/>
      <c r="J28" s="46"/>
      <c r="K28" s="377">
        <v>2020</v>
      </c>
      <c r="L28" s="377"/>
      <c r="M28" s="377"/>
    </row>
    <row r="29" spans="1:13" ht="49.5" customHeight="1">
      <c r="A29" s="372"/>
      <c r="B29" s="43"/>
      <c r="C29" s="34" t="s">
        <v>185</v>
      </c>
      <c r="D29" s="34"/>
      <c r="E29" s="34" t="s">
        <v>186</v>
      </c>
      <c r="F29" s="34"/>
      <c r="G29" s="34" t="s">
        <v>185</v>
      </c>
      <c r="H29" s="34"/>
      <c r="I29" s="34" t="s">
        <v>186</v>
      </c>
      <c r="J29" s="45"/>
      <c r="K29" s="34" t="s">
        <v>185</v>
      </c>
      <c r="L29" s="34"/>
      <c r="M29" s="34" t="s">
        <v>186</v>
      </c>
    </row>
    <row r="30" spans="1:13" ht="17.100000000000001" customHeight="1">
      <c r="A30" s="106" t="s">
        <v>10</v>
      </c>
      <c r="B30" s="106"/>
      <c r="C30" s="107">
        <v>2167045</v>
      </c>
      <c r="D30" s="107"/>
      <c r="E30" s="107">
        <v>1195057</v>
      </c>
      <c r="F30" s="108"/>
      <c r="G30" s="107">
        <v>2392121</v>
      </c>
      <c r="H30" s="107"/>
      <c r="I30" s="107">
        <v>1293521</v>
      </c>
      <c r="J30" s="85"/>
      <c r="K30" s="107">
        <v>2469646</v>
      </c>
      <c r="L30" s="107"/>
      <c r="M30" s="107">
        <v>1343334</v>
      </c>
    </row>
    <row r="31" spans="1:13" ht="17.100000000000001" customHeight="1">
      <c r="A31" s="106" t="s">
        <v>11</v>
      </c>
      <c r="B31" s="106"/>
      <c r="C31" s="107">
        <v>580678</v>
      </c>
      <c r="D31" s="107"/>
      <c r="E31" s="107">
        <v>420704</v>
      </c>
      <c r="F31" s="108"/>
      <c r="G31" s="107">
        <v>588094</v>
      </c>
      <c r="H31" s="107"/>
      <c r="I31" s="107">
        <v>428672</v>
      </c>
      <c r="J31" s="85"/>
      <c r="K31" s="107">
        <v>582409</v>
      </c>
      <c r="L31" s="107"/>
      <c r="M31" s="107">
        <v>428672</v>
      </c>
    </row>
    <row r="32" spans="1:13" ht="17.100000000000001" customHeight="1">
      <c r="A32" s="106" t="s">
        <v>12</v>
      </c>
      <c r="B32" s="106"/>
      <c r="C32" s="107">
        <v>341440</v>
      </c>
      <c r="D32" s="107"/>
      <c r="E32" s="107">
        <v>386070</v>
      </c>
      <c r="F32" s="108"/>
      <c r="G32" s="107">
        <v>342055</v>
      </c>
      <c r="H32" s="107"/>
      <c r="I32" s="107">
        <v>391525</v>
      </c>
      <c r="J32" s="85"/>
      <c r="K32" s="107">
        <v>342055</v>
      </c>
      <c r="L32" s="107"/>
      <c r="M32" s="107">
        <v>391525</v>
      </c>
    </row>
    <row r="33" spans="1:13" ht="17.100000000000001" customHeight="1">
      <c r="A33" s="106" t="s">
        <v>13</v>
      </c>
      <c r="B33" s="106"/>
      <c r="C33" s="107">
        <v>596074</v>
      </c>
      <c r="D33" s="107"/>
      <c r="E33" s="107">
        <v>402247</v>
      </c>
      <c r="F33" s="108"/>
      <c r="G33" s="107">
        <v>596074</v>
      </c>
      <c r="H33" s="107"/>
      <c r="I33" s="107">
        <v>402247</v>
      </c>
      <c r="J33" s="85"/>
      <c r="K33" s="107">
        <v>635388</v>
      </c>
      <c r="L33" s="107"/>
      <c r="M33" s="107">
        <v>411050</v>
      </c>
    </row>
    <row r="34" spans="1:13" ht="17.100000000000001" customHeight="1">
      <c r="A34" s="97" t="s">
        <v>14</v>
      </c>
      <c r="B34" s="106"/>
      <c r="C34" s="107">
        <v>576360</v>
      </c>
      <c r="D34" s="107"/>
      <c r="E34" s="107">
        <v>311156</v>
      </c>
      <c r="F34" s="108"/>
      <c r="G34" s="107">
        <v>595880</v>
      </c>
      <c r="H34" s="107"/>
      <c r="I34" s="107">
        <v>333083</v>
      </c>
      <c r="J34" s="85"/>
      <c r="K34" s="107">
        <v>597350</v>
      </c>
      <c r="L34" s="107"/>
      <c r="M34" s="107">
        <v>339649</v>
      </c>
    </row>
    <row r="35" spans="1:13" ht="17.100000000000001" customHeight="1">
      <c r="A35" s="106" t="s">
        <v>15</v>
      </c>
      <c r="B35" s="106"/>
      <c r="C35" s="107">
        <v>384215</v>
      </c>
      <c r="D35" s="107"/>
      <c r="E35" s="107">
        <v>420221</v>
      </c>
      <c r="F35" s="108"/>
      <c r="G35" s="107">
        <v>412591</v>
      </c>
      <c r="H35" s="107"/>
      <c r="I35" s="107">
        <v>420374</v>
      </c>
      <c r="J35" s="85"/>
      <c r="K35" s="107">
        <v>439179</v>
      </c>
      <c r="L35" s="107"/>
      <c r="M35" s="107">
        <v>420570</v>
      </c>
    </row>
    <row r="36" spans="1:13" ht="17.100000000000001" customHeight="1">
      <c r="A36" s="106" t="s">
        <v>16</v>
      </c>
      <c r="B36" s="106"/>
      <c r="C36" s="107">
        <v>1741513</v>
      </c>
      <c r="D36" s="107"/>
      <c r="E36" s="107">
        <v>1123156</v>
      </c>
      <c r="F36" s="108"/>
      <c r="G36" s="107">
        <v>1823589</v>
      </c>
      <c r="H36" s="107"/>
      <c r="I36" s="107">
        <v>1123274</v>
      </c>
      <c r="J36" s="85"/>
      <c r="K36" s="107">
        <v>1831021</v>
      </c>
      <c r="L36" s="107"/>
      <c r="M36" s="107">
        <v>1103533</v>
      </c>
    </row>
    <row r="37" spans="1:13" ht="17.100000000000001" customHeight="1">
      <c r="A37" s="106" t="s">
        <v>17</v>
      </c>
      <c r="B37" s="106"/>
      <c r="C37" s="107">
        <v>956434</v>
      </c>
      <c r="D37" s="107"/>
      <c r="E37" s="107">
        <v>626861</v>
      </c>
      <c r="F37" s="108"/>
      <c r="G37" s="107">
        <v>952610</v>
      </c>
      <c r="H37" s="107"/>
      <c r="I37" s="107">
        <v>628252</v>
      </c>
      <c r="J37" s="85"/>
      <c r="K37" s="107">
        <v>958199</v>
      </c>
      <c r="L37" s="107"/>
      <c r="M37" s="107">
        <v>633568</v>
      </c>
    </row>
    <row r="38" spans="1:13" ht="17.100000000000001" customHeight="1">
      <c r="A38" s="106" t="s">
        <v>18</v>
      </c>
      <c r="B38" s="106"/>
      <c r="C38" s="107">
        <v>55872</v>
      </c>
      <c r="D38" s="107"/>
      <c r="E38" s="107">
        <v>131038</v>
      </c>
      <c r="F38" s="108"/>
      <c r="G38" s="107">
        <v>55872</v>
      </c>
      <c r="H38" s="107"/>
      <c r="I38" s="107">
        <v>131038</v>
      </c>
      <c r="J38" s="85"/>
      <c r="K38" s="107">
        <v>55872</v>
      </c>
      <c r="L38" s="107"/>
      <c r="M38" s="107">
        <v>131038</v>
      </c>
    </row>
    <row r="39" spans="1:13" ht="17.100000000000001" customHeight="1">
      <c r="A39" s="106" t="s">
        <v>19</v>
      </c>
      <c r="B39" s="106"/>
      <c r="C39" s="107">
        <v>3510417</v>
      </c>
      <c r="D39" s="107"/>
      <c r="E39" s="107">
        <v>3749814</v>
      </c>
      <c r="F39" s="108"/>
      <c r="G39" s="107">
        <v>3620521</v>
      </c>
      <c r="H39" s="107"/>
      <c r="I39" s="107">
        <v>4020955</v>
      </c>
      <c r="J39" s="85"/>
      <c r="K39" s="107">
        <v>3704593</v>
      </c>
      <c r="L39" s="107"/>
      <c r="M39" s="107">
        <v>4177519</v>
      </c>
    </row>
    <row r="40" spans="1:13" ht="17.100000000000001" customHeight="1">
      <c r="A40" s="106" t="s">
        <v>20</v>
      </c>
      <c r="B40" s="106"/>
      <c r="C40" s="107">
        <v>165121</v>
      </c>
      <c r="D40" s="107"/>
      <c r="E40" s="107">
        <v>343711</v>
      </c>
      <c r="F40" s="108"/>
      <c r="G40" s="107">
        <v>164309</v>
      </c>
      <c r="H40" s="107"/>
      <c r="I40" s="107">
        <v>361587</v>
      </c>
      <c r="J40" s="85"/>
      <c r="K40" s="107">
        <v>192051</v>
      </c>
      <c r="L40" s="107"/>
      <c r="M40" s="107">
        <v>360738</v>
      </c>
    </row>
    <row r="41" spans="1:13" ht="17.100000000000001" customHeight="1">
      <c r="A41" s="106" t="s">
        <v>21</v>
      </c>
      <c r="B41" s="106"/>
      <c r="C41" s="107">
        <v>755587</v>
      </c>
      <c r="D41" s="107"/>
      <c r="E41" s="107">
        <v>811944</v>
      </c>
      <c r="F41" s="108"/>
      <c r="G41" s="107">
        <v>755587</v>
      </c>
      <c r="H41" s="107"/>
      <c r="I41" s="107">
        <v>829798</v>
      </c>
      <c r="J41" s="85"/>
      <c r="K41" s="107">
        <v>761558</v>
      </c>
      <c r="L41" s="107"/>
      <c r="M41" s="107">
        <v>806852</v>
      </c>
    </row>
    <row r="42" spans="1:13" ht="17.100000000000001" customHeight="1">
      <c r="A42" s="106" t="s">
        <v>22</v>
      </c>
      <c r="B42" s="106"/>
      <c r="C42" s="107">
        <v>930584</v>
      </c>
      <c r="D42" s="107"/>
      <c r="E42" s="107">
        <v>731160</v>
      </c>
      <c r="F42" s="108"/>
      <c r="G42" s="107">
        <v>1005136</v>
      </c>
      <c r="H42" s="107"/>
      <c r="I42" s="107">
        <v>738245</v>
      </c>
      <c r="J42" s="85"/>
      <c r="K42" s="107">
        <v>1038299</v>
      </c>
      <c r="L42" s="107"/>
      <c r="M42" s="107">
        <v>764088</v>
      </c>
    </row>
    <row r="43" spans="1:13" ht="17.100000000000001" customHeight="1">
      <c r="A43" s="109" t="s">
        <v>31</v>
      </c>
      <c r="B43" s="109"/>
      <c r="C43" s="107">
        <v>3175851</v>
      </c>
      <c r="D43" s="107"/>
      <c r="E43" s="107">
        <v>11123538</v>
      </c>
      <c r="F43" s="108"/>
      <c r="G43" s="110">
        <v>3179334</v>
      </c>
      <c r="H43" s="110"/>
      <c r="I43" s="110">
        <v>11420851</v>
      </c>
      <c r="J43" s="85"/>
      <c r="K43" s="107">
        <v>3217448</v>
      </c>
      <c r="L43" s="110"/>
      <c r="M43" s="107">
        <v>11800727</v>
      </c>
    </row>
    <row r="44" spans="1:13" ht="17.100000000000001" customHeight="1">
      <c r="A44" s="106" t="s">
        <v>24</v>
      </c>
      <c r="B44" s="106"/>
      <c r="C44" s="107">
        <v>28434</v>
      </c>
      <c r="D44" s="107"/>
      <c r="E44" s="107">
        <v>66725</v>
      </c>
      <c r="F44" s="108"/>
      <c r="G44" s="107">
        <v>28698</v>
      </c>
      <c r="H44" s="107"/>
      <c r="I44" s="107">
        <v>67051</v>
      </c>
      <c r="J44" s="85"/>
      <c r="K44" s="107">
        <v>28614</v>
      </c>
      <c r="L44" s="107"/>
      <c r="M44" s="107">
        <v>67051</v>
      </c>
    </row>
    <row r="45" spans="1:13" ht="3" customHeight="1">
      <c r="A45" s="106"/>
      <c r="B45" s="106"/>
      <c r="C45" s="107"/>
      <c r="D45" s="107"/>
      <c r="E45" s="321"/>
      <c r="F45" s="322"/>
      <c r="G45" s="321"/>
      <c r="H45" s="321"/>
      <c r="I45" s="321"/>
      <c r="J45" s="159"/>
      <c r="K45" s="321"/>
      <c r="L45" s="321"/>
      <c r="M45" s="321"/>
    </row>
    <row r="46" spans="1:13" ht="30" customHeight="1" thickBot="1">
      <c r="A46" s="111" t="s">
        <v>0</v>
      </c>
      <c r="B46" s="111"/>
      <c r="C46" s="112">
        <v>15965625</v>
      </c>
      <c r="D46" s="112"/>
      <c r="E46" s="323">
        <v>21843402</v>
      </c>
      <c r="F46" s="324"/>
      <c r="G46" s="323">
        <v>16512471</v>
      </c>
      <c r="H46" s="323"/>
      <c r="I46" s="323">
        <v>22590473</v>
      </c>
      <c r="J46" s="323"/>
      <c r="K46" s="323">
        <v>16853682</v>
      </c>
      <c r="L46" s="323"/>
      <c r="M46" s="323">
        <v>23179914</v>
      </c>
    </row>
    <row r="47" spans="1:13" ht="14.25" customHeight="1">
      <c r="A47" s="325" t="s">
        <v>69</v>
      </c>
      <c r="B47" s="127"/>
      <c r="C47" s="127"/>
      <c r="D47" s="127"/>
      <c r="E47" s="127"/>
      <c r="F47" s="127"/>
      <c r="G47" s="85"/>
      <c r="H47" s="85"/>
      <c r="I47" s="85"/>
      <c r="J47" s="85"/>
      <c r="K47" s="85"/>
      <c r="L47" s="85"/>
      <c r="M47" s="85"/>
    </row>
    <row r="48" spans="1:13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</row>
    <row r="49" spans="1:13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</row>
    <row r="50" spans="1:13" s="31" customFormat="1" ht="19.5" customHeight="1">
      <c r="A50" s="385" t="s">
        <v>228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</row>
    <row r="51" spans="1:13" ht="15.75" customHeight="1">
      <c r="A51" s="371" t="s">
        <v>8</v>
      </c>
      <c r="B51" s="41"/>
      <c r="C51" s="41"/>
      <c r="D51" s="41"/>
      <c r="E51" s="32"/>
      <c r="F51" s="32"/>
      <c r="G51" s="32"/>
      <c r="H51" s="32"/>
      <c r="I51" s="32"/>
      <c r="J51" s="32"/>
      <c r="K51" s="377" t="s">
        <v>184</v>
      </c>
      <c r="L51" s="377"/>
      <c r="M51" s="377"/>
    </row>
    <row r="52" spans="1:13" ht="15.75" customHeight="1">
      <c r="A52" s="383"/>
      <c r="B52" s="47"/>
      <c r="C52" s="387"/>
      <c r="D52" s="387"/>
      <c r="E52" s="387"/>
      <c r="F52" s="49"/>
      <c r="G52" s="387"/>
      <c r="H52" s="387"/>
      <c r="I52" s="387"/>
      <c r="J52" s="50"/>
      <c r="K52" s="377">
        <v>2021</v>
      </c>
      <c r="L52" s="377"/>
      <c r="M52" s="377"/>
    </row>
    <row r="53" spans="1:13" ht="48.75" customHeight="1">
      <c r="A53" s="372"/>
      <c r="B53" s="43"/>
      <c r="C53" s="34"/>
      <c r="D53" s="34"/>
      <c r="E53" s="34"/>
      <c r="F53" s="34"/>
      <c r="G53" s="34"/>
      <c r="H53" s="34"/>
      <c r="I53" s="34"/>
      <c r="J53" s="45"/>
      <c r="K53" s="34" t="s">
        <v>185</v>
      </c>
      <c r="L53" s="34"/>
      <c r="M53" s="34" t="s">
        <v>186</v>
      </c>
    </row>
    <row r="54" spans="1:13" ht="17.100000000000001" customHeight="1">
      <c r="A54" s="106" t="s">
        <v>10</v>
      </c>
      <c r="B54" s="106"/>
      <c r="C54" s="107"/>
      <c r="D54" s="107"/>
      <c r="E54" s="107"/>
      <c r="F54" s="108"/>
      <c r="G54" s="107"/>
      <c r="H54" s="107"/>
      <c r="I54" s="107"/>
      <c r="J54" s="85"/>
      <c r="K54" s="107">
        <v>2442257</v>
      </c>
      <c r="L54" s="107"/>
      <c r="M54" s="107">
        <v>1374661</v>
      </c>
    </row>
    <row r="55" spans="1:13" ht="17.100000000000001" customHeight="1">
      <c r="A55" s="106" t="s">
        <v>11</v>
      </c>
      <c r="B55" s="106"/>
      <c r="C55" s="107"/>
      <c r="D55" s="107"/>
      <c r="E55" s="107"/>
      <c r="F55" s="108"/>
      <c r="G55" s="107"/>
      <c r="H55" s="107"/>
      <c r="I55" s="107"/>
      <c r="J55" s="85"/>
      <c r="K55" s="107">
        <v>582356</v>
      </c>
      <c r="L55" s="107"/>
      <c r="M55" s="107">
        <v>432312</v>
      </c>
    </row>
    <row r="56" spans="1:13" ht="17.100000000000001" customHeight="1">
      <c r="A56" s="106" t="s">
        <v>12</v>
      </c>
      <c r="B56" s="106"/>
      <c r="C56" s="107"/>
      <c r="D56" s="107"/>
      <c r="E56" s="107"/>
      <c r="F56" s="108"/>
      <c r="G56" s="107"/>
      <c r="H56" s="107"/>
      <c r="I56" s="107"/>
      <c r="J56" s="85"/>
      <c r="K56" s="107">
        <v>381280</v>
      </c>
      <c r="L56" s="107"/>
      <c r="M56" s="107">
        <v>391077</v>
      </c>
    </row>
    <row r="57" spans="1:13" ht="17.100000000000001" customHeight="1">
      <c r="A57" s="106" t="s">
        <v>13</v>
      </c>
      <c r="B57" s="106"/>
      <c r="C57" s="107"/>
      <c r="D57" s="107"/>
      <c r="E57" s="107"/>
      <c r="F57" s="108"/>
      <c r="G57" s="107"/>
      <c r="H57" s="107"/>
      <c r="I57" s="107"/>
      <c r="J57" s="85"/>
      <c r="K57" s="107">
        <v>635388</v>
      </c>
      <c r="L57" s="107"/>
      <c r="M57" s="107">
        <v>411050</v>
      </c>
    </row>
    <row r="58" spans="1:13" ht="17.100000000000001" customHeight="1">
      <c r="A58" s="97" t="s">
        <v>14</v>
      </c>
      <c r="B58" s="106"/>
      <c r="C58" s="107"/>
      <c r="D58" s="107"/>
      <c r="E58" s="107"/>
      <c r="F58" s="108"/>
      <c r="G58" s="107"/>
      <c r="H58" s="107"/>
      <c r="I58" s="107"/>
      <c r="J58" s="85"/>
      <c r="K58" s="107">
        <v>605456</v>
      </c>
      <c r="L58" s="107"/>
      <c r="M58" s="107">
        <v>342435</v>
      </c>
    </row>
    <row r="59" spans="1:13" ht="17.100000000000001" customHeight="1">
      <c r="A59" s="106" t="s">
        <v>15</v>
      </c>
      <c r="B59" s="106"/>
      <c r="C59" s="107"/>
      <c r="D59" s="107"/>
      <c r="E59" s="107"/>
      <c r="F59" s="108"/>
      <c r="G59" s="107"/>
      <c r="H59" s="107"/>
      <c r="I59" s="107"/>
      <c r="J59" s="85"/>
      <c r="K59" s="107">
        <v>448799</v>
      </c>
      <c r="L59" s="107"/>
      <c r="M59" s="107">
        <v>421719</v>
      </c>
    </row>
    <row r="60" spans="1:13" ht="17.100000000000001" customHeight="1">
      <c r="A60" s="106" t="s">
        <v>16</v>
      </c>
      <c r="B60" s="106"/>
      <c r="C60" s="107"/>
      <c r="D60" s="107"/>
      <c r="E60" s="107"/>
      <c r="F60" s="108"/>
      <c r="G60" s="107"/>
      <c r="H60" s="107"/>
      <c r="I60" s="107"/>
      <c r="J60" s="85"/>
      <c r="K60" s="107">
        <v>1863714</v>
      </c>
      <c r="L60" s="107"/>
      <c r="M60" s="107">
        <v>1110561</v>
      </c>
    </row>
    <row r="61" spans="1:13" ht="17.100000000000001" customHeight="1">
      <c r="A61" s="106" t="s">
        <v>17</v>
      </c>
      <c r="B61" s="106"/>
      <c r="C61" s="107"/>
      <c r="D61" s="107"/>
      <c r="E61" s="107"/>
      <c r="F61" s="108"/>
      <c r="G61" s="107"/>
      <c r="H61" s="107"/>
      <c r="I61" s="107"/>
      <c r="J61" s="85"/>
      <c r="K61" s="107">
        <v>991062</v>
      </c>
      <c r="L61" s="107"/>
      <c r="M61" s="107">
        <v>646045</v>
      </c>
    </row>
    <row r="62" spans="1:13" ht="17.100000000000001" customHeight="1">
      <c r="A62" s="106" t="s">
        <v>18</v>
      </c>
      <c r="B62" s="106"/>
      <c r="C62" s="107"/>
      <c r="D62" s="107"/>
      <c r="E62" s="107"/>
      <c r="F62" s="108"/>
      <c r="G62" s="107"/>
      <c r="H62" s="107"/>
      <c r="I62" s="107"/>
      <c r="J62" s="85"/>
      <c r="K62" s="107">
        <v>56421</v>
      </c>
      <c r="L62" s="107"/>
      <c r="M62" s="107">
        <v>131038</v>
      </c>
    </row>
    <row r="63" spans="1:13" ht="17.100000000000001" customHeight="1">
      <c r="A63" s="106" t="s">
        <v>19</v>
      </c>
      <c r="B63" s="106"/>
      <c r="C63" s="107"/>
      <c r="D63" s="107"/>
      <c r="E63" s="107"/>
      <c r="F63" s="108"/>
      <c r="G63" s="107"/>
      <c r="H63" s="107"/>
      <c r="I63" s="107"/>
      <c r="J63" s="85"/>
      <c r="K63" s="107">
        <v>3729665</v>
      </c>
      <c r="L63" s="107"/>
      <c r="M63" s="107">
        <v>4282121</v>
      </c>
    </row>
    <row r="64" spans="1:13" ht="17.100000000000001" customHeight="1">
      <c r="A64" s="106" t="s">
        <v>20</v>
      </c>
      <c r="B64" s="106"/>
      <c r="C64" s="107"/>
      <c r="D64" s="107"/>
      <c r="E64" s="107"/>
      <c r="F64" s="108"/>
      <c r="G64" s="107"/>
      <c r="H64" s="107"/>
      <c r="I64" s="107"/>
      <c r="J64" s="85"/>
      <c r="K64" s="107">
        <v>203379</v>
      </c>
      <c r="L64" s="107"/>
      <c r="M64" s="107">
        <v>360738</v>
      </c>
    </row>
    <row r="65" spans="1:13" ht="17.100000000000001" customHeight="1">
      <c r="A65" s="106" t="s">
        <v>21</v>
      </c>
      <c r="B65" s="106"/>
      <c r="C65" s="107"/>
      <c r="D65" s="107"/>
      <c r="E65" s="107"/>
      <c r="F65" s="108"/>
      <c r="G65" s="107"/>
      <c r="H65" s="107"/>
      <c r="I65" s="107"/>
      <c r="J65" s="85"/>
      <c r="K65" s="107">
        <v>745796</v>
      </c>
      <c r="L65" s="107"/>
      <c r="M65" s="107">
        <v>822600</v>
      </c>
    </row>
    <row r="66" spans="1:13" ht="17.100000000000001" customHeight="1">
      <c r="A66" s="106" t="s">
        <v>22</v>
      </c>
      <c r="B66" s="106"/>
      <c r="C66" s="107"/>
      <c r="D66" s="107"/>
      <c r="E66" s="107"/>
      <c r="F66" s="108"/>
      <c r="G66" s="107"/>
      <c r="H66" s="107"/>
      <c r="I66" s="107"/>
      <c r="J66" s="85"/>
      <c r="K66" s="107">
        <v>1084338</v>
      </c>
      <c r="L66" s="107"/>
      <c r="M66" s="107">
        <v>818073</v>
      </c>
    </row>
    <row r="67" spans="1:13" ht="17.100000000000001" customHeight="1">
      <c r="A67" s="109" t="s">
        <v>31</v>
      </c>
      <c r="B67" s="109"/>
      <c r="C67" s="107"/>
      <c r="D67" s="107"/>
      <c r="E67" s="107"/>
      <c r="F67" s="108"/>
      <c r="G67" s="110"/>
      <c r="H67" s="110"/>
      <c r="I67" s="110"/>
      <c r="J67" s="85"/>
      <c r="K67" s="107">
        <v>3483210</v>
      </c>
      <c r="L67" s="110"/>
      <c r="M67" s="107">
        <v>12358503</v>
      </c>
    </row>
    <row r="68" spans="1:13" ht="17.100000000000001" customHeight="1">
      <c r="A68" s="106" t="s">
        <v>24</v>
      </c>
      <c r="B68" s="106"/>
      <c r="C68" s="107"/>
      <c r="D68" s="107"/>
      <c r="E68" s="107"/>
      <c r="F68" s="108"/>
      <c r="G68" s="107"/>
      <c r="H68" s="107"/>
      <c r="I68" s="107"/>
      <c r="J68" s="85"/>
      <c r="K68" s="107">
        <v>28614</v>
      </c>
      <c r="L68" s="107"/>
      <c r="M68" s="107">
        <v>67051</v>
      </c>
    </row>
    <row r="69" spans="1:13" ht="30" customHeight="1" thickBot="1">
      <c r="A69" s="111" t="s">
        <v>0</v>
      </c>
      <c r="B69" s="111"/>
      <c r="C69" s="112"/>
      <c r="D69" s="112"/>
      <c r="E69" s="112"/>
      <c r="F69" s="112"/>
      <c r="G69" s="112"/>
      <c r="H69" s="112"/>
      <c r="I69" s="112"/>
      <c r="J69" s="112"/>
      <c r="K69" s="112">
        <v>17281735</v>
      </c>
      <c r="L69" s="112"/>
      <c r="M69" s="112">
        <v>23969984</v>
      </c>
    </row>
    <row r="70" spans="1:13" ht="14.25" customHeight="1">
      <c r="A70" s="325" t="s">
        <v>69</v>
      </c>
      <c r="B70" s="127"/>
      <c r="C70" s="127"/>
      <c r="D70" s="127"/>
      <c r="E70" s="127"/>
      <c r="F70" s="127"/>
      <c r="G70" s="85"/>
      <c r="H70" s="85"/>
      <c r="I70" s="85"/>
      <c r="J70" s="85"/>
      <c r="K70" s="85"/>
      <c r="L70" s="85"/>
      <c r="M70" s="85"/>
    </row>
    <row r="71" spans="1:13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</row>
    <row r="72" spans="1:13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</row>
    <row r="73" spans="1:13" s="31" customFormat="1" ht="30" customHeight="1">
      <c r="A73" s="379" t="s">
        <v>340</v>
      </c>
      <c r="B73" s="379"/>
      <c r="C73" s="379"/>
      <c r="D73" s="379"/>
      <c r="E73" s="379"/>
      <c r="F73" s="379"/>
      <c r="G73" s="379"/>
      <c r="H73" s="379"/>
      <c r="I73" s="379"/>
      <c r="J73" s="379"/>
      <c r="K73" s="379"/>
      <c r="L73" s="379"/>
      <c r="M73" s="379"/>
    </row>
    <row r="74" spans="1:13" s="8" customFormat="1" ht="55.5" customHeight="1">
      <c r="A74" s="44"/>
      <c r="B74" s="42"/>
      <c r="C74" s="39" t="s">
        <v>100</v>
      </c>
      <c r="D74" s="39"/>
      <c r="E74" s="39" t="s">
        <v>26</v>
      </c>
      <c r="F74" s="42"/>
      <c r="G74" s="39" t="s">
        <v>27</v>
      </c>
      <c r="H74" s="42"/>
      <c r="I74" s="39" t="s">
        <v>188</v>
      </c>
      <c r="J74" s="39"/>
      <c r="K74" s="39" t="s">
        <v>189</v>
      </c>
      <c r="L74" s="39"/>
      <c r="M74" s="44" t="s">
        <v>68</v>
      </c>
    </row>
    <row r="75" spans="1:13" ht="5.85" customHeight="1">
      <c r="A75" s="84"/>
      <c r="B75" s="113"/>
      <c r="C75" s="113"/>
      <c r="D75" s="113"/>
      <c r="E75" s="113"/>
      <c r="F75" s="113"/>
      <c r="G75" s="85"/>
      <c r="H75" s="85"/>
      <c r="I75" s="113"/>
      <c r="J75" s="113"/>
      <c r="K75" s="113"/>
      <c r="L75" s="113"/>
      <c r="M75" s="113"/>
    </row>
    <row r="76" spans="1:13" ht="17.100000000000001" customHeight="1">
      <c r="A76" s="96" t="s">
        <v>28</v>
      </c>
      <c r="B76" s="114"/>
      <c r="C76" s="114">
        <v>1625686</v>
      </c>
      <c r="D76" s="92"/>
      <c r="E76" s="114">
        <v>109986</v>
      </c>
      <c r="F76" s="114"/>
      <c r="G76" s="114">
        <v>41339</v>
      </c>
      <c r="H76" s="114"/>
      <c r="I76" s="114">
        <v>3729665</v>
      </c>
      <c r="J76" s="114"/>
      <c r="K76" s="114">
        <v>4282121</v>
      </c>
      <c r="L76" s="114"/>
      <c r="M76" s="92">
        <v>201</v>
      </c>
    </row>
    <row r="77" spans="1:13" ht="17.100000000000001" customHeight="1">
      <c r="A77" s="97" t="s">
        <v>29</v>
      </c>
      <c r="B77" s="107"/>
      <c r="C77" s="107">
        <v>106173</v>
      </c>
      <c r="D77" s="115"/>
      <c r="E77" s="114">
        <v>5953</v>
      </c>
      <c r="F77" s="114"/>
      <c r="G77" s="107">
        <v>1286</v>
      </c>
      <c r="H77" s="107"/>
      <c r="I77" s="107">
        <v>513937</v>
      </c>
      <c r="J77" s="107"/>
      <c r="K77" s="107">
        <v>91369</v>
      </c>
      <c r="L77" s="107"/>
      <c r="M77" s="116">
        <v>7</v>
      </c>
    </row>
    <row r="78" spans="1:13" ht="17.100000000000001" customHeight="1">
      <c r="A78" s="97" t="s">
        <v>30</v>
      </c>
      <c r="B78" s="117"/>
      <c r="C78" s="117">
        <v>79995</v>
      </c>
      <c r="D78" s="115"/>
      <c r="E78" s="114">
        <v>3335</v>
      </c>
      <c r="F78" s="118"/>
      <c r="G78" s="107">
        <v>1683</v>
      </c>
      <c r="H78" s="107"/>
      <c r="I78" s="119">
        <v>0</v>
      </c>
      <c r="J78" s="107"/>
      <c r="K78" s="107">
        <v>10275.799999999988</v>
      </c>
      <c r="L78" s="107"/>
      <c r="M78" s="116">
        <v>3</v>
      </c>
    </row>
    <row r="79" spans="1:13" ht="24.95" customHeight="1" thickBot="1">
      <c r="A79" s="120" t="s">
        <v>0</v>
      </c>
      <c r="B79" s="121"/>
      <c r="C79" s="121">
        <v>1811854</v>
      </c>
      <c r="D79" s="122">
        <v>0</v>
      </c>
      <c r="E79" s="121">
        <v>119274</v>
      </c>
      <c r="F79" s="121">
        <v>0</v>
      </c>
      <c r="G79" s="121">
        <v>44308</v>
      </c>
      <c r="H79" s="121">
        <v>0</v>
      </c>
      <c r="I79" s="121">
        <v>4243602</v>
      </c>
      <c r="J79" s="121">
        <v>0</v>
      </c>
      <c r="K79" s="121">
        <v>4383765.8</v>
      </c>
      <c r="L79" s="121">
        <v>0</v>
      </c>
      <c r="M79" s="122">
        <v>211</v>
      </c>
    </row>
    <row r="80" spans="1:13" ht="15.75" customHeight="1">
      <c r="A80" s="373" t="s">
        <v>71</v>
      </c>
      <c r="B80" s="373"/>
      <c r="C80" s="373"/>
      <c r="D80" s="373"/>
      <c r="E80" s="373"/>
      <c r="F80" s="373"/>
      <c r="G80" s="326"/>
      <c r="H80" s="85"/>
      <c r="I80" s="85"/>
      <c r="J80" s="85"/>
      <c r="K80" s="85"/>
      <c r="L80" s="85"/>
      <c r="M80" s="85"/>
    </row>
    <row r="81" spans="1:13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</row>
    <row r="82" spans="1:13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</row>
  </sheetData>
  <mergeCells count="21">
    <mergeCell ref="A73:M73"/>
    <mergeCell ref="A80:F80"/>
    <mergeCell ref="A50:M50"/>
    <mergeCell ref="A51:A53"/>
    <mergeCell ref="C52:E52"/>
    <mergeCell ref="G52:I52"/>
    <mergeCell ref="K52:M52"/>
    <mergeCell ref="K51:M51"/>
    <mergeCell ref="A26:M26"/>
    <mergeCell ref="A27:A29"/>
    <mergeCell ref="C27:M27"/>
    <mergeCell ref="C28:E28"/>
    <mergeCell ref="G28:I28"/>
    <mergeCell ref="K28:M28"/>
    <mergeCell ref="A22:I22"/>
    <mergeCell ref="A1:M1"/>
    <mergeCell ref="A2:A4"/>
    <mergeCell ref="C2:M2"/>
    <mergeCell ref="C3:E3"/>
    <mergeCell ref="G3:I3"/>
    <mergeCell ref="K3:M3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  <rowBreaks count="1" manualBreakCount="1">
    <brk id="49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view="pageBreakPreview" zoomScaleNormal="90" zoomScaleSheetLayoutView="100" workbookViewId="0">
      <selection sqref="A1:H1"/>
    </sheetView>
  </sheetViews>
  <sheetFormatPr defaultRowHeight="15"/>
  <cols>
    <col min="1" max="1" width="30.28515625" customWidth="1"/>
    <col min="2" max="8" width="10.28515625" customWidth="1"/>
  </cols>
  <sheetData>
    <row r="1" spans="1:11" s="31" customFormat="1" ht="30.75" customHeight="1">
      <c r="A1" s="388" t="s">
        <v>341</v>
      </c>
      <c r="B1" s="388"/>
      <c r="C1" s="388"/>
      <c r="D1" s="388"/>
      <c r="E1" s="388"/>
      <c r="F1" s="388"/>
      <c r="G1" s="388"/>
      <c r="H1" s="388"/>
    </row>
    <row r="2" spans="1:11" ht="20.100000000000001" customHeight="1">
      <c r="A2" s="371" t="s">
        <v>201</v>
      </c>
      <c r="B2" s="377" t="s">
        <v>202</v>
      </c>
      <c r="C2" s="377"/>
      <c r="D2" s="377"/>
      <c r="E2" s="377"/>
      <c r="F2" s="377"/>
      <c r="G2" s="377"/>
      <c r="H2" s="377"/>
    </row>
    <row r="3" spans="1:11" ht="20.100000000000001" customHeight="1">
      <c r="A3" s="372"/>
      <c r="B3" s="39">
        <v>2015</v>
      </c>
      <c r="C3" s="34">
        <v>2016</v>
      </c>
      <c r="D3" s="39">
        <v>2017</v>
      </c>
      <c r="E3" s="39">
        <v>2018</v>
      </c>
      <c r="F3" s="39">
        <v>2019</v>
      </c>
      <c r="G3" s="39">
        <v>2020</v>
      </c>
      <c r="H3" s="39">
        <v>2021</v>
      </c>
    </row>
    <row r="4" spans="1:11" ht="5.85" customHeight="1">
      <c r="A4" s="123"/>
      <c r="B4" s="124"/>
      <c r="C4" s="124"/>
      <c r="D4" s="124"/>
      <c r="E4" s="124"/>
      <c r="F4" s="124"/>
      <c r="G4" s="124"/>
      <c r="H4" s="124"/>
    </row>
    <row r="5" spans="1:11" ht="15.75" customHeight="1">
      <c r="A5" s="123" t="s">
        <v>203</v>
      </c>
      <c r="B5" s="124"/>
      <c r="C5" s="124"/>
      <c r="D5" s="124"/>
      <c r="E5" s="124"/>
      <c r="F5" s="124"/>
      <c r="G5" s="124"/>
      <c r="H5" s="124"/>
    </row>
    <row r="6" spans="1:11" ht="15.75" customHeight="1">
      <c r="A6" s="106" t="s">
        <v>204</v>
      </c>
      <c r="B6" s="98">
        <v>16864.919999999998</v>
      </c>
      <c r="C6" s="98">
        <v>14993.36</v>
      </c>
      <c r="D6" s="98">
        <v>15205.45</v>
      </c>
      <c r="E6" s="98">
        <v>15118.56</v>
      </c>
      <c r="F6" s="98">
        <v>15987.4</v>
      </c>
      <c r="G6" s="98">
        <v>13880.24</v>
      </c>
      <c r="H6" s="98">
        <v>17071.68</v>
      </c>
    </row>
    <row r="7" spans="1:11" ht="15.75" customHeight="1">
      <c r="A7" s="106" t="s">
        <v>205</v>
      </c>
      <c r="B7" s="98">
        <v>3984.64</v>
      </c>
      <c r="C7" s="98">
        <v>3077.71</v>
      </c>
      <c r="D7" s="98">
        <v>3643.23</v>
      </c>
      <c r="E7" s="98">
        <v>3700.71</v>
      </c>
      <c r="F7" s="98">
        <v>4784.59</v>
      </c>
      <c r="G7" s="98">
        <v>4159.42</v>
      </c>
      <c r="H7" s="98">
        <v>4920.59</v>
      </c>
    </row>
    <row r="8" spans="1:11" ht="15.75" customHeight="1">
      <c r="A8" s="106" t="s">
        <v>206</v>
      </c>
      <c r="B8" s="98">
        <v>3005.56</v>
      </c>
      <c r="C8" s="98">
        <v>2681.5</v>
      </c>
      <c r="D8" s="98">
        <v>2846.11</v>
      </c>
      <c r="E8" s="98">
        <v>2624.25</v>
      </c>
      <c r="F8" s="98">
        <v>2840.38</v>
      </c>
      <c r="G8" s="98">
        <v>2643.15</v>
      </c>
      <c r="H8" s="98">
        <v>3383.91</v>
      </c>
    </row>
    <row r="9" spans="1:11" ht="15.75" customHeight="1">
      <c r="A9" s="106" t="s">
        <v>207</v>
      </c>
      <c r="B9" s="98">
        <v>851.83</v>
      </c>
      <c r="C9" s="98">
        <v>1088.3800000000001</v>
      </c>
      <c r="D9" s="98">
        <v>691.17</v>
      </c>
      <c r="E9" s="98">
        <v>1146.56</v>
      </c>
      <c r="F9" s="98">
        <v>1626.99</v>
      </c>
      <c r="G9" s="98">
        <v>939.25</v>
      </c>
      <c r="H9" s="98">
        <v>852.39</v>
      </c>
    </row>
    <row r="10" spans="1:11" ht="15.75" customHeight="1">
      <c r="A10" s="106" t="s">
        <v>5</v>
      </c>
      <c r="B10" s="98">
        <v>161.6</v>
      </c>
      <c r="C10" s="98">
        <v>92.72</v>
      </c>
      <c r="D10" s="98">
        <v>198.51</v>
      </c>
      <c r="E10" s="98">
        <v>392.63</v>
      </c>
      <c r="F10" s="98">
        <v>192.71</v>
      </c>
      <c r="G10" s="98">
        <v>100.44</v>
      </c>
      <c r="H10" s="98">
        <v>262.14</v>
      </c>
    </row>
    <row r="11" spans="1:11" ht="24.95" customHeight="1">
      <c r="A11" s="125" t="s">
        <v>0</v>
      </c>
      <c r="B11" s="126">
        <v>24868.55</v>
      </c>
      <c r="C11" s="126">
        <v>21933.66</v>
      </c>
      <c r="D11" s="126">
        <v>22584.47</v>
      </c>
      <c r="E11" s="126">
        <v>22982.71</v>
      </c>
      <c r="F11" s="126">
        <v>25432.080000000002</v>
      </c>
      <c r="G11" s="126">
        <v>21722.49</v>
      </c>
      <c r="H11" s="126">
        <v>26490.71</v>
      </c>
    </row>
    <row r="12" spans="1:11" ht="15" customHeight="1">
      <c r="A12" s="127"/>
      <c r="B12" s="128"/>
      <c r="C12" s="128"/>
      <c r="D12" s="128"/>
      <c r="E12" s="128"/>
      <c r="F12" s="128"/>
      <c r="G12" s="128"/>
      <c r="H12" s="128"/>
      <c r="I12" s="11"/>
      <c r="J12" s="26"/>
      <c r="K12" s="26"/>
    </row>
    <row r="13" spans="1:11" ht="15.75" customHeight="1">
      <c r="A13" s="123" t="s">
        <v>208</v>
      </c>
      <c r="B13" s="129"/>
      <c r="C13" s="129"/>
      <c r="D13" s="129"/>
      <c r="E13" s="129"/>
      <c r="F13" s="129"/>
      <c r="G13" s="129"/>
      <c r="H13" s="129"/>
    </row>
    <row r="14" spans="1:11" ht="15.75" customHeight="1">
      <c r="A14" s="106" t="s">
        <v>204</v>
      </c>
      <c r="B14" s="98">
        <v>1946.99</v>
      </c>
      <c r="C14" s="98">
        <v>1552.73</v>
      </c>
      <c r="D14" s="98">
        <v>12</v>
      </c>
      <c r="E14" s="98">
        <v>5</v>
      </c>
      <c r="F14" s="98">
        <v>1860.42</v>
      </c>
      <c r="G14" s="98">
        <v>1329.67</v>
      </c>
      <c r="H14" s="98">
        <v>1716.02</v>
      </c>
    </row>
    <row r="15" spans="1:11" ht="15.75" customHeight="1">
      <c r="A15" s="106" t="s">
        <v>205</v>
      </c>
      <c r="B15" s="98">
        <v>398.88</v>
      </c>
      <c r="C15" s="98">
        <v>225.39</v>
      </c>
      <c r="D15" s="98" t="s">
        <v>118</v>
      </c>
      <c r="E15" s="98">
        <v>1</v>
      </c>
      <c r="F15" s="98">
        <v>199.39</v>
      </c>
      <c r="G15" s="98">
        <v>199.88</v>
      </c>
      <c r="H15" s="98">
        <v>251.78</v>
      </c>
    </row>
    <row r="16" spans="1:11" ht="15.75" customHeight="1">
      <c r="A16" s="106" t="s">
        <v>206</v>
      </c>
      <c r="B16" s="98">
        <v>1964.33</v>
      </c>
      <c r="C16" s="98">
        <v>1390.27</v>
      </c>
      <c r="D16" s="98">
        <v>7</v>
      </c>
      <c r="E16" s="98">
        <v>10</v>
      </c>
      <c r="F16" s="98">
        <v>1726.67</v>
      </c>
      <c r="G16" s="98">
        <v>1199.96</v>
      </c>
      <c r="H16" s="98">
        <v>1580.91</v>
      </c>
    </row>
    <row r="17" spans="1:8" ht="15.75" customHeight="1">
      <c r="A17" s="106" t="s">
        <v>207</v>
      </c>
      <c r="B17" s="98">
        <v>2548.8200000000002</v>
      </c>
      <c r="C17" s="98">
        <v>2770.79</v>
      </c>
      <c r="D17" s="98">
        <v>2</v>
      </c>
      <c r="E17" s="98">
        <v>3</v>
      </c>
      <c r="F17" s="98">
        <v>4794.59</v>
      </c>
      <c r="G17" s="98">
        <v>2469.1999999999998</v>
      </c>
      <c r="H17" s="98">
        <v>3218.02</v>
      </c>
    </row>
    <row r="18" spans="1:8" ht="15.75" customHeight="1">
      <c r="A18" s="106" t="s">
        <v>5</v>
      </c>
      <c r="B18" s="98">
        <v>35.369999999999997</v>
      </c>
      <c r="C18" s="98">
        <v>46.24</v>
      </c>
      <c r="D18" s="130" t="s">
        <v>118</v>
      </c>
      <c r="E18" s="98">
        <v>2</v>
      </c>
      <c r="F18" s="98">
        <v>433.19</v>
      </c>
      <c r="G18" s="98">
        <v>220.99</v>
      </c>
      <c r="H18" s="98">
        <v>288.88</v>
      </c>
    </row>
    <row r="19" spans="1:8" ht="24.95" customHeight="1">
      <c r="A19" s="125" t="s">
        <v>0</v>
      </c>
      <c r="B19" s="126">
        <v>6894.38</v>
      </c>
      <c r="C19" s="126">
        <v>5985.41</v>
      </c>
      <c r="D19" s="126">
        <v>21</v>
      </c>
      <c r="E19" s="126">
        <v>21</v>
      </c>
      <c r="F19" s="126">
        <v>9014.26</v>
      </c>
      <c r="G19" s="126">
        <v>5419.69</v>
      </c>
      <c r="H19" s="126">
        <v>7055.61</v>
      </c>
    </row>
    <row r="20" spans="1:8">
      <c r="A20" s="85"/>
      <c r="B20" s="131"/>
      <c r="C20" s="131"/>
      <c r="D20" s="131"/>
      <c r="E20" s="131"/>
      <c r="F20" s="131"/>
      <c r="G20" s="131"/>
      <c r="H20" s="131"/>
    </row>
    <row r="21" spans="1:8" ht="15.75" customHeight="1">
      <c r="A21" s="123" t="s">
        <v>209</v>
      </c>
      <c r="B21" s="129"/>
      <c r="C21" s="129"/>
      <c r="D21" s="129"/>
      <c r="E21" s="129"/>
      <c r="F21" s="129"/>
      <c r="G21" s="129"/>
      <c r="H21" s="129"/>
    </row>
    <row r="22" spans="1:8" ht="15.75" customHeight="1">
      <c r="A22" s="106" t="s">
        <v>204</v>
      </c>
      <c r="B22" s="98">
        <v>407.34</v>
      </c>
      <c r="C22" s="98">
        <v>309.64</v>
      </c>
      <c r="D22" s="98">
        <v>377.97</v>
      </c>
      <c r="E22" s="98">
        <v>421.53</v>
      </c>
      <c r="F22" s="98">
        <v>384.6</v>
      </c>
      <c r="G22" s="98">
        <v>306.08</v>
      </c>
      <c r="H22" s="98">
        <v>442.63</v>
      </c>
    </row>
    <row r="23" spans="1:8" ht="15.75" customHeight="1">
      <c r="A23" s="106" t="s">
        <v>205</v>
      </c>
      <c r="B23" s="98">
        <v>64.28</v>
      </c>
      <c r="C23" s="98">
        <v>41.77</v>
      </c>
      <c r="D23" s="98">
        <v>36.31</v>
      </c>
      <c r="E23" s="98">
        <v>20.49</v>
      </c>
      <c r="F23" s="98">
        <v>28.15</v>
      </c>
      <c r="G23" s="98">
        <v>29.95</v>
      </c>
      <c r="H23" s="98">
        <v>48.23</v>
      </c>
    </row>
    <row r="24" spans="1:8" ht="15.75" customHeight="1">
      <c r="A24" s="106" t="s">
        <v>206</v>
      </c>
      <c r="B24" s="98">
        <v>1025.08</v>
      </c>
      <c r="C24" s="98">
        <v>840.49</v>
      </c>
      <c r="D24" s="98">
        <v>943.62</v>
      </c>
      <c r="E24" s="98">
        <v>1003.44</v>
      </c>
      <c r="F24" s="98">
        <v>1238.1300000000001</v>
      </c>
      <c r="G24" s="98">
        <v>812.82</v>
      </c>
      <c r="H24" s="98">
        <v>1218.3399999999999</v>
      </c>
    </row>
    <row r="25" spans="1:8" ht="15.75" customHeight="1">
      <c r="A25" s="106" t="s">
        <v>207</v>
      </c>
      <c r="B25" s="98">
        <v>4074.41</v>
      </c>
      <c r="C25" s="98">
        <v>4613.03</v>
      </c>
      <c r="D25" s="98">
        <v>4782.63</v>
      </c>
      <c r="E25" s="98">
        <v>6702.91</v>
      </c>
      <c r="F25" s="98">
        <v>6609.63</v>
      </c>
      <c r="G25" s="98">
        <v>5836.28</v>
      </c>
      <c r="H25" s="98">
        <v>7051.43</v>
      </c>
    </row>
    <row r="26" spans="1:8" ht="15.75" customHeight="1">
      <c r="A26" s="106" t="s">
        <v>5</v>
      </c>
      <c r="B26" s="98">
        <v>18.47</v>
      </c>
      <c r="C26" s="98">
        <v>86.45</v>
      </c>
      <c r="D26" s="98">
        <v>28.37</v>
      </c>
      <c r="E26" s="98">
        <v>141.16999999999999</v>
      </c>
      <c r="F26" s="98">
        <v>15.96</v>
      </c>
      <c r="G26" s="98">
        <v>305.86</v>
      </c>
      <c r="H26" s="98">
        <v>156.61000000000001</v>
      </c>
    </row>
    <row r="27" spans="1:8" ht="24.95" customHeight="1">
      <c r="A27" s="125" t="s">
        <v>0</v>
      </c>
      <c r="B27" s="126">
        <v>5589.58</v>
      </c>
      <c r="C27" s="126">
        <v>5891.39</v>
      </c>
      <c r="D27" s="126">
        <v>6168.9</v>
      </c>
      <c r="E27" s="126">
        <v>8289.5300000000007</v>
      </c>
      <c r="F27" s="126">
        <v>8276.4699999999993</v>
      </c>
      <c r="G27" s="126">
        <v>7291</v>
      </c>
      <c r="H27" s="126">
        <v>8917.24</v>
      </c>
    </row>
    <row r="28" spans="1:8">
      <c r="A28" s="85"/>
      <c r="B28" s="131"/>
      <c r="C28" s="131"/>
      <c r="D28" s="131"/>
      <c r="E28" s="131"/>
      <c r="F28" s="131"/>
      <c r="G28" s="131"/>
      <c r="H28" s="132"/>
    </row>
    <row r="29" spans="1:8" ht="15.75" customHeight="1">
      <c r="A29" s="123" t="s">
        <v>210</v>
      </c>
      <c r="B29" s="129"/>
      <c r="C29" s="129"/>
      <c r="D29" s="129"/>
      <c r="E29" s="129"/>
      <c r="F29" s="129"/>
      <c r="G29" s="129"/>
      <c r="H29" s="133"/>
    </row>
    <row r="30" spans="1:8" ht="15.75" customHeight="1">
      <c r="A30" s="106" t="s">
        <v>204</v>
      </c>
      <c r="B30" s="98">
        <v>929.21</v>
      </c>
      <c r="C30" s="98">
        <v>1037.43</v>
      </c>
      <c r="D30" s="98">
        <v>942.59</v>
      </c>
      <c r="E30" s="98">
        <v>945.3</v>
      </c>
      <c r="F30" s="98">
        <v>840.77</v>
      </c>
      <c r="G30" s="98">
        <v>657.91</v>
      </c>
      <c r="H30" s="98">
        <v>688.33</v>
      </c>
    </row>
    <row r="31" spans="1:8" ht="15.75" customHeight="1">
      <c r="A31" s="106" t="s">
        <v>205</v>
      </c>
      <c r="B31" s="98">
        <v>1.05</v>
      </c>
      <c r="C31" s="98">
        <v>0.33</v>
      </c>
      <c r="D31" s="98">
        <v>0.37</v>
      </c>
      <c r="E31" s="98">
        <v>0.37</v>
      </c>
      <c r="F31" s="98">
        <v>2.46</v>
      </c>
      <c r="G31" s="98">
        <v>12.27</v>
      </c>
      <c r="H31" s="98">
        <v>5.12</v>
      </c>
    </row>
    <row r="32" spans="1:8" ht="15.75" customHeight="1">
      <c r="A32" s="106" t="s">
        <v>206</v>
      </c>
      <c r="B32" s="98">
        <v>1187.76</v>
      </c>
      <c r="C32" s="98">
        <v>1001.23</v>
      </c>
      <c r="D32" s="98">
        <v>793.58</v>
      </c>
      <c r="E32" s="98">
        <v>848.49</v>
      </c>
      <c r="F32" s="98">
        <v>712.16</v>
      </c>
      <c r="G32" s="98">
        <v>474.58</v>
      </c>
      <c r="H32" s="98">
        <v>741.44</v>
      </c>
    </row>
    <row r="33" spans="1:8" ht="15.75" customHeight="1">
      <c r="A33" s="106" t="s">
        <v>207</v>
      </c>
      <c r="B33" s="98">
        <v>4300.72</v>
      </c>
      <c r="C33" s="98">
        <v>1550.32</v>
      </c>
      <c r="D33" s="98">
        <v>2181.35</v>
      </c>
      <c r="E33" s="98">
        <v>354.71</v>
      </c>
      <c r="F33" s="98">
        <v>960.6</v>
      </c>
      <c r="G33" s="98">
        <v>773.24</v>
      </c>
      <c r="H33" s="98">
        <v>662.18</v>
      </c>
    </row>
    <row r="34" spans="1:8" ht="15.75" customHeight="1">
      <c r="A34" s="106" t="s">
        <v>5</v>
      </c>
      <c r="B34" s="98">
        <v>1135.93</v>
      </c>
      <c r="C34" s="98">
        <v>45.4</v>
      </c>
      <c r="D34" s="98">
        <v>98.79</v>
      </c>
      <c r="E34" s="98">
        <v>23.19</v>
      </c>
      <c r="F34" s="98">
        <v>56.13</v>
      </c>
      <c r="G34" s="98">
        <v>11.3</v>
      </c>
      <c r="H34" s="98">
        <v>7.95</v>
      </c>
    </row>
    <row r="35" spans="1:8" ht="24.95" customHeight="1">
      <c r="A35" s="125" t="s">
        <v>0</v>
      </c>
      <c r="B35" s="126">
        <v>7554.67</v>
      </c>
      <c r="C35" s="126">
        <v>3634.7</v>
      </c>
      <c r="D35" s="126">
        <v>4016.67</v>
      </c>
      <c r="E35" s="126">
        <v>2172.0700000000002</v>
      </c>
      <c r="F35" s="126">
        <v>2572.12</v>
      </c>
      <c r="G35" s="126">
        <v>1929.3</v>
      </c>
      <c r="H35" s="126">
        <v>2105.02</v>
      </c>
    </row>
    <row r="36" spans="1:8" ht="15.75">
      <c r="A36" s="325" t="s">
        <v>69</v>
      </c>
      <c r="B36" s="85"/>
      <c r="C36" s="85"/>
      <c r="D36" s="85"/>
      <c r="E36" s="85"/>
      <c r="F36" s="85"/>
      <c r="G36" s="85"/>
      <c r="H36" s="85"/>
    </row>
    <row r="37" spans="1:8">
      <c r="A37" s="85"/>
      <c r="B37" s="85"/>
      <c r="C37" s="85"/>
      <c r="D37" s="85"/>
      <c r="E37" s="85"/>
      <c r="F37" s="85"/>
      <c r="G37" s="85"/>
      <c r="H37" s="85"/>
    </row>
    <row r="38" spans="1:8">
      <c r="A38" s="85"/>
      <c r="B38" s="85"/>
      <c r="C38" s="85"/>
      <c r="D38" s="85"/>
      <c r="E38" s="85"/>
      <c r="F38" s="85"/>
      <c r="G38" s="85"/>
      <c r="H38" s="85"/>
    </row>
    <row r="39" spans="1:8">
      <c r="A39" s="85"/>
      <c r="B39" s="85"/>
      <c r="C39" s="85"/>
      <c r="D39" s="85"/>
      <c r="E39" s="85"/>
      <c r="F39" s="85"/>
      <c r="G39" s="85"/>
      <c r="H39" s="85"/>
    </row>
    <row r="40" spans="1:8">
      <c r="A40" s="85"/>
      <c r="B40" s="85"/>
      <c r="C40" s="85"/>
      <c r="D40" s="85"/>
      <c r="E40" s="85"/>
      <c r="F40" s="85"/>
      <c r="G40" s="85"/>
      <c r="H40" s="85"/>
    </row>
    <row r="41" spans="1:8">
      <c r="A41" s="85"/>
      <c r="B41" s="85"/>
      <c r="C41" s="85"/>
      <c r="D41" s="85"/>
      <c r="E41" s="85"/>
      <c r="F41" s="85"/>
      <c r="G41" s="85"/>
      <c r="H41" s="85"/>
    </row>
    <row r="42" spans="1:8">
      <c r="A42" s="85"/>
      <c r="B42" s="85"/>
      <c r="C42" s="85"/>
      <c r="D42" s="85"/>
      <c r="E42" s="85"/>
      <c r="F42" s="85"/>
      <c r="G42" s="85"/>
      <c r="H42" s="85"/>
    </row>
  </sheetData>
  <mergeCells count="3">
    <mergeCell ref="A2:A3"/>
    <mergeCell ref="B2:H2"/>
    <mergeCell ref="A1:H1"/>
  </mergeCells>
  <printOptions horizontalCentered="1"/>
  <pageMargins left="0" right="0" top="0.86614173228346458" bottom="0.39370078740157483" header="0.31496062992125984" footer="0.31496062992125984"/>
  <pageSetup scale="95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F6EC-4904-4CCE-ABA8-38EF18B933C6}">
  <dimension ref="A1:H20"/>
  <sheetViews>
    <sheetView view="pageBreakPreview" zoomScaleNormal="100" zoomScaleSheetLayoutView="100" workbookViewId="0">
      <selection activeCell="A2" sqref="A2:H2"/>
    </sheetView>
  </sheetViews>
  <sheetFormatPr defaultRowHeight="15"/>
  <cols>
    <col min="1" max="1" width="18.5703125" customWidth="1"/>
    <col min="2" max="2" width="3.42578125" customWidth="1"/>
    <col min="3" max="8" width="12" customWidth="1"/>
  </cols>
  <sheetData>
    <row r="1" spans="1:8">
      <c r="A1" s="389" t="s">
        <v>262</v>
      </c>
      <c r="B1" s="389"/>
      <c r="C1" s="389"/>
      <c r="D1" s="389"/>
      <c r="E1" s="389"/>
      <c r="F1" s="389"/>
      <c r="G1" s="389"/>
      <c r="H1" s="389"/>
    </row>
    <row r="2" spans="1:8" ht="51">
      <c r="A2" s="439" t="s">
        <v>8</v>
      </c>
      <c r="B2" s="359"/>
      <c r="C2" s="440" t="s">
        <v>346</v>
      </c>
      <c r="D2" s="440" t="s">
        <v>347</v>
      </c>
      <c r="E2" s="440" t="s">
        <v>348</v>
      </c>
      <c r="F2" s="440" t="s">
        <v>349</v>
      </c>
      <c r="G2" s="440" t="s">
        <v>350</v>
      </c>
      <c r="H2" s="440" t="s">
        <v>351</v>
      </c>
    </row>
    <row r="3" spans="1:8" ht="20.100000000000001" customHeight="1">
      <c r="A3" s="106" t="s">
        <v>10</v>
      </c>
      <c r="B3" s="108"/>
      <c r="C3" s="115">
        <v>906</v>
      </c>
      <c r="D3" s="115">
        <v>283</v>
      </c>
      <c r="E3" s="115">
        <v>1189</v>
      </c>
      <c r="F3" s="115">
        <v>27795</v>
      </c>
      <c r="G3" s="115">
        <v>21222</v>
      </c>
      <c r="H3" s="115">
        <v>49017</v>
      </c>
    </row>
    <row r="4" spans="1:8">
      <c r="A4" s="106" t="s">
        <v>11</v>
      </c>
      <c r="B4" s="108"/>
      <c r="C4" s="115">
        <v>561</v>
      </c>
      <c r="D4" s="115">
        <v>199</v>
      </c>
      <c r="E4" s="115">
        <v>760</v>
      </c>
      <c r="F4" s="115">
        <v>17264</v>
      </c>
      <c r="G4" s="115">
        <v>13712</v>
      </c>
      <c r="H4" s="115">
        <v>30976</v>
      </c>
    </row>
    <row r="5" spans="1:8">
      <c r="A5" s="106" t="s">
        <v>12</v>
      </c>
      <c r="B5" s="108"/>
      <c r="C5" s="115">
        <v>426</v>
      </c>
      <c r="D5" s="115">
        <v>177</v>
      </c>
      <c r="E5" s="115">
        <v>603</v>
      </c>
      <c r="F5" s="115">
        <v>16225</v>
      </c>
      <c r="G5" s="115">
        <v>12578</v>
      </c>
      <c r="H5" s="115">
        <v>28803</v>
      </c>
    </row>
    <row r="6" spans="1:8" ht="15.75" customHeight="1">
      <c r="A6" s="106" t="s">
        <v>13</v>
      </c>
      <c r="B6" s="108"/>
      <c r="C6" s="115">
        <v>238</v>
      </c>
      <c r="D6" s="115">
        <v>77</v>
      </c>
      <c r="E6" s="115">
        <v>315</v>
      </c>
      <c r="F6" s="115">
        <v>7794</v>
      </c>
      <c r="G6" s="115">
        <v>6131</v>
      </c>
      <c r="H6" s="115">
        <v>13925</v>
      </c>
    </row>
    <row r="7" spans="1:8">
      <c r="A7" s="106" t="s">
        <v>14</v>
      </c>
      <c r="B7" s="108"/>
      <c r="C7" s="115">
        <v>352</v>
      </c>
      <c r="D7" s="115">
        <v>125</v>
      </c>
      <c r="E7" s="115">
        <v>477</v>
      </c>
      <c r="F7" s="115">
        <v>9582</v>
      </c>
      <c r="G7" s="115">
        <v>7967</v>
      </c>
      <c r="H7" s="115">
        <v>17549</v>
      </c>
    </row>
    <row r="8" spans="1:8" ht="15.75" customHeight="1">
      <c r="A8" s="106" t="s">
        <v>15</v>
      </c>
      <c r="B8" s="108"/>
      <c r="C8" s="115">
        <v>543</v>
      </c>
      <c r="D8" s="115">
        <v>198</v>
      </c>
      <c r="E8" s="115">
        <v>741</v>
      </c>
      <c r="F8" s="115">
        <v>14456</v>
      </c>
      <c r="G8" s="115">
        <v>11369</v>
      </c>
      <c r="H8" s="115">
        <v>25825</v>
      </c>
    </row>
    <row r="9" spans="1:8">
      <c r="A9" s="106" t="s">
        <v>16</v>
      </c>
      <c r="B9" s="108"/>
      <c r="C9" s="115">
        <v>271</v>
      </c>
      <c r="D9" s="115">
        <v>128</v>
      </c>
      <c r="E9" s="115">
        <v>399</v>
      </c>
      <c r="F9" s="115">
        <v>10645</v>
      </c>
      <c r="G9" s="115">
        <v>9218</v>
      </c>
      <c r="H9" s="115">
        <v>19863</v>
      </c>
    </row>
    <row r="10" spans="1:8" ht="15.75" customHeight="1">
      <c r="A10" s="106" t="s">
        <v>17</v>
      </c>
      <c r="B10" s="108"/>
      <c r="C10" s="115">
        <v>852</v>
      </c>
      <c r="D10" s="115">
        <v>250</v>
      </c>
      <c r="E10" s="115">
        <v>1102</v>
      </c>
      <c r="F10" s="115">
        <v>20832</v>
      </c>
      <c r="G10" s="115">
        <v>17387</v>
      </c>
      <c r="H10" s="115">
        <v>38219</v>
      </c>
    </row>
    <row r="11" spans="1:8" ht="24.95" customHeight="1">
      <c r="A11" s="106" t="s">
        <v>18</v>
      </c>
      <c r="B11" s="108"/>
      <c r="C11" s="115">
        <v>74</v>
      </c>
      <c r="D11" s="115">
        <v>30</v>
      </c>
      <c r="E11" s="115">
        <v>104</v>
      </c>
      <c r="F11" s="115">
        <v>2393</v>
      </c>
      <c r="G11" s="115">
        <v>2330</v>
      </c>
      <c r="H11" s="115">
        <v>4723</v>
      </c>
    </row>
    <row r="12" spans="1:8" ht="15" customHeight="1">
      <c r="A12" s="106" t="s">
        <v>19</v>
      </c>
      <c r="B12" s="108"/>
      <c r="C12" s="115">
        <v>662</v>
      </c>
      <c r="D12" s="115">
        <v>278</v>
      </c>
      <c r="E12" s="115">
        <v>940</v>
      </c>
      <c r="F12" s="115">
        <v>35284</v>
      </c>
      <c r="G12" s="115">
        <v>26532</v>
      </c>
      <c r="H12" s="115">
        <v>61816</v>
      </c>
    </row>
    <row r="13" spans="1:8">
      <c r="A13" s="106" t="s">
        <v>20</v>
      </c>
      <c r="B13" s="108"/>
      <c r="C13" s="115">
        <v>337</v>
      </c>
      <c r="D13" s="115">
        <v>146</v>
      </c>
      <c r="E13" s="115">
        <v>483</v>
      </c>
      <c r="F13" s="115">
        <v>11425</v>
      </c>
      <c r="G13" s="115">
        <v>10046</v>
      </c>
      <c r="H13" s="115">
        <v>21471</v>
      </c>
    </row>
    <row r="14" spans="1:8" ht="15.75" customHeight="1">
      <c r="A14" s="106" t="s">
        <v>21</v>
      </c>
      <c r="B14" s="108"/>
      <c r="C14" s="115">
        <v>1067</v>
      </c>
      <c r="D14" s="115">
        <v>221</v>
      </c>
      <c r="E14" s="115">
        <v>1288</v>
      </c>
      <c r="F14" s="115">
        <v>26253</v>
      </c>
      <c r="G14" s="115">
        <v>16381</v>
      </c>
      <c r="H14" s="115">
        <v>42634</v>
      </c>
    </row>
    <row r="15" spans="1:8" ht="15.75" customHeight="1">
      <c r="A15" s="106" t="s">
        <v>22</v>
      </c>
      <c r="B15" s="108"/>
      <c r="C15" s="115">
        <v>1268</v>
      </c>
      <c r="D15" s="115">
        <v>193</v>
      </c>
      <c r="E15" s="115">
        <v>1461</v>
      </c>
      <c r="F15" s="115">
        <v>25284</v>
      </c>
      <c r="G15" s="115">
        <v>14980</v>
      </c>
      <c r="H15" s="115">
        <v>40264</v>
      </c>
    </row>
    <row r="16" spans="1:8" ht="27">
      <c r="A16" s="106" t="s">
        <v>23</v>
      </c>
      <c r="B16" s="108"/>
      <c r="C16" s="115">
        <v>191</v>
      </c>
      <c r="D16" s="115">
        <v>104</v>
      </c>
      <c r="E16" s="115">
        <v>295</v>
      </c>
      <c r="F16" s="115">
        <v>9105</v>
      </c>
      <c r="G16" s="115">
        <v>8202</v>
      </c>
      <c r="H16" s="115">
        <v>17307</v>
      </c>
    </row>
    <row r="17" spans="1:8">
      <c r="A17" s="106" t="s">
        <v>24</v>
      </c>
      <c r="B17" s="108"/>
      <c r="C17" s="115">
        <v>17</v>
      </c>
      <c r="D17" s="115">
        <v>10</v>
      </c>
      <c r="E17" s="115">
        <v>27</v>
      </c>
      <c r="F17" s="115">
        <v>743</v>
      </c>
      <c r="G17" s="115">
        <v>636</v>
      </c>
      <c r="H17" s="115">
        <v>1379</v>
      </c>
    </row>
    <row r="18" spans="1:8">
      <c r="A18" s="106" t="s">
        <v>25</v>
      </c>
      <c r="B18" s="108"/>
      <c r="C18" s="115">
        <v>16</v>
      </c>
      <c r="D18" s="115">
        <v>11</v>
      </c>
      <c r="E18" s="115">
        <v>27</v>
      </c>
      <c r="F18" s="115">
        <v>1327</v>
      </c>
      <c r="G18" s="115">
        <v>832</v>
      </c>
      <c r="H18" s="115">
        <v>2159</v>
      </c>
    </row>
    <row r="19" spans="1:8" ht="15.75" thickBot="1">
      <c r="A19" s="111" t="s">
        <v>0</v>
      </c>
      <c r="B19" s="111"/>
      <c r="C19" s="170">
        <v>7781</v>
      </c>
      <c r="D19" s="170">
        <v>2430</v>
      </c>
      <c r="E19" s="170">
        <v>10211</v>
      </c>
      <c r="F19" s="170">
        <v>236407</v>
      </c>
      <c r="G19" s="170">
        <v>179523</v>
      </c>
      <c r="H19" s="170">
        <v>415930</v>
      </c>
    </row>
    <row r="20" spans="1:8" ht="39.75" customHeight="1">
      <c r="A20" s="376" t="s">
        <v>263</v>
      </c>
      <c r="B20" s="376"/>
      <c r="C20" s="376"/>
      <c r="D20" s="376"/>
      <c r="E20" s="376"/>
      <c r="F20" s="85"/>
      <c r="G20" s="85"/>
      <c r="H20" s="85"/>
    </row>
  </sheetData>
  <mergeCells count="2">
    <mergeCell ref="A1:H1"/>
    <mergeCell ref="A20:E20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6"/>
  <sheetViews>
    <sheetView view="pageBreakPreview" zoomScaleNormal="90" zoomScaleSheetLayoutView="100" workbookViewId="0">
      <selection sqref="A1:G1"/>
    </sheetView>
  </sheetViews>
  <sheetFormatPr defaultRowHeight="15"/>
  <cols>
    <col min="1" max="1" width="25" customWidth="1"/>
    <col min="2" max="2" width="24.85546875" customWidth="1"/>
    <col min="3" max="8" width="10.7109375" customWidth="1"/>
    <col min="9" max="10" width="13.28515625" customWidth="1"/>
  </cols>
  <sheetData>
    <row r="1" spans="1:12" s="31" customFormat="1" ht="18.75" customHeight="1">
      <c r="A1" s="393" t="s">
        <v>298</v>
      </c>
      <c r="B1" s="393"/>
      <c r="C1" s="393"/>
      <c r="D1" s="393"/>
      <c r="E1" s="393"/>
      <c r="F1" s="393"/>
      <c r="G1" s="393"/>
      <c r="H1" s="309"/>
      <c r="K1" s="51"/>
      <c r="L1" s="51"/>
    </row>
    <row r="2" spans="1:12" ht="17.100000000000001" customHeight="1">
      <c r="A2" s="394"/>
      <c r="B2" s="394" t="s">
        <v>32</v>
      </c>
      <c r="C2" s="377" t="s">
        <v>33</v>
      </c>
      <c r="D2" s="377"/>
      <c r="E2" s="377"/>
      <c r="F2" s="377"/>
      <c r="G2" s="377"/>
      <c r="H2" s="377"/>
    </row>
    <row r="3" spans="1:12" ht="17.100000000000001" customHeight="1">
      <c r="A3" s="372"/>
      <c r="B3" s="372"/>
      <c r="C3" s="33">
        <v>2015</v>
      </c>
      <c r="D3" s="33">
        <v>2016</v>
      </c>
      <c r="E3" s="33">
        <v>2017</v>
      </c>
      <c r="F3" s="33">
        <v>2018</v>
      </c>
      <c r="G3" s="33">
        <v>2019</v>
      </c>
      <c r="H3" s="33">
        <v>2020</v>
      </c>
    </row>
    <row r="4" spans="1:12" ht="5.85" customHeight="1">
      <c r="A4" s="123"/>
      <c r="B4" s="123"/>
      <c r="C4" s="134"/>
      <c r="D4" s="134"/>
      <c r="E4" s="134"/>
      <c r="F4" s="134"/>
      <c r="G4" s="85"/>
      <c r="H4" s="85"/>
    </row>
    <row r="5" spans="1:12" ht="15.75" customHeight="1">
      <c r="A5" s="391" t="s">
        <v>34</v>
      </c>
      <c r="B5" s="135" t="s">
        <v>35</v>
      </c>
      <c r="C5" s="99">
        <v>1</v>
      </c>
      <c r="D5" s="99">
        <v>1</v>
      </c>
      <c r="E5" s="136">
        <v>0</v>
      </c>
      <c r="F5" s="99">
        <v>1</v>
      </c>
      <c r="G5" s="136">
        <v>0</v>
      </c>
      <c r="H5" s="136" t="s">
        <v>118</v>
      </c>
    </row>
    <row r="6" spans="1:12" ht="15.75" customHeight="1">
      <c r="A6" s="391"/>
      <c r="B6" s="135" t="s">
        <v>36</v>
      </c>
      <c r="C6" s="99">
        <v>49</v>
      </c>
      <c r="D6" s="99">
        <v>60</v>
      </c>
      <c r="E6" s="136">
        <v>46</v>
      </c>
      <c r="F6" s="99">
        <v>78</v>
      </c>
      <c r="G6" s="99">
        <v>109</v>
      </c>
      <c r="H6" s="99">
        <v>57</v>
      </c>
    </row>
    <row r="7" spans="1:12">
      <c r="A7" s="391"/>
      <c r="B7" s="137" t="s">
        <v>67</v>
      </c>
      <c r="C7" s="99">
        <v>3441</v>
      </c>
      <c r="D7" s="99">
        <v>2924</v>
      </c>
      <c r="E7" s="99">
        <v>2107</v>
      </c>
      <c r="F7" s="99">
        <v>3120</v>
      </c>
      <c r="G7" s="99">
        <v>3140</v>
      </c>
      <c r="H7" s="99">
        <v>1509</v>
      </c>
    </row>
    <row r="8" spans="1:12" ht="15.75" customHeight="1">
      <c r="A8" s="391"/>
      <c r="B8" s="135" t="s">
        <v>37</v>
      </c>
      <c r="C8" s="99">
        <v>11</v>
      </c>
      <c r="D8" s="99">
        <v>16</v>
      </c>
      <c r="E8" s="99">
        <v>23</v>
      </c>
      <c r="F8" s="99">
        <v>10</v>
      </c>
      <c r="G8" s="99">
        <v>16</v>
      </c>
      <c r="H8" s="99">
        <v>11</v>
      </c>
    </row>
    <row r="9" spans="1:12">
      <c r="A9" s="392"/>
      <c r="B9" s="138" t="s">
        <v>104</v>
      </c>
      <c r="C9" s="139">
        <v>44</v>
      </c>
      <c r="D9" s="139">
        <v>19</v>
      </c>
      <c r="E9" s="139">
        <v>26</v>
      </c>
      <c r="F9" s="139">
        <v>13</v>
      </c>
      <c r="G9" s="139" t="s">
        <v>191</v>
      </c>
      <c r="H9" s="139">
        <v>8</v>
      </c>
    </row>
    <row r="10" spans="1:12">
      <c r="A10" s="390" t="s">
        <v>38</v>
      </c>
      <c r="B10" s="137" t="s">
        <v>39</v>
      </c>
      <c r="C10" s="140">
        <v>62614</v>
      </c>
      <c r="D10" s="140">
        <v>51293</v>
      </c>
      <c r="E10" s="140">
        <v>45087</v>
      </c>
      <c r="F10" s="140">
        <v>45205</v>
      </c>
      <c r="G10" s="140">
        <v>72331</v>
      </c>
      <c r="H10" s="140">
        <v>44523</v>
      </c>
    </row>
    <row r="11" spans="1:12" ht="27">
      <c r="A11" s="391"/>
      <c r="B11" s="137" t="s">
        <v>73</v>
      </c>
      <c r="C11" s="99">
        <v>584</v>
      </c>
      <c r="D11" s="99">
        <v>359</v>
      </c>
      <c r="E11" s="99">
        <v>203</v>
      </c>
      <c r="F11" s="99">
        <v>144</v>
      </c>
      <c r="G11" s="99">
        <v>212</v>
      </c>
      <c r="H11" s="99">
        <v>112</v>
      </c>
    </row>
    <row r="12" spans="1:12" ht="15.75" customHeight="1">
      <c r="A12" s="391"/>
      <c r="B12" s="135" t="s">
        <v>40</v>
      </c>
      <c r="C12" s="99">
        <v>100</v>
      </c>
      <c r="D12" s="99">
        <v>91</v>
      </c>
      <c r="E12" s="99">
        <v>105</v>
      </c>
      <c r="F12" s="99">
        <v>102</v>
      </c>
      <c r="G12" s="99">
        <v>113</v>
      </c>
      <c r="H12" s="99">
        <v>68</v>
      </c>
    </row>
    <row r="13" spans="1:12" ht="15.75" customHeight="1">
      <c r="A13" s="392"/>
      <c r="B13" s="138" t="s">
        <v>41</v>
      </c>
      <c r="C13" s="139">
        <v>0</v>
      </c>
      <c r="D13" s="139">
        <v>0</v>
      </c>
      <c r="E13" s="139">
        <v>4</v>
      </c>
      <c r="F13" s="139">
        <v>0</v>
      </c>
      <c r="G13" s="139">
        <v>1</v>
      </c>
      <c r="H13" s="139">
        <v>1</v>
      </c>
    </row>
    <row r="14" spans="1:12">
      <c r="A14" s="390" t="s">
        <v>42</v>
      </c>
      <c r="B14" s="141" t="s">
        <v>190</v>
      </c>
      <c r="C14" s="136">
        <v>0</v>
      </c>
      <c r="D14" s="140">
        <v>3</v>
      </c>
      <c r="E14" s="140">
        <v>12</v>
      </c>
      <c r="F14" s="140">
        <v>2</v>
      </c>
      <c r="G14" s="140">
        <v>4</v>
      </c>
      <c r="H14" s="140">
        <v>1</v>
      </c>
    </row>
    <row r="15" spans="1:12" ht="15.75" customHeight="1">
      <c r="A15" s="391"/>
      <c r="B15" s="135" t="s">
        <v>43</v>
      </c>
      <c r="C15" s="136">
        <v>656</v>
      </c>
      <c r="D15" s="99">
        <v>539</v>
      </c>
      <c r="E15" s="99">
        <v>1039</v>
      </c>
      <c r="F15" s="99">
        <v>730</v>
      </c>
      <c r="G15" s="99">
        <v>706</v>
      </c>
      <c r="H15" s="99">
        <v>512</v>
      </c>
    </row>
    <row r="16" spans="1:12" ht="15.75" customHeight="1">
      <c r="A16" s="392"/>
      <c r="B16" s="138" t="s">
        <v>44</v>
      </c>
      <c r="C16" s="136">
        <v>522</v>
      </c>
      <c r="D16" s="99">
        <v>668</v>
      </c>
      <c r="E16" s="99">
        <v>449</v>
      </c>
      <c r="F16" s="99">
        <v>860</v>
      </c>
      <c r="G16" s="99">
        <v>209</v>
      </c>
      <c r="H16" s="142">
        <v>100</v>
      </c>
    </row>
    <row r="17" spans="1:12">
      <c r="A17" s="390" t="s">
        <v>45</v>
      </c>
      <c r="B17" s="141" t="s">
        <v>219</v>
      </c>
      <c r="C17" s="143">
        <v>410</v>
      </c>
      <c r="D17" s="143">
        <v>620</v>
      </c>
      <c r="E17" s="143">
        <v>585</v>
      </c>
      <c r="F17" s="143">
        <v>534</v>
      </c>
      <c r="G17" s="143">
        <v>513</v>
      </c>
      <c r="H17" s="143">
        <v>493</v>
      </c>
    </row>
    <row r="18" spans="1:12" ht="15.75" customHeight="1">
      <c r="A18" s="392"/>
      <c r="B18" s="138" t="s">
        <v>46</v>
      </c>
      <c r="C18" s="142">
        <v>478</v>
      </c>
      <c r="D18" s="142">
        <v>584</v>
      </c>
      <c r="E18" s="142">
        <v>664</v>
      </c>
      <c r="F18" s="142">
        <v>662</v>
      </c>
      <c r="G18" s="142">
        <v>742</v>
      </c>
      <c r="H18" s="142">
        <v>726</v>
      </c>
    </row>
    <row r="19" spans="1:12" ht="27.75" customHeight="1">
      <c r="A19" s="144" t="s">
        <v>47</v>
      </c>
      <c r="B19" s="141" t="s">
        <v>48</v>
      </c>
      <c r="C19" s="145">
        <v>96</v>
      </c>
      <c r="D19" s="145">
        <v>105</v>
      </c>
      <c r="E19" s="145">
        <v>112</v>
      </c>
      <c r="F19" s="145">
        <v>123</v>
      </c>
      <c r="G19" s="145">
        <v>141</v>
      </c>
      <c r="H19" s="145">
        <v>120</v>
      </c>
    </row>
    <row r="20" spans="1:12" ht="24.95" customHeight="1" thickBot="1">
      <c r="A20" s="111" t="s">
        <v>0</v>
      </c>
      <c r="B20" s="111"/>
      <c r="C20" s="102">
        <v>69006</v>
      </c>
      <c r="D20" s="102">
        <v>57282</v>
      </c>
      <c r="E20" s="102">
        <v>50462</v>
      </c>
      <c r="F20" s="102">
        <v>51584</v>
      </c>
      <c r="G20" s="102">
        <v>78251</v>
      </c>
      <c r="H20" s="102">
        <v>48241</v>
      </c>
    </row>
    <row r="21" spans="1:12">
      <c r="A21" s="395" t="s">
        <v>105</v>
      </c>
      <c r="B21" s="395"/>
      <c r="C21" s="395"/>
      <c r="D21" s="395"/>
      <c r="E21" s="395"/>
      <c r="F21" s="85"/>
      <c r="G21" s="85"/>
      <c r="H21" s="85"/>
      <c r="K21" s="10"/>
      <c r="L21" s="10"/>
    </row>
    <row r="22" spans="1:12">
      <c r="A22" s="327" t="s">
        <v>103</v>
      </c>
      <c r="B22" s="328"/>
      <c r="C22" s="328"/>
      <c r="D22" s="328"/>
      <c r="E22" s="328"/>
      <c r="F22" s="85"/>
      <c r="G22" s="85"/>
      <c r="H22" s="85"/>
      <c r="K22" s="10"/>
      <c r="L22" s="10"/>
    </row>
    <row r="23" spans="1:12">
      <c r="A23" s="327"/>
      <c r="B23" s="328"/>
      <c r="C23" s="328"/>
      <c r="D23" s="328"/>
      <c r="E23" s="328"/>
      <c r="F23" s="85"/>
      <c r="G23" s="85"/>
      <c r="H23" s="85"/>
      <c r="K23" s="10"/>
      <c r="L23" s="10"/>
    </row>
    <row r="24" spans="1:12" ht="15.75" customHeight="1">
      <c r="A24" s="329"/>
      <c r="B24" s="329"/>
      <c r="C24" s="329"/>
      <c r="D24" s="329"/>
      <c r="E24" s="329"/>
      <c r="F24" s="85"/>
      <c r="G24" s="85"/>
      <c r="H24" s="85"/>
      <c r="K24" s="10"/>
      <c r="L24" s="10"/>
    </row>
    <row r="25" spans="1:12" ht="30" customHeight="1">
      <c r="A25" s="378" t="s">
        <v>342</v>
      </c>
      <c r="B25" s="378"/>
      <c r="C25" s="378"/>
      <c r="D25" s="378"/>
      <c r="E25" s="378"/>
      <c r="F25" s="378"/>
      <c r="G25" s="378"/>
      <c r="H25" s="378"/>
    </row>
    <row r="26" spans="1:12" ht="50.25" customHeight="1">
      <c r="A26" s="52"/>
      <c r="B26" s="52"/>
      <c r="C26" s="52"/>
      <c r="D26" s="52"/>
      <c r="E26" s="39" t="s">
        <v>64</v>
      </c>
      <c r="F26" s="39" t="s">
        <v>65</v>
      </c>
      <c r="G26" s="39" t="s">
        <v>0</v>
      </c>
      <c r="H26" s="39" t="s">
        <v>56</v>
      </c>
    </row>
    <row r="27" spans="1:12" ht="5.85" customHeight="1">
      <c r="A27" s="123"/>
      <c r="B27" s="123"/>
      <c r="C27" s="123"/>
      <c r="D27" s="85"/>
      <c r="E27" s="124"/>
      <c r="F27" s="124"/>
      <c r="G27" s="124"/>
      <c r="H27" s="124"/>
    </row>
    <row r="28" spans="1:12" ht="17.100000000000001" customHeight="1">
      <c r="A28" s="106" t="s">
        <v>57</v>
      </c>
      <c r="B28" s="106"/>
      <c r="C28" s="108"/>
      <c r="D28" s="85"/>
      <c r="E28" s="90">
        <v>10063</v>
      </c>
      <c r="F28" s="90">
        <v>4387</v>
      </c>
      <c r="G28" s="90">
        <v>14450</v>
      </c>
      <c r="H28" s="146" t="s">
        <v>230</v>
      </c>
    </row>
    <row r="29" spans="1:12" ht="17.100000000000001" customHeight="1">
      <c r="A29" s="106" t="s">
        <v>58</v>
      </c>
      <c r="B29" s="106"/>
      <c r="C29" s="108"/>
      <c r="D29" s="85"/>
      <c r="E29" s="98">
        <v>911</v>
      </c>
      <c r="F29" s="98">
        <v>1363</v>
      </c>
      <c r="G29" s="98">
        <v>2274</v>
      </c>
      <c r="H29" s="146" t="s">
        <v>231</v>
      </c>
    </row>
    <row r="30" spans="1:12" ht="17.100000000000001" customHeight="1">
      <c r="A30" s="106" t="s">
        <v>59</v>
      </c>
      <c r="B30" s="106"/>
      <c r="C30" s="108"/>
      <c r="D30" s="85"/>
      <c r="E30" s="98">
        <v>2074</v>
      </c>
      <c r="F30" s="98">
        <v>1783</v>
      </c>
      <c r="G30" s="98">
        <v>3857</v>
      </c>
      <c r="H30" s="147" t="s">
        <v>232</v>
      </c>
    </row>
    <row r="31" spans="1:12" ht="17.100000000000001" customHeight="1">
      <c r="A31" s="106" t="s">
        <v>60</v>
      </c>
      <c r="B31" s="106"/>
      <c r="C31" s="108"/>
      <c r="D31" s="85"/>
      <c r="E31" s="98">
        <v>9465</v>
      </c>
      <c r="F31" s="98">
        <v>9430</v>
      </c>
      <c r="G31" s="98">
        <v>18895</v>
      </c>
      <c r="H31" s="148" t="s">
        <v>233</v>
      </c>
    </row>
    <row r="32" spans="1:12" ht="17.100000000000001" customHeight="1">
      <c r="A32" s="87" t="s">
        <v>61</v>
      </c>
      <c r="B32" s="87"/>
      <c r="C32" s="87"/>
      <c r="D32" s="85"/>
      <c r="E32" s="90">
        <v>70</v>
      </c>
      <c r="F32" s="90">
        <v>582</v>
      </c>
      <c r="G32" s="90">
        <v>652</v>
      </c>
      <c r="H32" s="149" t="s">
        <v>234</v>
      </c>
    </row>
    <row r="33" spans="1:8" ht="3.75" customHeight="1">
      <c r="A33" s="150"/>
      <c r="B33" s="150"/>
      <c r="C33" s="150"/>
      <c r="D33" s="94"/>
      <c r="E33" s="94"/>
      <c r="F33" s="94"/>
      <c r="G33" s="151"/>
      <c r="H33" s="151"/>
    </row>
    <row r="34" spans="1:8">
      <c r="A34" s="395" t="s">
        <v>105</v>
      </c>
      <c r="B34" s="395"/>
      <c r="C34" s="395"/>
      <c r="D34" s="395"/>
      <c r="E34" s="395"/>
      <c r="F34" s="85"/>
      <c r="G34" s="85"/>
      <c r="H34" s="85"/>
    </row>
    <row r="35" spans="1:8">
      <c r="A35" s="85"/>
      <c r="B35" s="85"/>
      <c r="C35" s="85"/>
      <c r="D35" s="85"/>
      <c r="E35" s="85"/>
      <c r="F35" s="85"/>
      <c r="G35" s="85"/>
      <c r="H35" s="85"/>
    </row>
    <row r="36" spans="1:8">
      <c r="A36" s="85"/>
      <c r="B36" s="85"/>
      <c r="C36" s="85"/>
      <c r="D36" s="85"/>
      <c r="E36" s="85"/>
      <c r="F36" s="85"/>
      <c r="G36" s="85"/>
      <c r="H36" s="85"/>
    </row>
  </sheetData>
  <mergeCells count="11">
    <mergeCell ref="A14:A16"/>
    <mergeCell ref="A17:A18"/>
    <mergeCell ref="A21:E21"/>
    <mergeCell ref="A34:E34"/>
    <mergeCell ref="A25:H25"/>
    <mergeCell ref="A10:A13"/>
    <mergeCell ref="A1:G1"/>
    <mergeCell ref="A2:A3"/>
    <mergeCell ref="B2:B3"/>
    <mergeCell ref="A5:A9"/>
    <mergeCell ref="C2:H2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7"/>
  <sheetViews>
    <sheetView view="pageBreakPreview" zoomScaleNormal="100" zoomScaleSheetLayoutView="100" workbookViewId="0">
      <selection sqref="A1:M1"/>
    </sheetView>
  </sheetViews>
  <sheetFormatPr defaultRowHeight="15"/>
  <cols>
    <col min="1" max="1" width="26" customWidth="1"/>
    <col min="2" max="2" width="2.28515625" customWidth="1"/>
    <col min="3" max="3" width="11.7109375" customWidth="1"/>
    <col min="4" max="4" width="2.28515625" customWidth="1"/>
    <col min="5" max="5" width="11.7109375" customWidth="1"/>
    <col min="6" max="6" width="2.28515625" customWidth="1"/>
    <col min="7" max="7" width="11.7109375" customWidth="1"/>
    <col min="8" max="8" width="2.28515625" customWidth="1"/>
    <col min="9" max="9" width="11.7109375" customWidth="1"/>
    <col min="10" max="10" width="2.28515625" customWidth="1"/>
    <col min="11" max="11" width="11.7109375" customWidth="1"/>
    <col min="12" max="12" width="2.28515625" customWidth="1"/>
    <col min="13" max="13" width="11.7109375" customWidth="1"/>
    <col min="14" max="17" width="12.7109375" customWidth="1"/>
  </cols>
  <sheetData>
    <row r="1" spans="1:14" s="31" customFormat="1" ht="18.75" customHeight="1">
      <c r="A1" s="388" t="s">
        <v>299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51"/>
    </row>
    <row r="2" spans="1:14" ht="30" customHeight="1">
      <c r="A2" s="44"/>
      <c r="B2" s="44"/>
      <c r="C2" s="42"/>
      <c r="D2" s="53"/>
      <c r="E2" s="38"/>
      <c r="F2" s="53"/>
      <c r="G2" s="53"/>
      <c r="H2" s="39"/>
      <c r="I2" s="39"/>
      <c r="J2" s="38"/>
      <c r="K2" s="53" t="s">
        <v>49</v>
      </c>
      <c r="L2" s="38"/>
      <c r="M2" s="39" t="s">
        <v>66</v>
      </c>
    </row>
    <row r="3" spans="1:14" ht="5.85" customHeight="1">
      <c r="A3" s="152"/>
      <c r="B3" s="152"/>
      <c r="C3" s="134"/>
      <c r="D3" s="153"/>
      <c r="E3" s="154"/>
      <c r="F3" s="154"/>
      <c r="G3" s="154"/>
      <c r="H3" s="124"/>
      <c r="I3" s="85"/>
      <c r="J3" s="85"/>
      <c r="K3" s="124"/>
      <c r="L3" s="85"/>
      <c r="M3" s="124"/>
    </row>
    <row r="4" spans="1:14" ht="15.75" customHeight="1">
      <c r="A4" s="397" t="s">
        <v>50</v>
      </c>
      <c r="B4" s="155"/>
      <c r="C4" s="155"/>
      <c r="D4" s="155"/>
      <c r="E4" s="155"/>
      <c r="F4" s="116"/>
      <c r="G4" s="85"/>
      <c r="H4" s="116"/>
      <c r="I4" s="85"/>
      <c r="J4" s="85"/>
      <c r="K4" s="156" t="s">
        <v>50</v>
      </c>
      <c r="L4" s="85"/>
      <c r="M4" s="98">
        <v>80</v>
      </c>
    </row>
    <row r="5" spans="1:14" ht="15.75" customHeight="1">
      <c r="A5" s="397"/>
      <c r="B5" s="155"/>
      <c r="C5" s="155"/>
      <c r="D5" s="155"/>
      <c r="E5" s="155"/>
      <c r="F5" s="116"/>
      <c r="G5" s="85"/>
      <c r="H5" s="116"/>
      <c r="I5" s="85"/>
      <c r="J5" s="85"/>
      <c r="K5" s="156" t="s">
        <v>51</v>
      </c>
      <c r="L5" s="85"/>
      <c r="M5" s="98">
        <v>112</v>
      </c>
    </row>
    <row r="6" spans="1:14" ht="15.75" customHeight="1">
      <c r="A6" s="397"/>
      <c r="B6" s="155"/>
      <c r="C6" s="155"/>
      <c r="D6" s="155"/>
      <c r="E6" s="155"/>
      <c r="F6" s="116"/>
      <c r="G6" s="85"/>
      <c r="H6" s="116"/>
      <c r="I6" s="85"/>
      <c r="J6" s="85"/>
      <c r="K6" s="156" t="s">
        <v>52</v>
      </c>
      <c r="L6" s="85"/>
      <c r="M6" s="98">
        <v>4</v>
      </c>
    </row>
    <row r="7" spans="1:14" ht="15.75" customHeight="1">
      <c r="A7" s="398"/>
      <c r="B7" s="157"/>
      <c r="C7" s="157"/>
      <c r="D7" s="157"/>
      <c r="E7" s="157"/>
      <c r="F7" s="93"/>
      <c r="G7" s="85"/>
      <c r="H7" s="158"/>
      <c r="I7" s="85"/>
      <c r="J7" s="159"/>
      <c r="K7" s="160" t="s">
        <v>53</v>
      </c>
      <c r="L7" s="159"/>
      <c r="M7" s="94" t="s">
        <v>235</v>
      </c>
    </row>
    <row r="8" spans="1:14" ht="15.75" customHeight="1">
      <c r="A8" s="399" t="s">
        <v>54</v>
      </c>
      <c r="B8" s="399"/>
      <c r="C8" s="399"/>
      <c r="D8" s="399"/>
      <c r="E8" s="399"/>
      <c r="F8" s="161"/>
      <c r="G8" s="162"/>
      <c r="H8" s="162"/>
      <c r="I8" s="163"/>
      <c r="J8" s="163"/>
      <c r="K8" s="164"/>
      <c r="L8" s="163"/>
      <c r="M8" s="353">
        <v>13</v>
      </c>
    </row>
    <row r="9" spans="1:14" ht="15.75" customHeight="1">
      <c r="A9" s="400" t="s">
        <v>192</v>
      </c>
      <c r="B9" s="400"/>
      <c r="C9" s="400"/>
      <c r="D9" s="400"/>
      <c r="E9" s="400"/>
      <c r="F9" s="93"/>
      <c r="G9" s="157"/>
      <c r="H9" s="157"/>
      <c r="I9" s="85"/>
      <c r="J9" s="163"/>
      <c r="K9" s="165"/>
      <c r="L9" s="163"/>
      <c r="M9" s="94">
        <v>35</v>
      </c>
      <c r="N9" s="11"/>
    </row>
    <row r="10" spans="1:14" ht="15.75" customHeight="1">
      <c r="A10" s="401" t="s">
        <v>55</v>
      </c>
      <c r="B10" s="401"/>
      <c r="C10" s="401"/>
      <c r="D10" s="166"/>
      <c r="E10" s="166"/>
      <c r="F10" s="166"/>
      <c r="G10" s="166"/>
      <c r="H10" s="166"/>
      <c r="I10" s="168"/>
      <c r="J10" s="85"/>
      <c r="K10" s="167" t="s">
        <v>220</v>
      </c>
      <c r="L10" s="85"/>
      <c r="M10" s="90" t="s">
        <v>118</v>
      </c>
    </row>
    <row r="11" spans="1:14" ht="15.75" customHeight="1">
      <c r="A11" s="398"/>
      <c r="B11" s="398"/>
      <c r="C11" s="398"/>
      <c r="D11" s="169"/>
      <c r="E11" s="169"/>
      <c r="F11" s="169"/>
      <c r="G11" s="169"/>
      <c r="H11" s="169"/>
      <c r="I11" s="160"/>
      <c r="J11" s="159"/>
      <c r="K11" s="160" t="s">
        <v>72</v>
      </c>
      <c r="L11" s="159"/>
      <c r="M11" s="94" t="s">
        <v>118</v>
      </c>
    </row>
    <row r="12" spans="1:14" ht="29.25" customHeight="1">
      <c r="A12" s="402" t="s">
        <v>193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</row>
    <row r="13" spans="1:14">
      <c r="A13" s="396"/>
      <c r="B13" s="396"/>
      <c r="C13" s="396"/>
      <c r="D13" s="396"/>
      <c r="E13" s="396"/>
      <c r="F13" s="396"/>
      <c r="G13" s="396"/>
      <c r="H13" s="396"/>
      <c r="I13" s="396"/>
      <c r="J13" s="330"/>
      <c r="K13" s="330"/>
      <c r="L13" s="330"/>
      <c r="M13" s="330"/>
    </row>
    <row r="14" spans="1:14" ht="15.75" customHeight="1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4" s="31" customFormat="1" ht="18" customHeight="1">
      <c r="A15" s="385" t="s">
        <v>300</v>
      </c>
      <c r="B15" s="385"/>
      <c r="C15" s="385"/>
      <c r="D15" s="385"/>
      <c r="E15" s="385"/>
      <c r="F15" s="385"/>
      <c r="G15" s="385"/>
      <c r="H15" s="385"/>
      <c r="I15" s="385"/>
      <c r="J15" s="385"/>
      <c r="K15" s="385"/>
      <c r="L15" s="331"/>
      <c r="M15" s="331"/>
    </row>
    <row r="16" spans="1:14" ht="30" customHeight="1">
      <c r="A16" s="36" t="s">
        <v>8</v>
      </c>
      <c r="B16" s="36"/>
      <c r="C16" s="40">
        <v>2015</v>
      </c>
      <c r="D16" s="36"/>
      <c r="E16" s="40">
        <v>2016</v>
      </c>
      <c r="F16" s="36"/>
      <c r="G16" s="40">
        <v>2017</v>
      </c>
      <c r="H16" s="36"/>
      <c r="I16" s="40">
        <v>2018</v>
      </c>
      <c r="J16" s="40"/>
      <c r="K16" s="40">
        <v>2019</v>
      </c>
      <c r="L16" s="40"/>
      <c r="M16" s="40">
        <v>2020</v>
      </c>
    </row>
    <row r="17" spans="1:20" ht="17.100000000000001" customHeight="1">
      <c r="A17" s="106" t="s">
        <v>10</v>
      </c>
      <c r="B17" s="108"/>
      <c r="C17" s="115">
        <v>330679</v>
      </c>
      <c r="D17" s="108"/>
      <c r="E17" s="115">
        <v>324370</v>
      </c>
      <c r="F17" s="108"/>
      <c r="G17" s="115">
        <v>281413</v>
      </c>
      <c r="H17" s="108"/>
      <c r="I17" s="115">
        <v>345930</v>
      </c>
      <c r="J17" s="85"/>
      <c r="K17" s="115">
        <v>362362</v>
      </c>
      <c r="L17" s="85"/>
      <c r="M17" s="115">
        <v>306155</v>
      </c>
      <c r="O17" s="18"/>
      <c r="P17" s="18"/>
      <c r="Q17" s="18"/>
      <c r="R17" s="19"/>
      <c r="S17" s="18"/>
      <c r="T17" s="18"/>
    </row>
    <row r="18" spans="1:20" ht="17.100000000000001" customHeight="1">
      <c r="A18" s="106" t="s">
        <v>11</v>
      </c>
      <c r="B18" s="108"/>
      <c r="C18" s="115">
        <v>196692</v>
      </c>
      <c r="D18" s="108"/>
      <c r="E18" s="115">
        <v>195350</v>
      </c>
      <c r="F18" s="108"/>
      <c r="G18" s="115">
        <v>158714</v>
      </c>
      <c r="H18" s="108"/>
      <c r="I18" s="115">
        <v>211782</v>
      </c>
      <c r="J18" s="85"/>
      <c r="K18" s="115">
        <v>213782</v>
      </c>
      <c r="L18" s="85"/>
      <c r="M18" s="115">
        <v>180992</v>
      </c>
      <c r="O18" s="18"/>
      <c r="P18" s="18"/>
      <c r="Q18" s="18"/>
      <c r="R18" s="19"/>
      <c r="S18" s="18"/>
      <c r="T18" s="18"/>
    </row>
    <row r="19" spans="1:20" ht="17.100000000000001" customHeight="1">
      <c r="A19" s="106" t="s">
        <v>12</v>
      </c>
      <c r="B19" s="108"/>
      <c r="C19" s="115">
        <v>175481</v>
      </c>
      <c r="D19" s="108"/>
      <c r="E19" s="115">
        <v>193765</v>
      </c>
      <c r="F19" s="108"/>
      <c r="G19" s="115">
        <v>185900</v>
      </c>
      <c r="H19" s="108"/>
      <c r="I19" s="115">
        <v>197309</v>
      </c>
      <c r="J19" s="85"/>
      <c r="K19" s="115">
        <v>202462</v>
      </c>
      <c r="L19" s="85"/>
      <c r="M19" s="115">
        <v>178276</v>
      </c>
      <c r="O19" s="18"/>
      <c r="P19" s="18"/>
      <c r="Q19" s="18"/>
      <c r="R19" s="19"/>
      <c r="S19" s="18"/>
      <c r="T19" s="18"/>
    </row>
    <row r="20" spans="1:20" ht="17.100000000000001" customHeight="1">
      <c r="A20" s="106" t="s">
        <v>13</v>
      </c>
      <c r="B20" s="108"/>
      <c r="C20" s="115">
        <v>91063</v>
      </c>
      <c r="D20" s="108"/>
      <c r="E20" s="115">
        <v>95053</v>
      </c>
      <c r="F20" s="108"/>
      <c r="G20" s="115">
        <v>91611</v>
      </c>
      <c r="H20" s="108"/>
      <c r="I20" s="115">
        <v>91731</v>
      </c>
      <c r="J20" s="85"/>
      <c r="K20" s="115">
        <v>93608</v>
      </c>
      <c r="L20" s="85"/>
      <c r="M20" s="115">
        <v>84230</v>
      </c>
      <c r="O20" s="18"/>
      <c r="P20" s="18"/>
      <c r="Q20" s="18"/>
      <c r="R20" s="19"/>
      <c r="S20" s="18"/>
      <c r="T20" s="18"/>
    </row>
    <row r="21" spans="1:20" ht="17.100000000000001" customHeight="1">
      <c r="A21" s="106" t="s">
        <v>14</v>
      </c>
      <c r="B21" s="108"/>
      <c r="C21" s="115">
        <v>115070</v>
      </c>
      <c r="D21" s="108"/>
      <c r="E21" s="115">
        <v>121815</v>
      </c>
      <c r="F21" s="108"/>
      <c r="G21" s="115">
        <v>113628</v>
      </c>
      <c r="H21" s="108"/>
      <c r="I21" s="115">
        <v>128232</v>
      </c>
      <c r="J21" s="85"/>
      <c r="K21" s="115">
        <v>132510</v>
      </c>
      <c r="L21" s="85"/>
      <c r="M21" s="115">
        <v>115507</v>
      </c>
      <c r="O21" s="18"/>
      <c r="P21" s="18"/>
      <c r="Q21" s="18"/>
      <c r="R21" s="19"/>
      <c r="S21" s="18"/>
      <c r="T21" s="18"/>
    </row>
    <row r="22" spans="1:20" ht="17.100000000000001" customHeight="1">
      <c r="A22" s="106" t="s">
        <v>15</v>
      </c>
      <c r="B22" s="108"/>
      <c r="C22" s="115">
        <v>156333</v>
      </c>
      <c r="D22" s="108"/>
      <c r="E22" s="115">
        <v>155581</v>
      </c>
      <c r="F22" s="108"/>
      <c r="G22" s="115">
        <v>156410</v>
      </c>
      <c r="H22" s="108"/>
      <c r="I22" s="115">
        <v>167905</v>
      </c>
      <c r="J22" s="85"/>
      <c r="K22" s="115">
        <v>171762</v>
      </c>
      <c r="L22" s="85"/>
      <c r="M22" s="115">
        <v>145811</v>
      </c>
      <c r="O22" s="18"/>
      <c r="P22" s="18"/>
      <c r="Q22" s="18"/>
      <c r="R22" s="19"/>
      <c r="S22" s="18"/>
      <c r="T22" s="18"/>
    </row>
    <row r="23" spans="1:20" ht="17.100000000000001" customHeight="1">
      <c r="A23" s="106" t="s">
        <v>16</v>
      </c>
      <c r="B23" s="108"/>
      <c r="C23" s="115">
        <v>128793</v>
      </c>
      <c r="D23" s="108"/>
      <c r="E23" s="115">
        <v>133095</v>
      </c>
      <c r="F23" s="108"/>
      <c r="G23" s="115">
        <v>132192</v>
      </c>
      <c r="H23" s="108"/>
      <c r="I23" s="115">
        <v>141415</v>
      </c>
      <c r="J23" s="85"/>
      <c r="K23" s="115">
        <v>138822</v>
      </c>
      <c r="L23" s="85"/>
      <c r="M23" s="115">
        <v>124776</v>
      </c>
      <c r="O23" s="18"/>
      <c r="P23" s="18"/>
      <c r="Q23" s="18"/>
      <c r="R23" s="19"/>
      <c r="S23" s="18"/>
      <c r="T23" s="18"/>
    </row>
    <row r="24" spans="1:20" ht="17.100000000000001" customHeight="1">
      <c r="A24" s="106" t="s">
        <v>17</v>
      </c>
      <c r="B24" s="108"/>
      <c r="C24" s="115">
        <v>238987</v>
      </c>
      <c r="D24" s="108"/>
      <c r="E24" s="115">
        <v>248384</v>
      </c>
      <c r="F24" s="108"/>
      <c r="G24" s="115">
        <v>241689</v>
      </c>
      <c r="H24" s="108"/>
      <c r="I24" s="115">
        <v>246370</v>
      </c>
      <c r="J24" s="85"/>
      <c r="K24" s="115">
        <v>250564</v>
      </c>
      <c r="L24" s="85"/>
      <c r="M24" s="115">
        <v>217265</v>
      </c>
      <c r="O24" s="18"/>
      <c r="P24" s="18"/>
      <c r="Q24" s="18"/>
      <c r="R24" s="19"/>
      <c r="S24" s="18"/>
      <c r="T24" s="18"/>
    </row>
    <row r="25" spans="1:20" ht="17.100000000000001" customHeight="1">
      <c r="A25" s="106" t="s">
        <v>18</v>
      </c>
      <c r="B25" s="108"/>
      <c r="C25" s="115">
        <v>36004</v>
      </c>
      <c r="D25" s="108"/>
      <c r="E25" s="115">
        <v>37136</v>
      </c>
      <c r="F25" s="108"/>
      <c r="G25" s="115">
        <v>38748</v>
      </c>
      <c r="H25" s="108"/>
      <c r="I25" s="115">
        <v>36614</v>
      </c>
      <c r="J25" s="85"/>
      <c r="K25" s="115">
        <v>34625</v>
      </c>
      <c r="L25" s="85"/>
      <c r="M25" s="115">
        <v>28751</v>
      </c>
      <c r="O25" s="18"/>
      <c r="P25" s="18"/>
      <c r="Q25" s="18"/>
      <c r="R25" s="19"/>
      <c r="S25" s="18"/>
      <c r="T25" s="18"/>
    </row>
    <row r="26" spans="1:20" ht="17.100000000000001" customHeight="1">
      <c r="A26" s="106" t="s">
        <v>19</v>
      </c>
      <c r="B26" s="108"/>
      <c r="C26" s="115">
        <v>375285</v>
      </c>
      <c r="D26" s="108"/>
      <c r="E26" s="115">
        <v>337654</v>
      </c>
      <c r="F26" s="108"/>
      <c r="G26" s="115">
        <v>311978</v>
      </c>
      <c r="H26" s="108"/>
      <c r="I26" s="115">
        <v>340315</v>
      </c>
      <c r="J26" s="85"/>
      <c r="K26" s="115">
        <v>357863</v>
      </c>
      <c r="L26" s="85"/>
      <c r="M26" s="115">
        <v>385049</v>
      </c>
      <c r="O26" s="18"/>
      <c r="P26" s="18"/>
      <c r="Q26" s="18"/>
      <c r="R26" s="19"/>
      <c r="S26" s="18"/>
      <c r="T26" s="18"/>
    </row>
    <row r="27" spans="1:20" ht="17.100000000000001" customHeight="1">
      <c r="A27" s="106" t="s">
        <v>20</v>
      </c>
      <c r="B27" s="108"/>
      <c r="C27" s="115">
        <v>137427</v>
      </c>
      <c r="D27" s="108"/>
      <c r="E27" s="115">
        <v>142460</v>
      </c>
      <c r="F27" s="108"/>
      <c r="G27" s="115">
        <v>136164</v>
      </c>
      <c r="H27" s="108"/>
      <c r="I27" s="115">
        <v>148186</v>
      </c>
      <c r="J27" s="85"/>
      <c r="K27" s="115">
        <v>149287</v>
      </c>
      <c r="L27" s="85"/>
      <c r="M27" s="115">
        <v>131884</v>
      </c>
      <c r="O27" s="18"/>
      <c r="P27" s="18"/>
      <c r="Q27" s="18"/>
      <c r="R27" s="19"/>
      <c r="S27" s="18"/>
      <c r="T27" s="18"/>
    </row>
    <row r="28" spans="1:20" ht="17.100000000000001" customHeight="1">
      <c r="A28" s="106" t="s">
        <v>21</v>
      </c>
      <c r="B28" s="108"/>
      <c r="C28" s="115">
        <v>239484</v>
      </c>
      <c r="D28" s="108"/>
      <c r="E28" s="115">
        <v>259231</v>
      </c>
      <c r="F28" s="108"/>
      <c r="G28" s="115">
        <v>201476</v>
      </c>
      <c r="H28" s="108"/>
      <c r="I28" s="115">
        <v>242264</v>
      </c>
      <c r="J28" s="85"/>
      <c r="K28" s="115">
        <v>267142</v>
      </c>
      <c r="L28" s="85"/>
      <c r="M28" s="115">
        <v>219881</v>
      </c>
      <c r="O28" s="18"/>
      <c r="P28" s="18"/>
      <c r="Q28" s="18"/>
      <c r="R28" s="19"/>
      <c r="S28" s="18"/>
      <c r="T28" s="18"/>
    </row>
    <row r="29" spans="1:20" ht="17.100000000000001" customHeight="1">
      <c r="A29" s="106" t="s">
        <v>22</v>
      </c>
      <c r="B29" s="108"/>
      <c r="C29" s="115">
        <v>199818</v>
      </c>
      <c r="D29" s="108"/>
      <c r="E29" s="115">
        <v>206745</v>
      </c>
      <c r="F29" s="108"/>
      <c r="G29" s="115">
        <v>205058</v>
      </c>
      <c r="H29" s="108"/>
      <c r="I29" s="115">
        <v>213785</v>
      </c>
      <c r="J29" s="85"/>
      <c r="K29" s="115">
        <v>216453</v>
      </c>
      <c r="L29" s="85"/>
      <c r="M29" s="115">
        <v>175167</v>
      </c>
      <c r="O29" s="18"/>
      <c r="P29" s="18"/>
      <c r="Q29" s="18"/>
      <c r="R29" s="19"/>
      <c r="S29" s="18"/>
      <c r="T29" s="18"/>
    </row>
    <row r="30" spans="1:20" ht="17.100000000000001" customHeight="1">
      <c r="A30" s="106" t="s">
        <v>23</v>
      </c>
      <c r="B30" s="108"/>
      <c r="C30" s="115">
        <v>233315</v>
      </c>
      <c r="D30" s="108"/>
      <c r="E30" s="115">
        <v>234872</v>
      </c>
      <c r="F30" s="108"/>
      <c r="G30" s="115">
        <v>225700</v>
      </c>
      <c r="H30" s="108"/>
      <c r="I30" s="115">
        <v>231437</v>
      </c>
      <c r="J30" s="85"/>
      <c r="K30" s="115">
        <v>213360</v>
      </c>
      <c r="L30" s="85"/>
      <c r="M30" s="115">
        <v>191856</v>
      </c>
      <c r="O30" s="18"/>
      <c r="P30" s="18"/>
      <c r="Q30" s="18"/>
      <c r="R30" s="19"/>
      <c r="S30" s="18"/>
      <c r="T30" s="18"/>
    </row>
    <row r="31" spans="1:20" ht="17.100000000000001" customHeight="1">
      <c r="A31" s="106" t="s">
        <v>24</v>
      </c>
      <c r="B31" s="108"/>
      <c r="C31" s="115">
        <v>7403</v>
      </c>
      <c r="D31" s="108"/>
      <c r="E31" s="115">
        <v>8033</v>
      </c>
      <c r="F31" s="108"/>
      <c r="G31" s="115">
        <v>8091</v>
      </c>
      <c r="H31" s="108"/>
      <c r="I31" s="115">
        <v>8205</v>
      </c>
      <c r="J31" s="85"/>
      <c r="K31" s="115">
        <v>8422</v>
      </c>
      <c r="L31" s="85"/>
      <c r="M31" s="115">
        <v>8673</v>
      </c>
      <c r="O31" s="18"/>
      <c r="P31" s="18"/>
      <c r="Q31" s="18"/>
      <c r="R31" s="19"/>
      <c r="S31" s="18"/>
      <c r="T31" s="18"/>
    </row>
    <row r="32" spans="1:20" ht="17.100000000000001" customHeight="1">
      <c r="A32" s="106" t="s">
        <v>25</v>
      </c>
      <c r="B32" s="108"/>
      <c r="C32" s="115">
        <v>15203</v>
      </c>
      <c r="D32" s="108"/>
      <c r="E32" s="115">
        <v>38035</v>
      </c>
      <c r="F32" s="108"/>
      <c r="G32" s="115">
        <v>38783</v>
      </c>
      <c r="H32" s="108"/>
      <c r="I32" s="115">
        <v>40459</v>
      </c>
      <c r="J32" s="85"/>
      <c r="K32" s="115">
        <v>43035</v>
      </c>
      <c r="L32" s="85"/>
      <c r="M32" s="115">
        <v>37417</v>
      </c>
      <c r="O32" s="18"/>
      <c r="P32" s="18"/>
      <c r="Q32" s="18"/>
      <c r="R32" s="19"/>
      <c r="S32" s="18"/>
      <c r="T32" s="18"/>
    </row>
    <row r="33" spans="1:20" ht="3" customHeight="1">
      <c r="A33" s="106"/>
      <c r="B33" s="108"/>
      <c r="C33" s="115"/>
      <c r="D33" s="108"/>
      <c r="E33" s="115"/>
      <c r="F33" s="108"/>
      <c r="G33" s="115"/>
      <c r="H33" s="108"/>
      <c r="I33" s="115"/>
      <c r="J33" s="85"/>
      <c r="K33" s="115"/>
      <c r="L33" s="85"/>
      <c r="M33" s="115"/>
      <c r="O33" s="18"/>
      <c r="P33" s="18"/>
      <c r="Q33" s="18"/>
      <c r="R33" s="19"/>
      <c r="S33" s="18"/>
      <c r="T33" s="18"/>
    </row>
    <row r="34" spans="1:20" ht="30" customHeight="1" thickBot="1">
      <c r="A34" s="111" t="s">
        <v>0</v>
      </c>
      <c r="B34" s="111"/>
      <c r="C34" s="170">
        <v>2677037</v>
      </c>
      <c r="D34" s="111"/>
      <c r="E34" s="170">
        <v>2731579</v>
      </c>
      <c r="F34" s="111"/>
      <c r="G34" s="170">
        <v>2527555</v>
      </c>
      <c r="H34" s="111"/>
      <c r="I34" s="170">
        <v>2791939</v>
      </c>
      <c r="J34" s="170"/>
      <c r="K34" s="170">
        <v>2856059</v>
      </c>
      <c r="L34" s="170"/>
      <c r="M34" s="170">
        <v>2531690</v>
      </c>
      <c r="O34" s="18"/>
      <c r="P34" s="18"/>
      <c r="Q34" s="18"/>
      <c r="R34" s="19"/>
      <c r="S34" s="18"/>
      <c r="T34" s="18"/>
    </row>
    <row r="35" spans="1:20" ht="28.5" customHeight="1">
      <c r="A35" s="376" t="s">
        <v>194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11"/>
      <c r="M35" s="311"/>
      <c r="O35" s="18"/>
      <c r="P35" s="18"/>
      <c r="Q35" s="18"/>
      <c r="R35" s="19"/>
      <c r="S35" s="18"/>
      <c r="T35" s="18"/>
    </row>
    <row r="36" spans="1:20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</row>
    <row r="37" spans="1:20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</row>
  </sheetData>
  <mergeCells count="9">
    <mergeCell ref="A1:M1"/>
    <mergeCell ref="A15:K15"/>
    <mergeCell ref="A35:K35"/>
    <mergeCell ref="A13:I13"/>
    <mergeCell ref="A4:A7"/>
    <mergeCell ref="A8:E8"/>
    <mergeCell ref="A9:E9"/>
    <mergeCell ref="A10:C11"/>
    <mergeCell ref="A12:M12"/>
  </mergeCells>
  <printOptions horizontalCentered="1"/>
  <pageMargins left="0" right="0" top="0.86614173228346458" bottom="0.39370078740157483" header="0.31496062992125984" footer="0.31496062992125984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6"/>
  <sheetViews>
    <sheetView view="pageBreakPreview" zoomScaleNormal="90" zoomScaleSheetLayoutView="100" workbookViewId="0">
      <selection sqref="A1:N1"/>
    </sheetView>
  </sheetViews>
  <sheetFormatPr defaultRowHeight="15"/>
  <cols>
    <col min="1" max="1" width="23" customWidth="1"/>
    <col min="2" max="2" width="10.7109375" customWidth="1"/>
    <col min="3" max="3" width="2.28515625" customWidth="1"/>
    <col min="4" max="4" width="10.7109375" customWidth="1"/>
    <col min="5" max="5" width="2.28515625" customWidth="1"/>
    <col min="6" max="6" width="10.7109375" customWidth="1"/>
    <col min="7" max="7" width="2.28515625" customWidth="1"/>
    <col min="8" max="8" width="10.7109375" customWidth="1"/>
    <col min="9" max="9" width="2.28515625" customWidth="1"/>
    <col min="10" max="10" width="10.7109375" customWidth="1"/>
    <col min="11" max="11" width="2.28515625" customWidth="1"/>
    <col min="12" max="12" width="10.7109375" customWidth="1"/>
    <col min="13" max="13" width="2.28515625" customWidth="1"/>
    <col min="14" max="14" width="10.7109375" customWidth="1"/>
    <col min="16" max="16" width="17.85546875" bestFit="1" customWidth="1"/>
    <col min="17" max="17" width="13.28515625" bestFit="1" customWidth="1"/>
    <col min="18" max="18" width="10.5703125" bestFit="1" customWidth="1"/>
    <col min="19" max="19" width="11.5703125" bestFit="1" customWidth="1"/>
    <col min="20" max="20" width="11.5703125" customWidth="1"/>
    <col min="21" max="22" width="13.28515625" bestFit="1" customWidth="1"/>
  </cols>
  <sheetData>
    <row r="1" spans="1:14" s="31" customFormat="1" ht="18.75" customHeight="1">
      <c r="A1" s="403" t="s">
        <v>301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</row>
    <row r="2" spans="1:14" ht="35.25" customHeight="1">
      <c r="A2" s="36" t="s">
        <v>8</v>
      </c>
      <c r="B2" s="36"/>
      <c r="C2" s="36"/>
      <c r="D2" s="40">
        <v>2015</v>
      </c>
      <c r="E2" s="40"/>
      <c r="F2" s="40">
        <v>2016</v>
      </c>
      <c r="G2" s="40"/>
      <c r="H2" s="40">
        <v>2017</v>
      </c>
      <c r="I2" s="40"/>
      <c r="J2" s="40">
        <v>2018</v>
      </c>
      <c r="K2" s="40"/>
      <c r="L2" s="40">
        <v>2019</v>
      </c>
      <c r="M2" s="40"/>
      <c r="N2" s="40">
        <v>2020</v>
      </c>
    </row>
    <row r="3" spans="1:14" ht="17.100000000000001" customHeight="1">
      <c r="A3" s="106" t="s">
        <v>10</v>
      </c>
      <c r="B3" s="85"/>
      <c r="C3" s="85"/>
      <c r="D3" s="98">
        <v>90617</v>
      </c>
      <c r="E3" s="98"/>
      <c r="F3" s="98">
        <v>99604</v>
      </c>
      <c r="G3" s="98"/>
      <c r="H3" s="98">
        <v>77931</v>
      </c>
      <c r="I3" s="98"/>
      <c r="J3" s="98">
        <v>77486</v>
      </c>
      <c r="K3" s="98"/>
      <c r="L3" s="98">
        <v>94223</v>
      </c>
      <c r="M3" s="98"/>
      <c r="N3" s="98">
        <v>97897</v>
      </c>
    </row>
    <row r="4" spans="1:14" ht="17.100000000000001" customHeight="1">
      <c r="A4" s="106" t="s">
        <v>11</v>
      </c>
      <c r="B4" s="85"/>
      <c r="C4" s="85"/>
      <c r="D4" s="98">
        <v>44703</v>
      </c>
      <c r="E4" s="98"/>
      <c r="F4" s="98">
        <v>49163</v>
      </c>
      <c r="G4" s="98"/>
      <c r="H4" s="98">
        <v>39848</v>
      </c>
      <c r="I4" s="98"/>
      <c r="J4" s="98">
        <v>52216</v>
      </c>
      <c r="K4" s="98"/>
      <c r="L4" s="98">
        <v>50658</v>
      </c>
      <c r="M4" s="98"/>
      <c r="N4" s="98">
        <v>37524</v>
      </c>
    </row>
    <row r="5" spans="1:14" ht="17.100000000000001" customHeight="1">
      <c r="A5" s="106" t="s">
        <v>12</v>
      </c>
      <c r="B5" s="85"/>
      <c r="C5" s="85"/>
      <c r="D5" s="98">
        <v>16439</v>
      </c>
      <c r="E5" s="98"/>
      <c r="F5" s="98">
        <v>16140</v>
      </c>
      <c r="G5" s="98"/>
      <c r="H5" s="98">
        <v>14806</v>
      </c>
      <c r="I5" s="98"/>
      <c r="J5" s="98">
        <v>16489</v>
      </c>
      <c r="K5" s="98"/>
      <c r="L5" s="98">
        <v>16577</v>
      </c>
      <c r="M5" s="98"/>
      <c r="N5" s="98">
        <v>14069</v>
      </c>
    </row>
    <row r="6" spans="1:14" ht="17.100000000000001" customHeight="1">
      <c r="A6" s="106" t="s">
        <v>13</v>
      </c>
      <c r="B6" s="85"/>
      <c r="C6" s="85"/>
      <c r="D6" s="98">
        <v>59029</v>
      </c>
      <c r="E6" s="98"/>
      <c r="F6" s="98">
        <v>58093</v>
      </c>
      <c r="G6" s="98"/>
      <c r="H6" s="98">
        <v>63757</v>
      </c>
      <c r="I6" s="98"/>
      <c r="J6" s="98">
        <v>61983</v>
      </c>
      <c r="K6" s="98"/>
      <c r="L6" s="98">
        <v>70743</v>
      </c>
      <c r="M6" s="98"/>
      <c r="N6" s="98">
        <v>51622</v>
      </c>
    </row>
    <row r="7" spans="1:14" ht="17.100000000000001" customHeight="1">
      <c r="A7" s="106" t="s">
        <v>14</v>
      </c>
      <c r="B7" s="85"/>
      <c r="C7" s="85"/>
      <c r="D7" s="98">
        <v>51122</v>
      </c>
      <c r="E7" s="98"/>
      <c r="F7" s="98">
        <v>51177</v>
      </c>
      <c r="G7" s="98"/>
      <c r="H7" s="98">
        <v>51922</v>
      </c>
      <c r="I7" s="98"/>
      <c r="J7" s="98">
        <v>52794</v>
      </c>
      <c r="K7" s="98"/>
      <c r="L7" s="98">
        <v>53690</v>
      </c>
      <c r="M7" s="98"/>
      <c r="N7" s="98">
        <v>43565</v>
      </c>
    </row>
    <row r="8" spans="1:14" ht="17.100000000000001" customHeight="1">
      <c r="A8" s="106" t="s">
        <v>15</v>
      </c>
      <c r="B8" s="85"/>
      <c r="C8" s="85"/>
      <c r="D8" s="98">
        <v>14887</v>
      </c>
      <c r="E8" s="98"/>
      <c r="F8" s="98">
        <v>24050</v>
      </c>
      <c r="G8" s="98"/>
      <c r="H8" s="98">
        <v>22543</v>
      </c>
      <c r="I8" s="98"/>
      <c r="J8" s="98">
        <v>23385</v>
      </c>
      <c r="K8" s="98"/>
      <c r="L8" s="98">
        <v>25016</v>
      </c>
      <c r="M8" s="98"/>
      <c r="N8" s="98">
        <v>21100</v>
      </c>
    </row>
    <row r="9" spans="1:14" ht="17.100000000000001" customHeight="1">
      <c r="A9" s="106" t="s">
        <v>16</v>
      </c>
      <c r="B9" s="85"/>
      <c r="C9" s="85"/>
      <c r="D9" s="98">
        <v>160176</v>
      </c>
      <c r="E9" s="98"/>
      <c r="F9" s="98">
        <v>157500</v>
      </c>
      <c r="G9" s="98"/>
      <c r="H9" s="98">
        <v>161805</v>
      </c>
      <c r="I9" s="98"/>
      <c r="J9" s="98">
        <v>159851</v>
      </c>
      <c r="K9" s="98"/>
      <c r="L9" s="98">
        <v>172577</v>
      </c>
      <c r="M9" s="98"/>
      <c r="N9" s="98">
        <v>116915</v>
      </c>
    </row>
    <row r="10" spans="1:14" ht="17.100000000000001" customHeight="1">
      <c r="A10" s="106" t="s">
        <v>17</v>
      </c>
      <c r="B10" s="85"/>
      <c r="C10" s="85"/>
      <c r="D10" s="98">
        <v>88540</v>
      </c>
      <c r="E10" s="98"/>
      <c r="F10" s="98">
        <v>89872</v>
      </c>
      <c r="G10" s="98"/>
      <c r="H10" s="98">
        <v>91027</v>
      </c>
      <c r="I10" s="98"/>
      <c r="J10" s="98">
        <v>92868</v>
      </c>
      <c r="K10" s="98"/>
      <c r="L10" s="98">
        <v>93561</v>
      </c>
      <c r="M10" s="98"/>
      <c r="N10" s="98">
        <v>82372</v>
      </c>
    </row>
    <row r="11" spans="1:14" ht="17.100000000000001" customHeight="1">
      <c r="A11" s="106" t="s">
        <v>18</v>
      </c>
      <c r="B11" s="85"/>
      <c r="C11" s="85"/>
      <c r="D11" s="98">
        <v>0</v>
      </c>
      <c r="E11" s="98"/>
      <c r="F11" s="98">
        <v>0</v>
      </c>
      <c r="G11" s="98"/>
      <c r="H11" s="98">
        <v>0</v>
      </c>
      <c r="I11" s="98"/>
      <c r="J11" s="98">
        <v>636</v>
      </c>
      <c r="K11" s="98"/>
      <c r="L11" s="98">
        <v>2668</v>
      </c>
      <c r="M11" s="98"/>
      <c r="N11" s="98">
        <v>2352</v>
      </c>
    </row>
    <row r="12" spans="1:14" ht="17.100000000000001" customHeight="1">
      <c r="A12" s="106" t="s">
        <v>19</v>
      </c>
      <c r="B12" s="85"/>
      <c r="C12" s="85"/>
      <c r="D12" s="98">
        <v>313622</v>
      </c>
      <c r="E12" s="98"/>
      <c r="F12" s="98">
        <v>304003</v>
      </c>
      <c r="G12" s="98"/>
      <c r="H12" s="98">
        <v>303872</v>
      </c>
      <c r="I12" s="98"/>
      <c r="J12" s="98">
        <v>318482</v>
      </c>
      <c r="K12" s="98"/>
      <c r="L12" s="98">
        <v>337118</v>
      </c>
      <c r="M12" s="98"/>
      <c r="N12" s="98">
        <v>269754</v>
      </c>
    </row>
    <row r="13" spans="1:14" ht="17.100000000000001" customHeight="1">
      <c r="A13" s="106" t="s">
        <v>20</v>
      </c>
      <c r="B13" s="85"/>
      <c r="C13" s="85"/>
      <c r="D13" s="98">
        <v>3535</v>
      </c>
      <c r="E13" s="98"/>
      <c r="F13" s="98">
        <v>3801</v>
      </c>
      <c r="G13" s="98"/>
      <c r="H13" s="98">
        <v>5286</v>
      </c>
      <c r="I13" s="98"/>
      <c r="J13" s="98">
        <v>6472</v>
      </c>
      <c r="K13" s="98"/>
      <c r="L13" s="98">
        <v>8788</v>
      </c>
      <c r="M13" s="98"/>
      <c r="N13" s="98">
        <v>8907</v>
      </c>
    </row>
    <row r="14" spans="1:14" ht="17.100000000000001" customHeight="1">
      <c r="A14" s="106" t="s">
        <v>21</v>
      </c>
      <c r="B14" s="85"/>
      <c r="C14" s="85"/>
      <c r="D14" s="98">
        <v>11919</v>
      </c>
      <c r="E14" s="98"/>
      <c r="F14" s="98">
        <v>16376</v>
      </c>
      <c r="G14" s="98"/>
      <c r="H14" s="98">
        <v>17133</v>
      </c>
      <c r="I14" s="98"/>
      <c r="J14" s="98">
        <v>18398</v>
      </c>
      <c r="K14" s="98"/>
      <c r="L14" s="98">
        <v>16585</v>
      </c>
      <c r="M14" s="98"/>
      <c r="N14" s="98">
        <v>15893</v>
      </c>
    </row>
    <row r="15" spans="1:14" ht="17.100000000000001" customHeight="1">
      <c r="A15" s="106" t="s">
        <v>22</v>
      </c>
      <c r="B15" s="85"/>
      <c r="C15" s="85"/>
      <c r="D15" s="98">
        <v>36625</v>
      </c>
      <c r="E15" s="98"/>
      <c r="F15" s="98">
        <v>38587</v>
      </c>
      <c r="G15" s="98"/>
      <c r="H15" s="98">
        <v>29787</v>
      </c>
      <c r="I15" s="98"/>
      <c r="J15" s="98">
        <v>39095</v>
      </c>
      <c r="K15" s="98"/>
      <c r="L15" s="98">
        <v>46379</v>
      </c>
      <c r="M15" s="98"/>
      <c r="N15" s="98">
        <v>37528</v>
      </c>
    </row>
    <row r="16" spans="1:14" ht="17.100000000000001" customHeight="1">
      <c r="A16" s="106" t="s">
        <v>23</v>
      </c>
      <c r="B16" s="85"/>
      <c r="C16" s="85"/>
      <c r="D16" s="98">
        <v>173504</v>
      </c>
      <c r="E16" s="98"/>
      <c r="F16" s="98">
        <v>164673</v>
      </c>
      <c r="G16" s="98"/>
      <c r="H16" s="98">
        <v>165875</v>
      </c>
      <c r="I16" s="98"/>
      <c r="J16" s="98">
        <v>178890</v>
      </c>
      <c r="K16" s="98"/>
      <c r="L16" s="98">
        <v>181975</v>
      </c>
      <c r="M16" s="98"/>
      <c r="N16" s="98">
        <v>116796</v>
      </c>
    </row>
    <row r="17" spans="1:20" ht="17.100000000000001" customHeight="1">
      <c r="A17" s="106" t="s">
        <v>24</v>
      </c>
      <c r="B17" s="85"/>
      <c r="C17" s="85"/>
      <c r="D17" s="98">
        <v>0</v>
      </c>
      <c r="E17" s="98"/>
      <c r="F17" s="98">
        <v>0</v>
      </c>
      <c r="G17" s="98"/>
      <c r="H17" s="98">
        <v>0</v>
      </c>
      <c r="I17" s="98"/>
      <c r="J17" s="98">
        <v>0</v>
      </c>
      <c r="K17" s="98"/>
      <c r="L17" s="98">
        <v>0</v>
      </c>
      <c r="M17" s="98"/>
      <c r="N17" s="98" t="s">
        <v>118</v>
      </c>
    </row>
    <row r="18" spans="1:20" ht="17.100000000000001" customHeight="1">
      <c r="A18" s="106" t="s">
        <v>25</v>
      </c>
      <c r="B18" s="85"/>
      <c r="C18" s="85"/>
      <c r="D18" s="98">
        <v>0</v>
      </c>
      <c r="E18" s="98"/>
      <c r="F18" s="98">
        <v>0</v>
      </c>
      <c r="G18" s="98"/>
      <c r="H18" s="98">
        <v>0</v>
      </c>
      <c r="I18" s="98"/>
      <c r="J18" s="98">
        <v>0</v>
      </c>
      <c r="K18" s="98"/>
      <c r="L18" s="98">
        <v>0</v>
      </c>
      <c r="M18" s="98"/>
      <c r="N18" s="98" t="s">
        <v>118</v>
      </c>
    </row>
    <row r="19" spans="1:20" ht="3" customHeight="1">
      <c r="A19" s="106"/>
      <c r="B19" s="85"/>
      <c r="C19" s="85"/>
      <c r="D19" s="116"/>
      <c r="E19" s="116"/>
      <c r="F19" s="116"/>
      <c r="G19" s="116"/>
      <c r="H19" s="116"/>
      <c r="I19" s="115"/>
      <c r="J19" s="116"/>
      <c r="K19" s="115"/>
      <c r="L19" s="116"/>
      <c r="M19" s="115"/>
      <c r="N19" s="116"/>
    </row>
    <row r="20" spans="1:20" ht="30" customHeight="1" thickBot="1">
      <c r="A20" s="111" t="s">
        <v>0</v>
      </c>
      <c r="B20" s="111"/>
      <c r="C20" s="111"/>
      <c r="D20" s="170">
        <v>1064718</v>
      </c>
      <c r="E20" s="171"/>
      <c r="F20" s="170">
        <v>1073039</v>
      </c>
      <c r="G20" s="171"/>
      <c r="H20" s="170">
        <v>1045592</v>
      </c>
      <c r="I20" s="170"/>
      <c r="J20" s="170">
        <v>1099045</v>
      </c>
      <c r="K20" s="170"/>
      <c r="L20" s="170">
        <v>1170558</v>
      </c>
      <c r="M20" s="170"/>
      <c r="N20" s="170">
        <v>916294</v>
      </c>
    </row>
    <row r="21" spans="1:20" ht="31.5" customHeight="1">
      <c r="A21" s="406" t="s">
        <v>106</v>
      </c>
      <c r="B21" s="406"/>
      <c r="C21" s="406"/>
      <c r="D21" s="406"/>
      <c r="E21" s="406"/>
      <c r="F21" s="406"/>
      <c r="G21" s="406"/>
      <c r="H21" s="406"/>
      <c r="I21" s="406"/>
      <c r="J21" s="406"/>
      <c r="K21" s="406"/>
      <c r="L21" s="406"/>
      <c r="M21" s="406"/>
      <c r="N21" s="406"/>
    </row>
    <row r="22" spans="1:20" ht="15.75">
      <c r="A22" s="332"/>
      <c r="B22" s="332"/>
      <c r="C22" s="332"/>
      <c r="D22" s="332"/>
      <c r="E22" s="332"/>
      <c r="F22" s="332"/>
      <c r="G22" s="332"/>
      <c r="H22" s="332"/>
      <c r="I22" s="332"/>
      <c r="J22" s="332"/>
      <c r="K22" s="332"/>
      <c r="L22" s="332"/>
      <c r="M22" s="332"/>
      <c r="N22" s="332"/>
    </row>
    <row r="23" spans="1:20" ht="15.75" customHeight="1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</row>
    <row r="24" spans="1:20" s="31" customFormat="1" ht="18.75" customHeight="1">
      <c r="A24" s="385" t="s">
        <v>302</v>
      </c>
      <c r="B24" s="385"/>
      <c r="C24" s="385"/>
      <c r="D24" s="385"/>
      <c r="E24" s="385"/>
      <c r="F24" s="385"/>
      <c r="G24" s="385"/>
      <c r="H24" s="385"/>
      <c r="I24" s="385"/>
      <c r="J24" s="333"/>
      <c r="K24" s="309"/>
      <c r="L24" s="309"/>
      <c r="M24" s="309"/>
      <c r="N24" s="309"/>
    </row>
    <row r="25" spans="1:20" ht="19.5" customHeight="1">
      <c r="A25" s="394" t="s">
        <v>8</v>
      </c>
      <c r="B25" s="377" t="s">
        <v>62</v>
      </c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</row>
    <row r="26" spans="1:20" ht="21" customHeight="1">
      <c r="A26" s="372"/>
      <c r="B26" s="34">
        <v>2015</v>
      </c>
      <c r="C26" s="34"/>
      <c r="D26" s="34">
        <v>2016</v>
      </c>
      <c r="E26" s="34"/>
      <c r="F26" s="34">
        <v>2017</v>
      </c>
      <c r="G26" s="34"/>
      <c r="H26" s="34">
        <v>2018</v>
      </c>
      <c r="I26" s="34"/>
      <c r="J26" s="34">
        <v>2019</v>
      </c>
      <c r="K26" s="34"/>
      <c r="L26" s="54">
        <v>2020</v>
      </c>
      <c r="M26" s="34"/>
      <c r="N26" s="54">
        <v>2021</v>
      </c>
    </row>
    <row r="27" spans="1:20" ht="17.100000000000001" customHeight="1">
      <c r="A27" s="106" t="s">
        <v>10</v>
      </c>
      <c r="B27" s="115">
        <v>67112</v>
      </c>
      <c r="C27" s="115"/>
      <c r="D27" s="115">
        <v>73116</v>
      </c>
      <c r="E27" s="115"/>
      <c r="F27" s="115">
        <v>76121</v>
      </c>
      <c r="G27" s="115"/>
      <c r="H27" s="115">
        <v>78812</v>
      </c>
      <c r="I27" s="108"/>
      <c r="J27" s="115">
        <v>82502</v>
      </c>
      <c r="K27" s="85"/>
      <c r="L27" s="115">
        <v>58207</v>
      </c>
      <c r="M27" s="85"/>
      <c r="N27" s="115">
        <v>50521</v>
      </c>
      <c r="S27" s="18"/>
      <c r="T27" s="18"/>
    </row>
    <row r="28" spans="1:20" ht="17.100000000000001" customHeight="1">
      <c r="A28" s="106" t="s">
        <v>11</v>
      </c>
      <c r="B28" s="115">
        <v>22016</v>
      </c>
      <c r="C28" s="115"/>
      <c r="D28" s="115">
        <v>23200</v>
      </c>
      <c r="E28" s="115"/>
      <c r="F28" s="115">
        <v>23262</v>
      </c>
      <c r="G28" s="115"/>
      <c r="H28" s="115">
        <v>23239</v>
      </c>
      <c r="I28" s="108"/>
      <c r="J28" s="115">
        <v>24867</v>
      </c>
      <c r="K28" s="85"/>
      <c r="L28" s="115">
        <v>19651</v>
      </c>
      <c r="M28" s="85"/>
      <c r="N28" s="115">
        <v>19010</v>
      </c>
      <c r="S28" s="18"/>
      <c r="T28" s="18"/>
    </row>
    <row r="29" spans="1:20" ht="17.100000000000001" customHeight="1">
      <c r="A29" s="106" t="s">
        <v>12</v>
      </c>
      <c r="B29" s="115">
        <v>9960</v>
      </c>
      <c r="C29" s="115"/>
      <c r="D29" s="115">
        <v>10544</v>
      </c>
      <c r="E29" s="115"/>
      <c r="F29" s="115">
        <v>10786</v>
      </c>
      <c r="G29" s="115"/>
      <c r="H29" s="115">
        <v>10983</v>
      </c>
      <c r="I29" s="108"/>
      <c r="J29" s="115">
        <v>11295</v>
      </c>
      <c r="K29" s="85"/>
      <c r="L29" s="115">
        <v>9752</v>
      </c>
      <c r="M29" s="85"/>
      <c r="N29" s="115">
        <v>9614</v>
      </c>
      <c r="S29" s="18"/>
      <c r="T29" s="18"/>
    </row>
    <row r="30" spans="1:20" ht="17.100000000000001" customHeight="1">
      <c r="A30" s="106" t="s">
        <v>13</v>
      </c>
      <c r="B30" s="115">
        <v>17069</v>
      </c>
      <c r="C30" s="115"/>
      <c r="D30" s="115">
        <v>18601</v>
      </c>
      <c r="E30" s="115"/>
      <c r="F30" s="115">
        <v>18771</v>
      </c>
      <c r="G30" s="115"/>
      <c r="H30" s="115">
        <v>19120</v>
      </c>
      <c r="I30" s="108"/>
      <c r="J30" s="115">
        <v>19593</v>
      </c>
      <c r="K30" s="85"/>
      <c r="L30" s="115">
        <v>14543</v>
      </c>
      <c r="M30" s="85"/>
      <c r="N30" s="115">
        <v>13271</v>
      </c>
      <c r="S30" s="18"/>
      <c r="T30" s="18"/>
    </row>
    <row r="31" spans="1:20" ht="17.100000000000001" customHeight="1">
      <c r="A31" s="106" t="s">
        <v>14</v>
      </c>
      <c r="B31" s="115">
        <v>22939</v>
      </c>
      <c r="C31" s="115"/>
      <c r="D31" s="115">
        <v>24428</v>
      </c>
      <c r="E31" s="115"/>
      <c r="F31" s="115">
        <v>24941</v>
      </c>
      <c r="G31" s="115"/>
      <c r="H31" s="115">
        <v>25123</v>
      </c>
      <c r="I31" s="108"/>
      <c r="J31" s="115">
        <v>25838</v>
      </c>
      <c r="K31" s="85"/>
      <c r="L31" s="115">
        <v>19905</v>
      </c>
      <c r="M31" s="85"/>
      <c r="N31" s="115">
        <v>18268</v>
      </c>
      <c r="S31" s="18"/>
      <c r="T31" s="18"/>
    </row>
    <row r="32" spans="1:20" ht="17.100000000000001" customHeight="1">
      <c r="A32" s="106" t="s">
        <v>15</v>
      </c>
      <c r="B32" s="115">
        <v>19635</v>
      </c>
      <c r="C32" s="115"/>
      <c r="D32" s="115">
        <v>20465</v>
      </c>
      <c r="E32" s="115"/>
      <c r="F32" s="115">
        <v>20813</v>
      </c>
      <c r="G32" s="115"/>
      <c r="H32" s="115">
        <v>20641</v>
      </c>
      <c r="I32" s="108"/>
      <c r="J32" s="115">
        <v>21196</v>
      </c>
      <c r="K32" s="85"/>
      <c r="L32" s="115">
        <v>17000</v>
      </c>
      <c r="M32" s="85"/>
      <c r="N32" s="115">
        <v>15663</v>
      </c>
      <c r="S32" s="18"/>
      <c r="T32" s="18"/>
    </row>
    <row r="33" spans="1:20" ht="17.100000000000001" customHeight="1">
      <c r="A33" s="106" t="s">
        <v>16</v>
      </c>
      <c r="B33" s="115">
        <v>39856</v>
      </c>
      <c r="C33" s="115"/>
      <c r="D33" s="115">
        <v>42244</v>
      </c>
      <c r="E33" s="115"/>
      <c r="F33" s="115">
        <v>43007</v>
      </c>
      <c r="G33" s="115"/>
      <c r="H33" s="115">
        <v>45734</v>
      </c>
      <c r="I33" s="108"/>
      <c r="J33" s="115">
        <v>47198</v>
      </c>
      <c r="K33" s="85"/>
      <c r="L33" s="115">
        <v>35234</v>
      </c>
      <c r="M33" s="85"/>
      <c r="N33" s="115">
        <v>33523</v>
      </c>
      <c r="S33" s="18"/>
      <c r="T33" s="18"/>
    </row>
    <row r="34" spans="1:20" ht="17.100000000000001" customHeight="1">
      <c r="A34" s="106" t="s">
        <v>17</v>
      </c>
      <c r="B34" s="115">
        <v>36736</v>
      </c>
      <c r="C34" s="115"/>
      <c r="D34" s="115">
        <v>38531</v>
      </c>
      <c r="E34" s="115"/>
      <c r="F34" s="115">
        <v>38587</v>
      </c>
      <c r="G34" s="115"/>
      <c r="H34" s="115">
        <v>38278</v>
      </c>
      <c r="I34" s="108"/>
      <c r="J34" s="115">
        <v>39720</v>
      </c>
      <c r="K34" s="85"/>
      <c r="L34" s="115">
        <v>30669</v>
      </c>
      <c r="M34" s="85"/>
      <c r="N34" s="115">
        <v>28710</v>
      </c>
      <c r="S34" s="18"/>
      <c r="T34" s="18"/>
    </row>
    <row r="35" spans="1:20" ht="17.100000000000001" customHeight="1">
      <c r="A35" s="106" t="s">
        <v>18</v>
      </c>
      <c r="B35" s="115">
        <v>1861</v>
      </c>
      <c r="C35" s="115"/>
      <c r="D35" s="115">
        <v>2062</v>
      </c>
      <c r="E35" s="115"/>
      <c r="F35" s="115">
        <v>1925</v>
      </c>
      <c r="G35" s="115"/>
      <c r="H35" s="115">
        <v>2093</v>
      </c>
      <c r="I35" s="108"/>
      <c r="J35" s="115">
        <v>2098</v>
      </c>
      <c r="K35" s="85"/>
      <c r="L35" s="115">
        <v>1615</v>
      </c>
      <c r="M35" s="85"/>
      <c r="N35" s="115">
        <v>1638</v>
      </c>
      <c r="S35" s="18"/>
      <c r="T35" s="18"/>
    </row>
    <row r="36" spans="1:20" ht="17.100000000000001" customHeight="1">
      <c r="A36" s="106" t="s">
        <v>19</v>
      </c>
      <c r="B36" s="115">
        <v>140957</v>
      </c>
      <c r="C36" s="115"/>
      <c r="D36" s="115">
        <v>151253</v>
      </c>
      <c r="E36" s="115"/>
      <c r="F36" s="115">
        <v>154958</v>
      </c>
      <c r="G36" s="115"/>
      <c r="H36" s="115">
        <v>163078</v>
      </c>
      <c r="I36" s="108"/>
      <c r="J36" s="115">
        <v>168222</v>
      </c>
      <c r="K36" s="85"/>
      <c r="L36" s="115">
        <v>123230</v>
      </c>
      <c r="M36" s="85"/>
      <c r="N36" s="115">
        <v>101863</v>
      </c>
      <c r="S36" s="18"/>
      <c r="T36" s="18"/>
    </row>
    <row r="37" spans="1:20" ht="17.100000000000001" customHeight="1">
      <c r="A37" s="106" t="s">
        <v>20</v>
      </c>
      <c r="B37" s="115">
        <v>10381</v>
      </c>
      <c r="C37" s="115"/>
      <c r="D37" s="115">
        <v>10793</v>
      </c>
      <c r="E37" s="115"/>
      <c r="F37" s="115">
        <v>10713</v>
      </c>
      <c r="G37" s="115"/>
      <c r="H37" s="115">
        <v>10607</v>
      </c>
      <c r="I37" s="108"/>
      <c r="J37" s="115">
        <v>11355</v>
      </c>
      <c r="K37" s="85"/>
      <c r="L37" s="115">
        <v>9152</v>
      </c>
      <c r="M37" s="85"/>
      <c r="N37" s="115">
        <v>8595</v>
      </c>
      <c r="S37" s="18"/>
      <c r="T37" s="18"/>
    </row>
    <row r="38" spans="1:20" ht="17.100000000000001" customHeight="1">
      <c r="A38" s="106" t="s">
        <v>215</v>
      </c>
      <c r="B38" s="115">
        <v>17290</v>
      </c>
      <c r="C38" s="115"/>
      <c r="D38" s="115">
        <v>17298</v>
      </c>
      <c r="E38" s="115"/>
      <c r="F38" s="115">
        <v>17244</v>
      </c>
      <c r="G38" s="115"/>
      <c r="H38" s="115">
        <v>18006</v>
      </c>
      <c r="I38" s="108"/>
      <c r="J38" s="115">
        <v>18520</v>
      </c>
      <c r="K38" s="85"/>
      <c r="L38" s="115">
        <v>12906</v>
      </c>
      <c r="M38" s="85"/>
      <c r="N38" s="115">
        <v>13288</v>
      </c>
      <c r="S38" s="18"/>
      <c r="T38" s="18"/>
    </row>
    <row r="39" spans="1:20" ht="17.100000000000001" customHeight="1">
      <c r="A39" s="106" t="s">
        <v>22</v>
      </c>
      <c r="B39" s="115">
        <v>19130</v>
      </c>
      <c r="C39" s="115"/>
      <c r="D39" s="115">
        <v>20065</v>
      </c>
      <c r="E39" s="115"/>
      <c r="F39" s="115">
        <v>19807</v>
      </c>
      <c r="G39" s="115"/>
      <c r="H39" s="115">
        <v>20600</v>
      </c>
      <c r="I39" s="108"/>
      <c r="J39" s="115">
        <v>21341</v>
      </c>
      <c r="K39" s="85"/>
      <c r="L39" s="115">
        <v>16158</v>
      </c>
      <c r="M39" s="85"/>
      <c r="N39" s="115">
        <v>14602</v>
      </c>
      <c r="S39" s="18"/>
      <c r="T39" s="18"/>
    </row>
    <row r="40" spans="1:20" ht="17.100000000000001" customHeight="1">
      <c r="A40" s="106" t="s">
        <v>216</v>
      </c>
      <c r="B40" s="115">
        <v>64664</v>
      </c>
      <c r="C40" s="115"/>
      <c r="D40" s="115">
        <v>68866</v>
      </c>
      <c r="E40" s="115"/>
      <c r="F40" s="115">
        <v>72940</v>
      </c>
      <c r="G40" s="115"/>
      <c r="H40" s="115">
        <v>72284</v>
      </c>
      <c r="I40" s="108"/>
      <c r="J40" s="115">
        <v>73771</v>
      </c>
      <c r="K40" s="85"/>
      <c r="L40" s="115">
        <v>50215</v>
      </c>
      <c r="M40" s="85"/>
      <c r="N40" s="115">
        <v>41720</v>
      </c>
      <c r="S40" s="18"/>
      <c r="T40" s="18"/>
    </row>
    <row r="41" spans="1:20" ht="4.5" customHeight="1">
      <c r="A41" s="106"/>
      <c r="B41" s="115"/>
      <c r="C41" s="115"/>
      <c r="D41" s="115"/>
      <c r="E41" s="115"/>
      <c r="F41" s="115"/>
      <c r="G41" s="115"/>
      <c r="H41" s="115"/>
      <c r="I41" s="108"/>
      <c r="J41" s="115"/>
      <c r="K41" s="85"/>
      <c r="L41" s="115"/>
      <c r="M41" s="85"/>
      <c r="N41" s="115"/>
      <c r="S41" s="18"/>
      <c r="T41" s="18"/>
    </row>
    <row r="42" spans="1:20" ht="30" customHeight="1" thickBot="1">
      <c r="A42" s="111" t="s">
        <v>0</v>
      </c>
      <c r="B42" s="170">
        <v>489606</v>
      </c>
      <c r="C42" s="170"/>
      <c r="D42" s="170">
        <v>521466</v>
      </c>
      <c r="E42" s="170"/>
      <c r="F42" s="170">
        <v>533875</v>
      </c>
      <c r="G42" s="170"/>
      <c r="H42" s="170">
        <v>548598</v>
      </c>
      <c r="I42" s="170"/>
      <c r="J42" s="170">
        <v>567516</v>
      </c>
      <c r="K42" s="170"/>
      <c r="L42" s="170">
        <v>418237</v>
      </c>
      <c r="M42" s="170"/>
      <c r="N42" s="170">
        <v>370286</v>
      </c>
    </row>
    <row r="43" spans="1:20" ht="17.25" customHeight="1">
      <c r="A43" s="405" t="s">
        <v>63</v>
      </c>
      <c r="B43" s="405"/>
      <c r="C43" s="405"/>
      <c r="D43" s="405"/>
      <c r="E43" s="405"/>
      <c r="F43" s="405"/>
      <c r="G43" s="405"/>
      <c r="H43" s="405"/>
      <c r="I43" s="405"/>
      <c r="J43" s="334"/>
      <c r="K43" s="85"/>
      <c r="L43" s="85"/>
      <c r="M43" s="85"/>
      <c r="N43" s="85"/>
    </row>
    <row r="44" spans="1:20" ht="13.5" customHeight="1">
      <c r="A44" s="404" t="s">
        <v>195</v>
      </c>
      <c r="B44" s="404"/>
      <c r="C44" s="404"/>
      <c r="D44" s="404"/>
      <c r="E44" s="404"/>
      <c r="F44" s="404"/>
      <c r="G44" s="404"/>
      <c r="H44" s="404"/>
      <c r="I44" s="404"/>
      <c r="J44" s="85"/>
      <c r="K44" s="85"/>
      <c r="L44" s="85"/>
      <c r="M44" s="85"/>
      <c r="N44" s="85"/>
    </row>
    <row r="45" spans="1:20" ht="15.75" customHeight="1">
      <c r="A45" s="404" t="s">
        <v>196</v>
      </c>
      <c r="B45" s="404"/>
      <c r="C45" s="404"/>
      <c r="D45" s="404"/>
      <c r="E45" s="404"/>
      <c r="F45" s="404"/>
      <c r="G45" s="404"/>
      <c r="H45" s="404"/>
      <c r="I45" s="404"/>
      <c r="J45" s="85"/>
      <c r="K45" s="85"/>
      <c r="L45" s="85"/>
      <c r="M45" s="85"/>
      <c r="N45" s="85"/>
    </row>
    <row r="46" spans="1:20" ht="9.75" customHeight="1"/>
  </sheetData>
  <mergeCells count="8">
    <mergeCell ref="A1:N1"/>
    <mergeCell ref="A45:I45"/>
    <mergeCell ref="A24:I24"/>
    <mergeCell ref="A25:A26"/>
    <mergeCell ref="A43:I43"/>
    <mergeCell ref="A44:I44"/>
    <mergeCell ref="B25:N25"/>
    <mergeCell ref="A21:N21"/>
  </mergeCells>
  <printOptions horizontalCentered="1"/>
  <pageMargins left="0" right="0" top="0.86614173228346458" bottom="0.3937007874015748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E61D-39EF-4DE7-B7BF-512150C39486}">
  <dimension ref="A1:Y50"/>
  <sheetViews>
    <sheetView view="pageBreakPreview" zoomScaleNormal="100" zoomScaleSheetLayoutView="100" workbookViewId="0">
      <selection activeCell="A2" sqref="A2:B2"/>
    </sheetView>
  </sheetViews>
  <sheetFormatPr defaultRowHeight="15"/>
  <cols>
    <col min="2" max="2" width="61.85546875" bestFit="1" customWidth="1"/>
    <col min="5" max="5" width="2.42578125" customWidth="1"/>
  </cols>
  <sheetData>
    <row r="1" spans="1:25" s="211" customFormat="1">
      <c r="A1" s="408" t="s">
        <v>276</v>
      </c>
      <c r="B1" s="408"/>
      <c r="C1" s="408"/>
      <c r="D1" s="408"/>
      <c r="E1" s="408"/>
      <c r="F1" s="210"/>
      <c r="G1" s="210"/>
      <c r="H1" s="210"/>
      <c r="I1" s="210"/>
      <c r="J1" s="210"/>
      <c r="K1" s="209"/>
      <c r="L1" s="209"/>
      <c r="M1" s="209"/>
    </row>
    <row r="2" spans="1:25" s="4" customFormat="1" ht="30" customHeight="1">
      <c r="A2" s="407" t="s">
        <v>356</v>
      </c>
      <c r="B2" s="407"/>
      <c r="C2" s="40"/>
      <c r="D2" s="40">
        <v>2020</v>
      </c>
      <c r="E2" s="40"/>
      <c r="F2" s="210"/>
      <c r="G2" s="210"/>
      <c r="H2" s="210"/>
      <c r="I2" s="210"/>
      <c r="J2" s="210"/>
      <c r="K2" s="209"/>
      <c r="L2" s="209"/>
      <c r="M2" s="209"/>
    </row>
    <row r="3" spans="1:25" s="218" customFormat="1" ht="15.75" customHeight="1">
      <c r="A3" s="213"/>
      <c r="B3" s="214"/>
      <c r="C3" s="215"/>
      <c r="D3" s="216"/>
      <c r="E3" s="217"/>
      <c r="F3" s="210"/>
      <c r="G3" s="210"/>
      <c r="H3" s="210"/>
      <c r="I3" s="210"/>
      <c r="J3" s="210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</row>
    <row r="4" spans="1:25" s="218" customFormat="1" ht="15" customHeight="1">
      <c r="A4" s="219" t="s">
        <v>352</v>
      </c>
      <c r="B4" s="215"/>
      <c r="C4" s="220"/>
      <c r="D4" s="221"/>
      <c r="E4" s="215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</row>
    <row r="5" spans="1:25" s="218" customFormat="1" ht="7.5" customHeight="1">
      <c r="A5" s="222"/>
      <c r="B5" s="215"/>
      <c r="C5" s="223"/>
      <c r="D5" s="224"/>
      <c r="E5" s="223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5" s="218" customFormat="1" ht="15" customHeight="1">
      <c r="A6" s="225" t="s">
        <v>0</v>
      </c>
      <c r="B6" s="226"/>
      <c r="C6" s="220"/>
      <c r="D6" s="227">
        <v>7033</v>
      </c>
      <c r="E6" s="223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</row>
    <row r="7" spans="1:25" s="218" customFormat="1" ht="15" customHeight="1">
      <c r="A7" s="228" t="s">
        <v>266</v>
      </c>
      <c r="B7" s="226"/>
      <c r="C7" s="229"/>
      <c r="D7" s="230"/>
      <c r="E7" s="215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</row>
    <row r="8" spans="1:25" s="218" customFormat="1" ht="15" customHeight="1">
      <c r="A8" s="231" t="s">
        <v>267</v>
      </c>
      <c r="B8" s="226"/>
      <c r="C8" s="229"/>
      <c r="D8" s="232">
        <v>5955</v>
      </c>
      <c r="E8" s="215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</row>
    <row r="9" spans="1:25" s="218" customFormat="1" ht="15" customHeight="1">
      <c r="A9" s="231" t="s">
        <v>268</v>
      </c>
      <c r="B9" s="226"/>
      <c r="C9" s="229"/>
      <c r="D9" s="232">
        <v>1078</v>
      </c>
      <c r="E9" s="215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</row>
    <row r="10" spans="1:25" s="218" customFormat="1" ht="15" customHeight="1">
      <c r="A10" s="228" t="s">
        <v>269</v>
      </c>
      <c r="B10" s="226"/>
      <c r="C10" s="229"/>
      <c r="D10" s="232"/>
      <c r="E10" s="215"/>
      <c r="F10" s="210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</row>
    <row r="11" spans="1:25" s="218" customFormat="1" ht="15" customHeight="1">
      <c r="A11" s="233" t="s">
        <v>270</v>
      </c>
      <c r="B11" s="226"/>
      <c r="C11" s="229"/>
      <c r="D11" s="232">
        <v>5909</v>
      </c>
      <c r="E11" s="215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</row>
    <row r="12" spans="1:25" s="218" customFormat="1" ht="15" customHeight="1">
      <c r="A12" s="231" t="s">
        <v>271</v>
      </c>
      <c r="B12" s="226"/>
      <c r="C12" s="229"/>
      <c r="D12" s="232">
        <v>1124</v>
      </c>
      <c r="E12" s="215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</row>
    <row r="13" spans="1:25" s="218" customFormat="1" ht="7.5" customHeight="1">
      <c r="A13" s="234"/>
      <c r="B13" s="223"/>
      <c r="C13" s="229"/>
      <c r="D13" s="232"/>
      <c r="E13" s="215"/>
      <c r="F13" s="210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</row>
    <row r="14" spans="1:25" s="218" customFormat="1" ht="15" customHeight="1">
      <c r="A14" s="235" t="s">
        <v>264</v>
      </c>
      <c r="B14" s="223"/>
      <c r="C14" s="229"/>
      <c r="D14" s="232"/>
      <c r="E14" s="215"/>
      <c r="F14" s="210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</row>
    <row r="15" spans="1:25" s="218" customFormat="1" ht="15" customHeight="1">
      <c r="A15" s="236" t="s">
        <v>310</v>
      </c>
      <c r="B15" s="226"/>
      <c r="C15" s="237"/>
      <c r="D15" s="232">
        <v>104</v>
      </c>
      <c r="E15" s="215"/>
      <c r="F15" s="210"/>
      <c r="G15" s="210"/>
      <c r="H15" s="210"/>
      <c r="I15" s="210"/>
      <c r="J15" s="210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</row>
    <row r="16" spans="1:25" s="218" customFormat="1" ht="15" customHeight="1">
      <c r="A16" s="236" t="s">
        <v>311</v>
      </c>
      <c r="B16" s="226"/>
      <c r="C16" s="237"/>
      <c r="D16" s="232">
        <v>6</v>
      </c>
      <c r="E16" s="215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</row>
    <row r="17" spans="1:25" s="218" customFormat="1" ht="15" customHeight="1">
      <c r="A17" s="236" t="s">
        <v>272</v>
      </c>
      <c r="B17" s="226"/>
      <c r="C17" s="237"/>
      <c r="D17" s="232">
        <v>2047</v>
      </c>
      <c r="E17" s="215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</row>
    <row r="18" spans="1:25" s="218" customFormat="1" ht="15" customHeight="1">
      <c r="A18" s="236" t="s">
        <v>273</v>
      </c>
      <c r="B18" s="226"/>
      <c r="C18" s="237"/>
      <c r="D18" s="232">
        <v>1005</v>
      </c>
      <c r="E18" s="215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</row>
    <row r="19" spans="1:25" s="218" customFormat="1" ht="15" customHeight="1">
      <c r="A19" s="236" t="s">
        <v>274</v>
      </c>
      <c r="B19" s="226"/>
      <c r="C19" s="237"/>
      <c r="D19" s="232">
        <v>82</v>
      </c>
      <c r="E19" s="215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</row>
    <row r="20" spans="1:25" s="218" customFormat="1" ht="15" customHeight="1">
      <c r="A20" s="236" t="s">
        <v>312</v>
      </c>
      <c r="B20" s="223"/>
      <c r="C20" s="229"/>
      <c r="D20" s="232">
        <v>716</v>
      </c>
      <c r="E20" s="215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</row>
    <row r="21" spans="1:25" s="218" customFormat="1" ht="15" customHeight="1">
      <c r="A21" s="236" t="s">
        <v>313</v>
      </c>
      <c r="B21" s="223"/>
      <c r="C21" s="229"/>
      <c r="D21" s="232">
        <v>431</v>
      </c>
      <c r="E21" s="215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</row>
    <row r="22" spans="1:25" s="218" customFormat="1" ht="15" customHeight="1">
      <c r="A22" s="236" t="s">
        <v>314</v>
      </c>
      <c r="B22" s="223"/>
      <c r="C22" s="229"/>
      <c r="D22" s="232">
        <v>76</v>
      </c>
      <c r="E22" s="215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</row>
    <row r="23" spans="1:25" s="218" customFormat="1" ht="15" customHeight="1">
      <c r="A23" s="236" t="s">
        <v>315</v>
      </c>
      <c r="B23" s="223"/>
      <c r="C23" s="229"/>
      <c r="D23" s="232">
        <v>517</v>
      </c>
      <c r="E23" s="215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</row>
    <row r="24" spans="1:25" s="218" customFormat="1" ht="15" customHeight="1">
      <c r="A24" s="236" t="s">
        <v>275</v>
      </c>
      <c r="B24" s="238"/>
      <c r="C24" s="239"/>
      <c r="D24" s="240">
        <v>2049</v>
      </c>
      <c r="E24" s="241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</row>
    <row r="25" spans="1:25" s="218" customFormat="1" ht="7.5" customHeight="1">
      <c r="A25" s="242"/>
      <c r="B25" s="242"/>
      <c r="C25" s="243"/>
      <c r="D25" s="244"/>
      <c r="E25" s="242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</row>
    <row r="26" spans="1:25" s="218" customFormat="1" ht="7.5" customHeight="1">
      <c r="A26" s="245"/>
      <c r="B26" s="246"/>
      <c r="C26" s="247"/>
      <c r="D26" s="248"/>
      <c r="E26" s="215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</row>
    <row r="27" spans="1:25" s="218" customFormat="1" ht="15" customHeight="1">
      <c r="A27" s="219" t="s">
        <v>353</v>
      </c>
      <c r="B27" s="215"/>
      <c r="C27" s="220"/>
      <c r="D27" s="221"/>
      <c r="E27" s="215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</row>
    <row r="28" spans="1:25" s="218" customFormat="1" ht="7.5" customHeight="1">
      <c r="A28" s="222"/>
      <c r="B28" s="215"/>
      <c r="C28" s="229"/>
      <c r="D28" s="248"/>
      <c r="E28" s="223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</row>
    <row r="29" spans="1:25" s="218" customFormat="1" ht="15" customHeight="1">
      <c r="A29" s="225" t="s">
        <v>0</v>
      </c>
      <c r="B29" s="226"/>
      <c r="C29" s="220"/>
      <c r="D29" s="249">
        <v>57</v>
      </c>
      <c r="E29" s="223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</row>
    <row r="30" spans="1:25" s="218" customFormat="1" ht="15" customHeight="1">
      <c r="A30" s="228" t="s">
        <v>266</v>
      </c>
      <c r="B30" s="226"/>
      <c r="C30" s="223"/>
      <c r="D30" s="250"/>
      <c r="E30" s="215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</row>
    <row r="31" spans="1:25" s="218" customFormat="1" ht="15" customHeight="1">
      <c r="A31" s="231" t="s">
        <v>267</v>
      </c>
      <c r="B31" s="226"/>
      <c r="C31" s="237"/>
      <c r="D31" s="251">
        <v>29</v>
      </c>
      <c r="E31" s="215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</row>
    <row r="32" spans="1:25" s="218" customFormat="1" ht="15" customHeight="1">
      <c r="A32" s="231" t="s">
        <v>268</v>
      </c>
      <c r="B32" s="226"/>
      <c r="C32" s="237"/>
      <c r="D32" s="251">
        <v>28</v>
      </c>
      <c r="E32" s="215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</row>
    <row r="33" spans="1:25" s="218" customFormat="1" ht="15" customHeight="1">
      <c r="A33" s="228" t="s">
        <v>269</v>
      </c>
      <c r="B33" s="226"/>
      <c r="C33" s="252"/>
      <c r="D33" s="251"/>
      <c r="E33" s="215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</row>
    <row r="34" spans="1:25" s="218" customFormat="1" ht="15" customHeight="1">
      <c r="A34" s="233" t="s">
        <v>270</v>
      </c>
      <c r="B34" s="226"/>
      <c r="C34" s="237"/>
      <c r="D34" s="251">
        <v>56</v>
      </c>
      <c r="E34" s="215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</row>
    <row r="35" spans="1:25" s="218" customFormat="1" ht="15" customHeight="1">
      <c r="A35" s="231" t="s">
        <v>271</v>
      </c>
      <c r="B35" s="226"/>
      <c r="C35" s="237"/>
      <c r="D35" s="253">
        <v>1</v>
      </c>
      <c r="E35" s="215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</row>
    <row r="36" spans="1:25" s="218" customFormat="1" ht="7.5" customHeight="1">
      <c r="A36" s="234"/>
      <c r="B36" s="223"/>
      <c r="C36" s="252"/>
      <c r="D36" s="250"/>
      <c r="E36" s="215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</row>
    <row r="37" spans="1:25" s="218" customFormat="1" ht="15" customHeight="1">
      <c r="A37" s="235" t="s">
        <v>264</v>
      </c>
      <c r="B37" s="223"/>
      <c r="C37" s="223"/>
      <c r="D37" s="224"/>
      <c r="E37" s="215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</row>
    <row r="38" spans="1:25" s="218" customFormat="1" ht="15" customHeight="1">
      <c r="A38" s="236" t="s">
        <v>310</v>
      </c>
      <c r="B38" s="226"/>
      <c r="C38" s="237"/>
      <c r="D38" s="251">
        <v>4</v>
      </c>
      <c r="E38" s="215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</row>
    <row r="39" spans="1:25" s="218" customFormat="1" ht="15" customHeight="1">
      <c r="A39" s="236" t="s">
        <v>311</v>
      </c>
      <c r="B39" s="226"/>
      <c r="C39" s="237"/>
      <c r="D39" s="253" t="s">
        <v>118</v>
      </c>
      <c r="E39" s="215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</row>
    <row r="40" spans="1:25" s="218" customFormat="1" ht="15" customHeight="1">
      <c r="A40" s="236" t="s">
        <v>272</v>
      </c>
      <c r="B40" s="226"/>
      <c r="C40" s="237"/>
      <c r="D40" s="251">
        <v>12</v>
      </c>
      <c r="E40" s="215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</row>
    <row r="41" spans="1:25" s="218" customFormat="1" ht="15" customHeight="1">
      <c r="A41" s="236" t="s">
        <v>273</v>
      </c>
      <c r="B41" s="226"/>
      <c r="C41" s="237"/>
      <c r="D41" s="251">
        <v>24</v>
      </c>
      <c r="E41" s="215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</row>
    <row r="42" spans="1:25" s="218" customFormat="1" ht="15" customHeight="1">
      <c r="A42" s="236" t="s">
        <v>274</v>
      </c>
      <c r="B42" s="226"/>
      <c r="C42" s="237"/>
      <c r="D42" s="253" t="s">
        <v>118</v>
      </c>
      <c r="E42" s="215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</row>
    <row r="43" spans="1:25" s="218" customFormat="1" ht="15" customHeight="1">
      <c r="A43" s="236" t="s">
        <v>312</v>
      </c>
      <c r="B43" s="223"/>
      <c r="C43" s="229"/>
      <c r="D43" s="251">
        <v>2</v>
      </c>
      <c r="E43" s="215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</row>
    <row r="44" spans="1:25" s="218" customFormat="1" ht="15" customHeight="1">
      <c r="A44" s="236" t="s">
        <v>313</v>
      </c>
      <c r="B44" s="223"/>
      <c r="C44" s="229"/>
      <c r="D44" s="251">
        <v>2</v>
      </c>
      <c r="E44" s="215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</row>
    <row r="45" spans="1:25" s="218" customFormat="1" ht="15" customHeight="1">
      <c r="A45" s="236" t="s">
        <v>314</v>
      </c>
      <c r="B45" s="223"/>
      <c r="C45" s="229"/>
      <c r="D45" s="253">
        <v>1</v>
      </c>
      <c r="E45" s="215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</row>
    <row r="46" spans="1:25" s="218" customFormat="1" ht="15" customHeight="1">
      <c r="A46" s="236" t="s">
        <v>315</v>
      </c>
      <c r="B46" s="223"/>
      <c r="C46" s="229"/>
      <c r="D46" s="251" t="s">
        <v>118</v>
      </c>
      <c r="E46" s="215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</row>
    <row r="47" spans="1:25" s="218" customFormat="1" ht="15" customHeight="1">
      <c r="A47" s="236" t="s">
        <v>275</v>
      </c>
      <c r="B47" s="223"/>
      <c r="C47" s="229"/>
      <c r="D47" s="251">
        <v>12</v>
      </c>
      <c r="E47" s="215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</row>
    <row r="48" spans="1:25" s="218" customFormat="1" ht="15" customHeight="1">
      <c r="A48" s="254"/>
      <c r="B48" s="238"/>
      <c r="C48" s="238"/>
      <c r="D48" s="255"/>
      <c r="E48" s="241"/>
      <c r="F48" s="410"/>
      <c r="G48" s="410"/>
      <c r="H48" s="410"/>
      <c r="I48" s="410"/>
      <c r="J48" s="410"/>
      <c r="K48" s="410"/>
      <c r="L48" s="4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</row>
    <row r="49" spans="1:25" s="218" customFormat="1" ht="7.5" customHeight="1" thickBot="1">
      <c r="A49" s="242"/>
      <c r="B49" s="242"/>
      <c r="C49" s="242"/>
      <c r="D49" s="256"/>
      <c r="E49" s="242"/>
      <c r="F49" s="410"/>
      <c r="G49" s="410"/>
      <c r="H49" s="410"/>
      <c r="I49" s="410"/>
      <c r="J49" s="410"/>
      <c r="K49" s="410"/>
      <c r="L49" s="4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</row>
    <row r="50" spans="1:25" s="4" customFormat="1" ht="42.75" customHeight="1">
      <c r="A50" s="409" t="s">
        <v>265</v>
      </c>
      <c r="B50" s="409"/>
      <c r="C50" s="409"/>
      <c r="D50" s="409"/>
      <c r="E50" s="212"/>
      <c r="F50" s="410"/>
      <c r="G50" s="410"/>
      <c r="H50" s="410"/>
      <c r="I50" s="410"/>
      <c r="J50" s="410"/>
      <c r="K50" s="410"/>
      <c r="L50" s="410"/>
      <c r="M50" s="85"/>
      <c r="N50" s="85"/>
    </row>
  </sheetData>
  <mergeCells count="4">
    <mergeCell ref="A2:B2"/>
    <mergeCell ref="A1:E1"/>
    <mergeCell ref="A50:D50"/>
    <mergeCell ref="F48:L50"/>
  </mergeCells>
  <conditionalFormatting sqref="B6 B18:B19 B41:B42">
    <cfRule type="cellIs" dxfId="45" priority="22" stopIfTrue="1" operator="lessThan">
      <formula>0</formula>
    </cfRule>
  </conditionalFormatting>
  <conditionalFormatting sqref="B8">
    <cfRule type="cellIs" dxfId="44" priority="2" stopIfTrue="1" operator="lessThan">
      <formula>0</formula>
    </cfRule>
    <cfRule type="cellIs" dxfId="43" priority="3" stopIfTrue="1" operator="lessThan">
      <formula>0</formula>
    </cfRule>
  </conditionalFormatting>
  <conditionalFormatting sqref="B9">
    <cfRule type="cellIs" dxfId="42" priority="4" stopIfTrue="1" operator="lessThan">
      <formula>0</formula>
    </cfRule>
    <cfRule type="cellIs" dxfId="41" priority="5" stopIfTrue="1" operator="lessThan">
      <formula>0</formula>
    </cfRule>
  </conditionalFormatting>
  <conditionalFormatting sqref="B10">
    <cfRule type="cellIs" dxfId="40" priority="11" stopIfTrue="1" operator="lessThan">
      <formula>0</formula>
    </cfRule>
  </conditionalFormatting>
  <conditionalFormatting sqref="B11">
    <cfRule type="cellIs" dxfId="39" priority="6" stopIfTrue="1" operator="lessThan">
      <formula>0</formula>
    </cfRule>
  </conditionalFormatting>
  <conditionalFormatting sqref="B12">
    <cfRule type="cellIs" dxfId="38" priority="7" stopIfTrue="1" operator="lessThan">
      <formula>0</formula>
    </cfRule>
  </conditionalFormatting>
  <conditionalFormatting sqref="B29">
    <cfRule type="cellIs" dxfId="37" priority="23" stopIfTrue="1" operator="lessThan">
      <formula>0</formula>
    </cfRule>
  </conditionalFormatting>
  <conditionalFormatting sqref="B31">
    <cfRule type="cellIs" dxfId="36" priority="12" stopIfTrue="1" operator="lessThan">
      <formula>0</formula>
    </cfRule>
    <cfRule type="cellIs" dxfId="35" priority="13" stopIfTrue="1" operator="lessThan">
      <formula>0</formula>
    </cfRule>
  </conditionalFormatting>
  <conditionalFormatting sqref="B32">
    <cfRule type="cellIs" dxfId="34" priority="14" stopIfTrue="1" operator="lessThan">
      <formula>0</formula>
    </cfRule>
    <cfRule type="cellIs" dxfId="33" priority="15" stopIfTrue="1" operator="lessThan">
      <formula>0</formula>
    </cfRule>
  </conditionalFormatting>
  <conditionalFormatting sqref="B33">
    <cfRule type="cellIs" dxfId="32" priority="21" stopIfTrue="1" operator="lessThan">
      <formula>0</formula>
    </cfRule>
  </conditionalFormatting>
  <conditionalFormatting sqref="B34">
    <cfRule type="cellIs" dxfId="31" priority="16" stopIfTrue="1" operator="lessThan">
      <formula>0</formula>
    </cfRule>
  </conditionalFormatting>
  <conditionalFormatting sqref="B35">
    <cfRule type="cellIs" dxfId="30" priority="17" stopIfTrue="1" operator="lessThan">
      <formula>0</formula>
    </cfRule>
  </conditionalFormatting>
  <conditionalFormatting sqref="B15">
    <cfRule type="cellIs" dxfId="29" priority="8" stopIfTrue="1" operator="lessThan">
      <formula>0</formula>
    </cfRule>
  </conditionalFormatting>
  <conditionalFormatting sqref="B16">
    <cfRule type="cellIs" dxfId="28" priority="9" stopIfTrue="1" operator="lessThan">
      <formula>0</formula>
    </cfRule>
  </conditionalFormatting>
  <conditionalFormatting sqref="B17">
    <cfRule type="cellIs" dxfId="27" priority="10" stopIfTrue="1" operator="lessThan">
      <formula>0</formula>
    </cfRule>
  </conditionalFormatting>
  <conditionalFormatting sqref="B38">
    <cfRule type="cellIs" dxfId="26" priority="18" stopIfTrue="1" operator="lessThan">
      <formula>0</formula>
    </cfRule>
  </conditionalFormatting>
  <conditionalFormatting sqref="B39">
    <cfRule type="cellIs" dxfId="25" priority="19" stopIfTrue="1" operator="lessThan">
      <formula>0</formula>
    </cfRule>
  </conditionalFormatting>
  <conditionalFormatting sqref="B40">
    <cfRule type="cellIs" dxfId="24" priority="20" stopIfTrue="1" operator="lessThan">
      <formula>0</formula>
    </cfRule>
  </conditionalFormatting>
  <conditionalFormatting sqref="B7 B26 B30">
    <cfRule type="cellIs" dxfId="23" priority="1" stopIfTrue="1" operator="lessThan">
      <formula>0</formula>
    </cfRule>
  </conditionalFormatting>
  <pageMargins left="0.7" right="0.7" top="0.75" bottom="0.75" header="0.3" footer="0.3"/>
  <pageSetup paperSize="9" scale="88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Senarai Jadual</vt:lpstr>
      <vt:lpstr>9.1-9.3</vt:lpstr>
      <vt:lpstr>9.4-9.5</vt:lpstr>
      <vt:lpstr>9.6</vt:lpstr>
      <vt:lpstr>9.7</vt:lpstr>
      <vt:lpstr>9.8-9.9</vt:lpstr>
      <vt:lpstr>9.10-9.11</vt:lpstr>
      <vt:lpstr>9.12-9.13 </vt:lpstr>
      <vt:lpstr>9.14 (1)</vt:lpstr>
      <vt:lpstr>9.14 (2)</vt:lpstr>
      <vt:lpstr>9.15</vt:lpstr>
      <vt:lpstr>9.16</vt:lpstr>
      <vt:lpstr>9.17</vt:lpstr>
      <vt:lpstr>9.18</vt:lpstr>
      <vt:lpstr>9.19</vt:lpstr>
      <vt:lpstr>9.20</vt:lpstr>
      <vt:lpstr>9.21-9.22</vt:lpstr>
      <vt:lpstr>9.23</vt:lpstr>
      <vt:lpstr>'9.10-9.11'!Print_Area</vt:lpstr>
      <vt:lpstr>'9.12-9.13 '!Print_Area</vt:lpstr>
      <vt:lpstr>'9.14 (1)'!Print_Area</vt:lpstr>
      <vt:lpstr>'9.14 (2)'!Print_Area</vt:lpstr>
      <vt:lpstr>'9.17'!Print_Area</vt:lpstr>
      <vt:lpstr>'9.18'!Print_Area</vt:lpstr>
      <vt:lpstr>'9.19'!Print_Area</vt:lpstr>
      <vt:lpstr>'9.1-9.3'!Print_Area</vt:lpstr>
      <vt:lpstr>'9.20'!Print_Area</vt:lpstr>
      <vt:lpstr>'9.21-9.22'!Print_Area</vt:lpstr>
      <vt:lpstr>'9.4-9.5'!Print_Area</vt:lpstr>
      <vt:lpstr>'9.6'!Print_Area</vt:lpstr>
      <vt:lpstr>'9.8-9.9'!Print_Area</vt:lpstr>
      <vt:lpstr>'Senarai Jadual'!Print_Area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Afnan</dc:creator>
  <cp:lastModifiedBy>Ibrahim Roslan</cp:lastModifiedBy>
  <cp:lastPrinted>2022-08-04T06:53:24Z</cp:lastPrinted>
  <dcterms:created xsi:type="dcterms:W3CDTF">2019-07-06T08:41:54Z</dcterms:created>
  <dcterms:modified xsi:type="dcterms:W3CDTF">2022-08-10T10:01:33Z</dcterms:modified>
</cp:coreProperties>
</file>