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 firdaus azzis 0193839327\dosm upd - 20220610 0036\semak MLS negeri 20220610 0036\semak\MLS daus latest\Terengganu_Jadual 17-122_Semak (excel)_9.6.2022\"/>
    </mc:Choice>
  </mc:AlternateContent>
  <xr:revisionPtr revIDLastSave="0" documentId="13_ncr:1_{AD1FA488-370F-41AF-9D73-262C9C94543D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.1" sheetId="111" r:id="rId1"/>
    <sheet name="6.2" sheetId="112" r:id="rId2"/>
    <sheet name="6.3" sheetId="113" r:id="rId3"/>
    <sheet name="6.4" sheetId="106" r:id="rId4"/>
    <sheet name="6.5" sheetId="107" r:id="rId5"/>
    <sheet name="6.5_samb" sheetId="108" r:id="rId6"/>
    <sheet name="6.6" sheetId="109" r:id="rId7"/>
    <sheet name="6.6_samb" sheetId="110" r:id="rId8"/>
    <sheet name="6.7" sheetId="114" r:id="rId9"/>
    <sheet name="6.7_samb" sheetId="115" r:id="rId10"/>
    <sheet name="6.8" sheetId="116" r:id="rId11"/>
    <sheet name="6.8_samb" sheetId="117" r:id="rId12"/>
    <sheet name="6.9" sheetId="118" r:id="rId13"/>
    <sheet name="6.9_samb" sheetId="119" r:id="rId14"/>
    <sheet name="6.10" sheetId="120" r:id="rId15"/>
    <sheet name="6.11" sheetId="121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localSheetId="0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6" hidden="1">'[1]4.9'!#REF!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hidden="1">'[2]4.9'!#REF!</definedName>
    <definedName name="__123Graph_A_4" localSheetId="14">#REF!</definedName>
    <definedName name="__123Graph_A_4" localSheetId="15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>#REF!</definedName>
    <definedName name="__123Graph_B" localSheetId="14" hidden="1">#REF!</definedName>
    <definedName name="__123Graph_B" localSheetId="15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hidden="1">#REF!</definedName>
    <definedName name="__123Graph_C" localSheetId="14" hidden="1">#REF!</definedName>
    <definedName name="__123Graph_C" localSheetId="15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hidden="1">#REF!</definedName>
    <definedName name="__123Graph_D" localSheetId="0" hidden="1">'[1]4.3'!#REF!</definedName>
    <definedName name="__123Graph_D" localSheetId="14" hidden="1">'[1]4.3'!#REF!</definedName>
    <definedName name="__123Graph_D" localSheetId="15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6" hidden="1">'[1]4.3'!#REF!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3" hidden="1">'[1]4.3'!#REF!</definedName>
    <definedName name="__123Graph_D" hidden="1">'[2]4.3'!#REF!</definedName>
    <definedName name="__123Graph_E" localSheetId="14" hidden="1">#REF!</definedName>
    <definedName name="__123Graph_E" localSheetId="15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hidden="1">#REF!</definedName>
    <definedName name="__123Graph_F" localSheetId="14" hidden="1">#REF!</definedName>
    <definedName name="__123Graph_F" localSheetId="15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hidden="1">#REF!</definedName>
    <definedName name="__123Graph_X" localSheetId="0" hidden="1">'[1]4.9'!#REF!</definedName>
    <definedName name="__123Graph_X" localSheetId="14" hidden="1">'[1]4.9'!#REF!</definedName>
    <definedName name="__123Graph_X" localSheetId="15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6" hidden="1">'[1]4.9'!#REF!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3" hidden="1">'[1]4.9'!#REF!</definedName>
    <definedName name="__123Graph_X" hidden="1">'[2]4.9'!#REF!</definedName>
    <definedName name="__123Graph_X_1" localSheetId="14">#REF!</definedName>
    <definedName name="__123Graph_X_1" localSheetId="15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>#REF!</definedName>
    <definedName name="_7.4a" localSheetId="14" hidden="1">'[1]4.9'!#REF!</definedName>
    <definedName name="_7.4a" localSheetId="15" hidden="1">'[1]4.9'!#REF!</definedName>
    <definedName name="_7.4a" localSheetId="3" hidden="1">'[1]4.9'!#REF!</definedName>
    <definedName name="_7.4a" localSheetId="4" hidden="1">'[1]4.9'!#REF!</definedName>
    <definedName name="_7.4a" localSheetId="5" hidden="1">'[1]4.9'!#REF!</definedName>
    <definedName name="_7.4a" localSheetId="6" hidden="1">'[1]4.9'!#REF!</definedName>
    <definedName name="_7.4a" localSheetId="7" hidden="1">'[1]4.9'!#REF!</definedName>
    <definedName name="_7.4a" hidden="1">'[3]4.9'!#REF!</definedName>
    <definedName name="_Parse_Out" localSheetId="14" hidden="1">#REF!</definedName>
    <definedName name="_Parse_Out" localSheetId="15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a" localSheetId="14" hidden="1">#REF!</definedName>
    <definedName name="a" localSheetId="15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hidden="1">#REF!</definedName>
    <definedName name="aa" localSheetId="14" hidden="1">#REF!</definedName>
    <definedName name="aa" localSheetId="15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7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hidden="1">#REF!</definedName>
    <definedName name="aaa" localSheetId="14">#REF!</definedName>
    <definedName name="aaa" localSheetId="15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>#REF!</definedName>
    <definedName name="aaab" localSheetId="14">#REF!</definedName>
    <definedName name="aaab" localSheetId="15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>#REF!</definedName>
    <definedName name="aaad" localSheetId="14">#REF!</definedName>
    <definedName name="aaad" localSheetId="15">#REF!</definedName>
    <definedName name="aaad" localSheetId="3">#REF!</definedName>
    <definedName name="aaad" localSheetId="4">#REF!</definedName>
    <definedName name="aaad" localSheetId="5">#REF!</definedName>
    <definedName name="aaad" localSheetId="6">#REF!</definedName>
    <definedName name="aaad" localSheetId="7">#REF!</definedName>
    <definedName name="aaad" localSheetId="8">#REF!</definedName>
    <definedName name="aaad" localSheetId="9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>#REF!</definedName>
    <definedName name="aaart" localSheetId="14">#REF!</definedName>
    <definedName name="aaart" localSheetId="15">#REF!</definedName>
    <definedName name="aaart" localSheetId="3">#REF!</definedName>
    <definedName name="aaart" localSheetId="4">#REF!</definedName>
    <definedName name="aaart" localSheetId="5">#REF!</definedName>
    <definedName name="aaart" localSheetId="6">#REF!</definedName>
    <definedName name="aaart" localSheetId="7">#REF!</definedName>
    <definedName name="aaart" localSheetId="8">#REF!</definedName>
    <definedName name="aaart" localSheetId="9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>#REF!</definedName>
    <definedName name="aaatr" localSheetId="14">#REF!</definedName>
    <definedName name="aaatr" localSheetId="15">#REF!</definedName>
    <definedName name="aaatr" localSheetId="3">#REF!</definedName>
    <definedName name="aaatr" localSheetId="4">#REF!</definedName>
    <definedName name="aaatr" localSheetId="5">#REF!</definedName>
    <definedName name="aaatr" localSheetId="6">#REF!</definedName>
    <definedName name="aaatr" localSheetId="7">#REF!</definedName>
    <definedName name="aaatr" localSheetId="8">#REF!</definedName>
    <definedName name="aaatr" localSheetId="9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>#REF!</definedName>
    <definedName name="abggg" localSheetId="0" hidden="1">'[1]4.9'!#REF!</definedName>
    <definedName name="abggg" localSheetId="14" hidden="1">'[1]4.9'!#REF!</definedName>
    <definedName name="abggg" localSheetId="15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localSheetId="6" hidden="1">'[1]4.9'!#REF!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2" hidden="1">'[1]4.9'!#REF!</definedName>
    <definedName name="abggg" localSheetId="13" hidden="1">'[1]4.9'!#REF!</definedName>
    <definedName name="abggg" hidden="1">'[2]4.9'!#REF!</definedName>
    <definedName name="afaf" localSheetId="14" hidden="1">'[1]4.9'!#REF!</definedName>
    <definedName name="afaf" localSheetId="15" hidden="1">'[1]4.9'!#REF!</definedName>
    <definedName name="afaf" localSheetId="3" hidden="1">'[1]4.9'!#REF!</definedName>
    <definedName name="afaf" localSheetId="4" hidden="1">'[1]4.9'!#REF!</definedName>
    <definedName name="afaf" localSheetId="5" hidden="1">'[1]4.9'!#REF!</definedName>
    <definedName name="afaf" localSheetId="6" hidden="1">'[1]4.9'!#REF!</definedName>
    <definedName name="afaf" localSheetId="7" hidden="1">'[1]4.9'!#REF!</definedName>
    <definedName name="afaf" hidden="1">'[3]4.9'!#REF!</definedName>
    <definedName name="as" localSheetId="14" hidden="1">#REF!</definedName>
    <definedName name="as" localSheetId="15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hidden="1">#REF!</definedName>
    <definedName name="ass" localSheetId="0" hidden="1">'[4]4.8'!#REF!</definedName>
    <definedName name="ass" localSheetId="14" hidden="1">'[4]4.8'!#REF!</definedName>
    <definedName name="ass" localSheetId="15" hidden="1">'[4]4.8'!#REF!</definedName>
    <definedName name="ass" localSheetId="1" hidden="1">'[4]4.8'!#REF!</definedName>
    <definedName name="ass" localSheetId="2" hidden="1">'[4]4.8'!#REF!</definedName>
    <definedName name="ass" localSheetId="3" hidden="1">'[4]4.8'!#REF!</definedName>
    <definedName name="ass" localSheetId="4" hidden="1">'[4]4.8'!#REF!</definedName>
    <definedName name="ass" localSheetId="5" hidden="1">'[4]4.8'!#REF!</definedName>
    <definedName name="ass" localSheetId="6" hidden="1">'[4]4.8'!#REF!</definedName>
    <definedName name="ass" localSheetId="7" hidden="1">'[4]4.8'!#REF!</definedName>
    <definedName name="ass" localSheetId="8" hidden="1">'[4]4.8'!#REF!</definedName>
    <definedName name="ass" localSheetId="9" hidden="1">'[4]4.8'!#REF!</definedName>
    <definedName name="ass" localSheetId="10" hidden="1">'[4]4.8'!#REF!</definedName>
    <definedName name="ass" localSheetId="11" hidden="1">'[4]4.8'!#REF!</definedName>
    <definedName name="ass" localSheetId="12" hidden="1">'[4]4.8'!#REF!</definedName>
    <definedName name="ass" localSheetId="13" hidden="1">'[4]4.8'!#REF!</definedName>
    <definedName name="ass" hidden="1">'[5]4.8'!#REF!</definedName>
    <definedName name="Asset91" localSheetId="14">#REF!</definedName>
    <definedName name="Asset91" localSheetId="15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>#REF!</definedName>
    <definedName name="Asset92" localSheetId="14">#REF!</definedName>
    <definedName name="Asset92" localSheetId="15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>#REF!</definedName>
    <definedName name="ax" localSheetId="14">#REF!</definedName>
    <definedName name="ax" localSheetId="15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7">#REF!</definedName>
    <definedName name="ax" localSheetId="8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>#REF!</definedName>
    <definedName name="b" localSheetId="14" hidden="1">#REF!</definedName>
    <definedName name="b" localSheetId="15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hidden="1">#REF!</definedName>
    <definedName name="bbbg" localSheetId="14">#REF!</definedName>
    <definedName name="bbbg" localSheetId="15">#REF!</definedName>
    <definedName name="bbbg" localSheetId="3">#REF!</definedName>
    <definedName name="bbbg" localSheetId="4">#REF!</definedName>
    <definedName name="bbbg" localSheetId="5">#REF!</definedName>
    <definedName name="bbbg" localSheetId="6">#REF!</definedName>
    <definedName name="bbbg" localSheetId="7">#REF!</definedName>
    <definedName name="bbbg" localSheetId="8">#REF!</definedName>
    <definedName name="bbbg" localSheetId="9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>#REF!</definedName>
    <definedName name="bbbgt" localSheetId="14">#REF!</definedName>
    <definedName name="bbbgt" localSheetId="15">#REF!</definedName>
    <definedName name="bbbgt" localSheetId="3">#REF!</definedName>
    <definedName name="bbbgt" localSheetId="4">#REF!</definedName>
    <definedName name="bbbgt" localSheetId="5">#REF!</definedName>
    <definedName name="bbbgt" localSheetId="6">#REF!</definedName>
    <definedName name="bbbgt" localSheetId="7">#REF!</definedName>
    <definedName name="bbbgt" localSheetId="8">#REF!</definedName>
    <definedName name="bbbgt" localSheetId="9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>#REF!</definedName>
    <definedName name="bbbh" localSheetId="14">#REF!</definedName>
    <definedName name="bbbh" localSheetId="15">#REF!</definedName>
    <definedName name="bbbh" localSheetId="3">#REF!</definedName>
    <definedName name="bbbh" localSheetId="4">#REF!</definedName>
    <definedName name="bbbh" localSheetId="5">#REF!</definedName>
    <definedName name="bbbh" localSheetId="6">#REF!</definedName>
    <definedName name="bbbh" localSheetId="7">#REF!</definedName>
    <definedName name="bbbh" localSheetId="8">#REF!</definedName>
    <definedName name="bbbh" localSheetId="9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>#REF!</definedName>
    <definedName name="bcvb" localSheetId="14">#REF!</definedName>
    <definedName name="bcvb" localSheetId="15">#REF!</definedName>
    <definedName name="bcvb" localSheetId="3">#REF!</definedName>
    <definedName name="bcvb" localSheetId="4">#REF!</definedName>
    <definedName name="bcvb" localSheetId="5">#REF!</definedName>
    <definedName name="bcvb" localSheetId="6">#REF!</definedName>
    <definedName name="bcvb" localSheetId="7">#REF!</definedName>
    <definedName name="bcvb" localSheetId="8">#REF!</definedName>
    <definedName name="bcvb" localSheetId="9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>#REF!</definedName>
    <definedName name="bf" localSheetId="14" hidden="1">'[6]7.6'!#REF!</definedName>
    <definedName name="bf" localSheetId="15" hidden="1">'[6]7.6'!#REF!</definedName>
    <definedName name="bf" localSheetId="3" hidden="1">'[6]7.6'!#REF!</definedName>
    <definedName name="bf" localSheetId="4" hidden="1">'[6]7.6'!#REF!</definedName>
    <definedName name="bf" localSheetId="5" hidden="1">'[6]7.6'!#REF!</definedName>
    <definedName name="bf" localSheetId="6" hidden="1">'[6]7.6'!#REF!</definedName>
    <definedName name="bf" localSheetId="7" hidden="1">'[6]7.6'!#REF!</definedName>
    <definedName name="bf" hidden="1">'[7]7.6'!#REF!</definedName>
    <definedName name="BH" localSheetId="14">#REF!</definedName>
    <definedName name="BH" localSheetId="15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7">#REF!</definedName>
    <definedName name="BH" localSheetId="8">#REF!</definedName>
    <definedName name="BH" localSheetId="9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>#REF!</definedName>
    <definedName name="bnb" localSheetId="14" hidden="1">'[6]7.6'!#REF!</definedName>
    <definedName name="bnb" localSheetId="15" hidden="1">'[6]7.6'!#REF!</definedName>
    <definedName name="bnb" localSheetId="3" hidden="1">'[6]7.6'!#REF!</definedName>
    <definedName name="bnb" localSheetId="4" hidden="1">'[6]7.6'!#REF!</definedName>
    <definedName name="bnb" localSheetId="5" hidden="1">'[6]7.6'!#REF!</definedName>
    <definedName name="bnb" localSheetId="6" hidden="1">'[6]7.6'!#REF!</definedName>
    <definedName name="bnb" localSheetId="7" hidden="1">'[6]7.6'!#REF!</definedName>
    <definedName name="bnb" hidden="1">'[7]7.6'!#REF!</definedName>
    <definedName name="bv" localSheetId="14">#REF!</definedName>
    <definedName name="bv" localSheetId="15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 localSheetId="8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>#REF!</definedName>
    <definedName name="cc" localSheetId="14">#REF!</definedName>
    <definedName name="cc" localSheetId="15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>#REF!</definedName>
    <definedName name="con_05" localSheetId="14">#REF!</definedName>
    <definedName name="con_05" localSheetId="15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>#REF!</definedName>
    <definedName name="con_06" localSheetId="14">#REF!</definedName>
    <definedName name="con_06" localSheetId="15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>#REF!</definedName>
    <definedName name="con_07" localSheetId="14">#REF!</definedName>
    <definedName name="con_07" localSheetId="15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>#REF!</definedName>
    <definedName name="con_08" localSheetId="14">#REF!</definedName>
    <definedName name="con_08" localSheetId="15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>#REF!</definedName>
    <definedName name="con_09" localSheetId="14">#REF!</definedName>
    <definedName name="con_09" localSheetId="15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>#REF!</definedName>
    <definedName name="con_10" localSheetId="14">#REF!</definedName>
    <definedName name="con_10" localSheetId="15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>#REF!</definedName>
    <definedName name="con_11" localSheetId="14">#REF!</definedName>
    <definedName name="con_11" localSheetId="15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>#REF!</definedName>
    <definedName name="cons_12p" localSheetId="14">#REF!</definedName>
    <definedName name="cons_12p" localSheetId="15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>#REF!</definedName>
    <definedName name="cons_2005" localSheetId="0">[8]VA_CONSTANT!$A$3:$Z$21</definedName>
    <definedName name="cons_2005" localSheetId="14">[8]VA_CONSTANT!$A$3:$Z$21</definedName>
    <definedName name="cons_2005" localSheetId="15">[8]VA_CONSTANT!$A$3:$Z$21</definedName>
    <definedName name="cons_2005" localSheetId="1">[8]VA_CONSTANT!$A$3:$Z$21</definedName>
    <definedName name="cons_2005" localSheetId="2">[8]VA_CONSTANT!$A$3:$Z$21</definedName>
    <definedName name="cons_2005" localSheetId="3">[8]VA_CONSTANT!$A$3:$Z$21</definedName>
    <definedName name="cons_2005" localSheetId="4">[8]VA_CONSTANT!$A$3:$Z$21</definedName>
    <definedName name="cons_2005" localSheetId="5">[8]VA_CONSTANT!$A$3:$Z$21</definedName>
    <definedName name="cons_2005" localSheetId="6">[8]VA_CONSTANT!$A$3:$Z$21</definedName>
    <definedName name="cons_2005" localSheetId="7">[8]VA_CONSTANT!$A$3:$Z$21</definedName>
    <definedName name="cons_2005" localSheetId="8">[8]VA_CONSTANT!$A$3:$Z$21</definedName>
    <definedName name="cons_2005" localSheetId="9">[8]VA_CONSTANT!$A$3:$Z$21</definedName>
    <definedName name="cons_2005" localSheetId="10">[8]VA_CONSTANT!$A$3:$Z$21</definedName>
    <definedName name="cons_2005" localSheetId="11">[8]VA_CONSTANT!$A$3:$Z$21</definedName>
    <definedName name="cons_2005" localSheetId="12">[8]VA_CONSTANT!$A$3:$Z$21</definedName>
    <definedName name="cons_2005" localSheetId="13">[8]VA_CONSTANT!$A$3:$Z$21</definedName>
    <definedName name="cons_2005">[9]VA_CONSTANT!$A$3:$Z$21</definedName>
    <definedName name="cons_2006" localSheetId="0">[8]VA_CONSTANT!$A$25:$Z$43</definedName>
    <definedName name="cons_2006" localSheetId="14">[8]VA_CONSTANT!$A$25:$Z$43</definedName>
    <definedName name="cons_2006" localSheetId="15">[8]VA_CONSTANT!$A$25:$Z$43</definedName>
    <definedName name="cons_2006" localSheetId="1">[8]VA_CONSTANT!$A$25:$Z$43</definedName>
    <definedName name="cons_2006" localSheetId="2">[8]VA_CONSTANT!$A$25:$Z$43</definedName>
    <definedName name="cons_2006" localSheetId="3">[8]VA_CONSTANT!$A$25:$Z$43</definedName>
    <definedName name="cons_2006" localSheetId="4">[8]VA_CONSTANT!$A$25:$Z$43</definedName>
    <definedName name="cons_2006" localSheetId="5">[8]VA_CONSTANT!$A$25:$Z$43</definedName>
    <definedName name="cons_2006" localSheetId="6">[8]VA_CONSTANT!$A$25:$Z$43</definedName>
    <definedName name="cons_2006" localSheetId="7">[8]VA_CONSTANT!$A$25:$Z$43</definedName>
    <definedName name="cons_2006" localSheetId="8">[8]VA_CONSTANT!$A$25:$Z$43</definedName>
    <definedName name="cons_2006" localSheetId="9">[8]VA_CONSTANT!$A$25:$Z$43</definedName>
    <definedName name="cons_2006" localSheetId="10">[8]VA_CONSTANT!$A$25:$Z$43</definedName>
    <definedName name="cons_2006" localSheetId="11">[8]VA_CONSTANT!$A$25:$Z$43</definedName>
    <definedName name="cons_2006" localSheetId="12">[8]VA_CONSTANT!$A$25:$Z$43</definedName>
    <definedName name="cons_2006" localSheetId="13">[8]VA_CONSTANT!$A$25:$Z$43</definedName>
    <definedName name="cons_2006">[9]VA_CONSTANT!$A$25:$Z$43</definedName>
    <definedName name="cons_2007" localSheetId="0">[8]VA_CONSTANT!$A$47:$Z$65</definedName>
    <definedName name="cons_2007" localSheetId="14">[8]VA_CONSTANT!$A$47:$Z$65</definedName>
    <definedName name="cons_2007" localSheetId="15">[8]VA_CONSTANT!$A$47:$Z$65</definedName>
    <definedName name="cons_2007" localSheetId="1">[8]VA_CONSTANT!$A$47:$Z$65</definedName>
    <definedName name="cons_2007" localSheetId="2">[8]VA_CONSTANT!$A$47:$Z$65</definedName>
    <definedName name="cons_2007" localSheetId="3">[8]VA_CONSTANT!$A$47:$Z$65</definedName>
    <definedName name="cons_2007" localSheetId="4">[8]VA_CONSTANT!$A$47:$Z$65</definedName>
    <definedName name="cons_2007" localSheetId="5">[8]VA_CONSTANT!$A$47:$Z$65</definedName>
    <definedName name="cons_2007" localSheetId="6">[8]VA_CONSTANT!$A$47:$Z$65</definedName>
    <definedName name="cons_2007" localSheetId="7">[8]VA_CONSTANT!$A$47:$Z$65</definedName>
    <definedName name="cons_2007" localSheetId="8">[8]VA_CONSTANT!$A$47:$Z$65</definedName>
    <definedName name="cons_2007" localSheetId="9">[8]VA_CONSTANT!$A$47:$Z$65</definedName>
    <definedName name="cons_2007" localSheetId="10">[8]VA_CONSTANT!$A$47:$Z$65</definedName>
    <definedName name="cons_2007" localSheetId="11">[8]VA_CONSTANT!$A$47:$Z$65</definedName>
    <definedName name="cons_2007" localSheetId="12">[8]VA_CONSTANT!$A$47:$Z$65</definedName>
    <definedName name="cons_2007" localSheetId="13">[8]VA_CONSTANT!$A$47:$Z$65</definedName>
    <definedName name="cons_2007">[9]VA_CONSTANT!$A$47:$Z$65</definedName>
    <definedName name="cons_2008" localSheetId="0">[8]VA_CONSTANT!$A$69:$Z$87</definedName>
    <definedName name="cons_2008" localSheetId="14">[8]VA_CONSTANT!$A$69:$Z$87</definedName>
    <definedName name="cons_2008" localSheetId="15">[8]VA_CONSTANT!$A$69:$Z$87</definedName>
    <definedName name="cons_2008" localSheetId="1">[8]VA_CONSTANT!$A$69:$Z$87</definedName>
    <definedName name="cons_2008" localSheetId="2">[8]VA_CONSTANT!$A$69:$Z$87</definedName>
    <definedName name="cons_2008" localSheetId="3">[8]VA_CONSTANT!$A$69:$Z$87</definedName>
    <definedName name="cons_2008" localSheetId="4">[8]VA_CONSTANT!$A$69:$Z$87</definedName>
    <definedName name="cons_2008" localSheetId="5">[8]VA_CONSTANT!$A$69:$Z$87</definedName>
    <definedName name="cons_2008" localSheetId="6">[8]VA_CONSTANT!$A$69:$Z$87</definedName>
    <definedName name="cons_2008" localSheetId="7">[8]VA_CONSTANT!$A$69:$Z$87</definedName>
    <definedName name="cons_2008" localSheetId="8">[8]VA_CONSTANT!$A$69:$Z$87</definedName>
    <definedName name="cons_2008" localSheetId="9">[8]VA_CONSTANT!$A$69:$Z$87</definedName>
    <definedName name="cons_2008" localSheetId="10">[8]VA_CONSTANT!$A$69:$Z$87</definedName>
    <definedName name="cons_2008" localSheetId="11">[8]VA_CONSTANT!$A$69:$Z$87</definedName>
    <definedName name="cons_2008" localSheetId="12">[8]VA_CONSTANT!$A$69:$Z$87</definedName>
    <definedName name="cons_2008" localSheetId="13">[8]VA_CONSTANT!$A$69:$Z$87</definedName>
    <definedName name="cons_2008">[9]VA_CONSTANT!$A$69:$Z$87</definedName>
    <definedName name="cons_2009" localSheetId="0">[8]VA_CONSTANT!$A$91:$Z$109</definedName>
    <definedName name="cons_2009" localSheetId="14">[8]VA_CONSTANT!$A$91:$Z$109</definedName>
    <definedName name="cons_2009" localSheetId="15">[8]VA_CONSTANT!$A$91:$Z$109</definedName>
    <definedName name="cons_2009" localSheetId="1">[8]VA_CONSTANT!$A$91:$Z$109</definedName>
    <definedName name="cons_2009" localSheetId="2">[8]VA_CONSTANT!$A$91:$Z$109</definedName>
    <definedName name="cons_2009" localSheetId="3">[8]VA_CONSTANT!$A$91:$Z$109</definedName>
    <definedName name="cons_2009" localSheetId="4">[8]VA_CONSTANT!$A$91:$Z$109</definedName>
    <definedName name="cons_2009" localSheetId="5">[8]VA_CONSTANT!$A$91:$Z$109</definedName>
    <definedName name="cons_2009" localSheetId="6">[8]VA_CONSTANT!$A$91:$Z$109</definedName>
    <definedName name="cons_2009" localSheetId="7">[8]VA_CONSTANT!$A$91:$Z$109</definedName>
    <definedName name="cons_2009" localSheetId="8">[8]VA_CONSTANT!$A$91:$Z$109</definedName>
    <definedName name="cons_2009" localSheetId="9">[8]VA_CONSTANT!$A$91:$Z$109</definedName>
    <definedName name="cons_2009" localSheetId="10">[8]VA_CONSTANT!$A$91:$Z$109</definedName>
    <definedName name="cons_2009" localSheetId="11">[8]VA_CONSTANT!$A$91:$Z$109</definedName>
    <definedName name="cons_2009" localSheetId="12">[8]VA_CONSTANT!$A$91:$Z$109</definedName>
    <definedName name="cons_2009" localSheetId="13">[8]VA_CONSTANT!$A$91:$Z$109</definedName>
    <definedName name="cons_2009">[9]VA_CONSTANT!$A$91:$Z$109</definedName>
    <definedName name="cons_2010" localSheetId="0">[8]VA_CONSTANT!$A$113:$Z$131</definedName>
    <definedName name="cons_2010" localSheetId="14">[8]VA_CONSTANT!$A$113:$Z$131</definedName>
    <definedName name="cons_2010" localSheetId="15">[8]VA_CONSTANT!$A$113:$Z$131</definedName>
    <definedName name="cons_2010" localSheetId="1">[8]VA_CONSTANT!$A$113:$Z$131</definedName>
    <definedName name="cons_2010" localSheetId="2">[8]VA_CONSTANT!$A$113:$Z$131</definedName>
    <definedName name="cons_2010" localSheetId="3">[8]VA_CONSTANT!$A$113:$Z$131</definedName>
    <definedName name="cons_2010" localSheetId="4">[8]VA_CONSTANT!$A$113:$Z$131</definedName>
    <definedName name="cons_2010" localSheetId="5">[8]VA_CONSTANT!$A$113:$Z$131</definedName>
    <definedName name="cons_2010" localSheetId="6">[8]VA_CONSTANT!$A$113:$Z$131</definedName>
    <definedName name="cons_2010" localSheetId="7">[8]VA_CONSTANT!$A$113:$Z$131</definedName>
    <definedName name="cons_2010" localSheetId="8">[8]VA_CONSTANT!$A$113:$Z$131</definedName>
    <definedName name="cons_2010" localSheetId="9">[8]VA_CONSTANT!$A$113:$Z$131</definedName>
    <definedName name="cons_2010" localSheetId="10">[8]VA_CONSTANT!$A$113:$Z$131</definedName>
    <definedName name="cons_2010" localSheetId="11">[8]VA_CONSTANT!$A$113:$Z$131</definedName>
    <definedName name="cons_2010" localSheetId="12">[8]VA_CONSTANT!$A$113:$Z$131</definedName>
    <definedName name="cons_2010" localSheetId="13">[8]VA_CONSTANT!$A$113:$Z$131</definedName>
    <definedName name="cons_2010">[9]VA_CONSTANT!$A$113:$Z$131</definedName>
    <definedName name="cons_2011" localSheetId="0">[8]VA_CONSTANT!$A$135:$Z$153</definedName>
    <definedName name="cons_2011" localSheetId="14">[8]VA_CONSTANT!$A$135:$Z$153</definedName>
    <definedName name="cons_2011" localSheetId="15">[8]VA_CONSTANT!$A$135:$Z$153</definedName>
    <definedName name="cons_2011" localSheetId="1">[8]VA_CONSTANT!$A$135:$Z$153</definedName>
    <definedName name="cons_2011" localSheetId="2">[8]VA_CONSTANT!$A$135:$Z$153</definedName>
    <definedName name="cons_2011" localSheetId="3">[8]VA_CONSTANT!$A$135:$Z$153</definedName>
    <definedName name="cons_2011" localSheetId="4">[8]VA_CONSTANT!$A$135:$Z$153</definedName>
    <definedName name="cons_2011" localSheetId="5">[8]VA_CONSTANT!$A$135:$Z$153</definedName>
    <definedName name="cons_2011" localSheetId="6">[8]VA_CONSTANT!$A$135:$Z$153</definedName>
    <definedName name="cons_2011" localSheetId="7">[8]VA_CONSTANT!$A$135:$Z$153</definedName>
    <definedName name="cons_2011" localSheetId="8">[8]VA_CONSTANT!$A$135:$Z$153</definedName>
    <definedName name="cons_2011" localSheetId="9">[8]VA_CONSTANT!$A$135:$Z$153</definedName>
    <definedName name="cons_2011" localSheetId="10">[8]VA_CONSTANT!$A$135:$Z$153</definedName>
    <definedName name="cons_2011" localSheetId="11">[8]VA_CONSTANT!$A$135:$Z$153</definedName>
    <definedName name="cons_2011" localSheetId="12">[8]VA_CONSTANT!$A$135:$Z$153</definedName>
    <definedName name="cons_2011" localSheetId="13">[8]VA_CONSTANT!$A$135:$Z$153</definedName>
    <definedName name="cons_2011">[9]VA_CONSTANT!$A$135:$Z$153</definedName>
    <definedName name="cons_2012" localSheetId="0">[8]VA_CONSTANT!$A$157:$Z$175</definedName>
    <definedName name="cons_2012" localSheetId="14">[8]VA_CONSTANT!$A$157:$Z$175</definedName>
    <definedName name="cons_2012" localSheetId="15">[8]VA_CONSTANT!$A$157:$Z$175</definedName>
    <definedName name="cons_2012" localSheetId="1">[8]VA_CONSTANT!$A$157:$Z$175</definedName>
    <definedName name="cons_2012" localSheetId="2">[8]VA_CONSTANT!$A$157:$Z$175</definedName>
    <definedName name="cons_2012" localSheetId="3">[8]VA_CONSTANT!$A$157:$Z$175</definedName>
    <definedName name="cons_2012" localSheetId="4">[8]VA_CONSTANT!$A$157:$Z$175</definedName>
    <definedName name="cons_2012" localSheetId="5">[8]VA_CONSTANT!$A$157:$Z$175</definedName>
    <definedName name="cons_2012" localSheetId="6">[8]VA_CONSTANT!$A$157:$Z$175</definedName>
    <definedName name="cons_2012" localSheetId="7">[8]VA_CONSTANT!$A$157:$Z$175</definedName>
    <definedName name="cons_2012" localSheetId="8">[8]VA_CONSTANT!$A$157:$Z$175</definedName>
    <definedName name="cons_2012" localSheetId="9">[8]VA_CONSTANT!$A$157:$Z$175</definedName>
    <definedName name="cons_2012" localSheetId="10">[8]VA_CONSTANT!$A$157:$Z$175</definedName>
    <definedName name="cons_2012" localSheetId="11">[8]VA_CONSTANT!$A$157:$Z$175</definedName>
    <definedName name="cons_2012" localSheetId="12">[8]VA_CONSTANT!$A$157:$Z$175</definedName>
    <definedName name="cons_2012" localSheetId="13">[8]VA_CONSTANT!$A$157:$Z$175</definedName>
    <definedName name="cons_2012">[9]VA_CONSTANT!$A$157:$Z$175</definedName>
    <definedName name="cons_2013" localSheetId="0">[8]VA_CONSTANT!$A$179:$Z$197</definedName>
    <definedName name="cons_2013" localSheetId="14">[8]VA_CONSTANT!$A$179:$Z$197</definedName>
    <definedName name="cons_2013" localSheetId="15">[8]VA_CONSTANT!$A$179:$Z$197</definedName>
    <definedName name="cons_2013" localSheetId="1">[8]VA_CONSTANT!$A$179:$Z$197</definedName>
    <definedName name="cons_2013" localSheetId="2">[8]VA_CONSTANT!$A$179:$Z$197</definedName>
    <definedName name="cons_2013" localSheetId="3">[8]VA_CONSTANT!$A$179:$Z$197</definedName>
    <definedName name="cons_2013" localSheetId="4">[8]VA_CONSTANT!$A$179:$Z$197</definedName>
    <definedName name="cons_2013" localSheetId="5">[8]VA_CONSTANT!$A$179:$Z$197</definedName>
    <definedName name="cons_2013" localSheetId="6">[8]VA_CONSTANT!$A$179:$Z$197</definedName>
    <definedName name="cons_2013" localSheetId="7">[8]VA_CONSTANT!$A$179:$Z$197</definedName>
    <definedName name="cons_2013" localSheetId="8">[8]VA_CONSTANT!$A$179:$Z$197</definedName>
    <definedName name="cons_2013" localSheetId="9">[8]VA_CONSTANT!$A$179:$Z$197</definedName>
    <definedName name="cons_2013" localSheetId="10">[8]VA_CONSTANT!$A$179:$Z$197</definedName>
    <definedName name="cons_2013" localSheetId="11">[8]VA_CONSTANT!$A$179:$Z$197</definedName>
    <definedName name="cons_2013" localSheetId="12">[8]VA_CONSTANT!$A$179:$Z$197</definedName>
    <definedName name="cons_2013" localSheetId="13">[8]VA_CONSTANT!$A$179:$Z$197</definedName>
    <definedName name="cons_2013">[9]VA_CONSTANT!$A$179:$Z$197</definedName>
    <definedName name="cons_2013p" localSheetId="14">#REF!</definedName>
    <definedName name="cons_2013p" localSheetId="15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>#REF!</definedName>
    <definedName name="cons_data" localSheetId="0">[8]VA_CONSTANT!$A$1:$Z$197</definedName>
    <definedName name="cons_data" localSheetId="14">[8]VA_CONSTANT!$A$1:$Z$197</definedName>
    <definedName name="cons_data" localSheetId="15">[8]VA_CONSTANT!$A$1:$Z$197</definedName>
    <definedName name="cons_data" localSheetId="1">[8]VA_CONSTANT!$A$1:$Z$197</definedName>
    <definedName name="cons_data" localSheetId="2">[8]VA_CONSTANT!$A$1:$Z$197</definedName>
    <definedName name="cons_data" localSheetId="3">[8]VA_CONSTANT!$A$1:$Z$197</definedName>
    <definedName name="cons_data" localSheetId="4">[8]VA_CONSTANT!$A$1:$Z$197</definedName>
    <definedName name="cons_data" localSheetId="5">[8]VA_CONSTANT!$A$1:$Z$197</definedName>
    <definedName name="cons_data" localSheetId="6">[8]VA_CONSTANT!$A$1:$Z$197</definedName>
    <definedName name="cons_data" localSheetId="7">[8]VA_CONSTANT!$A$1:$Z$197</definedName>
    <definedName name="cons_data" localSheetId="8">[8]VA_CONSTANT!$A$1:$Z$197</definedName>
    <definedName name="cons_data" localSheetId="9">[8]VA_CONSTANT!$A$1:$Z$197</definedName>
    <definedName name="cons_data" localSheetId="10">[8]VA_CONSTANT!$A$1:$Z$197</definedName>
    <definedName name="cons_data" localSheetId="11">[8]VA_CONSTANT!$A$1:$Z$197</definedName>
    <definedName name="cons_data" localSheetId="12">[8]VA_CONSTANT!$A$1:$Z$197</definedName>
    <definedName name="cons_data" localSheetId="13">[8]VA_CONSTANT!$A$1:$Z$197</definedName>
    <definedName name="cons_data">[9]VA_CONSTANT!$A$1:$Z$197</definedName>
    <definedName name="cur_0" localSheetId="14">#REF!</definedName>
    <definedName name="cur_0" localSheetId="15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>#REF!</definedName>
    <definedName name="cur_05" localSheetId="14">#REF!</definedName>
    <definedName name="cur_05" localSheetId="15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>#REF!</definedName>
    <definedName name="cur_06" localSheetId="14">#REF!</definedName>
    <definedName name="cur_06" localSheetId="15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>#REF!</definedName>
    <definedName name="cur_07" localSheetId="14">#REF!</definedName>
    <definedName name="cur_07" localSheetId="15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>#REF!</definedName>
    <definedName name="cur_08" localSheetId="14">#REF!</definedName>
    <definedName name="cur_08" localSheetId="15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>#REF!</definedName>
    <definedName name="cur_09" localSheetId="14">#REF!</definedName>
    <definedName name="cur_09" localSheetId="15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>#REF!</definedName>
    <definedName name="cur_10" localSheetId="14">#REF!</definedName>
    <definedName name="cur_10" localSheetId="15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>#REF!</definedName>
    <definedName name="cur_11" localSheetId="14">#REF!</definedName>
    <definedName name="cur_11" localSheetId="15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>#REF!</definedName>
    <definedName name="cur_12p" localSheetId="14">#REF!</definedName>
    <definedName name="cur_12p" localSheetId="15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>#REF!</definedName>
    <definedName name="cur_2013p" localSheetId="14">#REF!</definedName>
    <definedName name="cur_2013p" localSheetId="15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>#REF!</definedName>
    <definedName name="cur_45" localSheetId="14">#REF!</definedName>
    <definedName name="cur_45" localSheetId="15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>#REF!</definedName>
    <definedName name="cur_52369" localSheetId="14">#REF!</definedName>
    <definedName name="cur_52369" localSheetId="15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>#REF!</definedName>
    <definedName name="cvxc" localSheetId="14" hidden="1">#REF!</definedName>
    <definedName name="cvxc" localSheetId="15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6" hidden="1">#REF!</definedName>
    <definedName name="cvxc" localSheetId="7" hidden="1">#REF!</definedName>
    <definedName name="cvxc" localSheetId="8" hidden="1">#REF!</definedName>
    <definedName name="cvxc" localSheetId="9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hidden="1">#REF!</definedName>
    <definedName name="cx" localSheetId="14">#REF!</definedName>
    <definedName name="cx" localSheetId="15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 localSheetId="8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>#REF!</definedName>
    <definedName name="d" localSheetId="14">#REF!</definedName>
    <definedName name="d" localSheetId="15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>#REF!</definedName>
    <definedName name="dasdasd" localSheetId="14">#REF!</definedName>
    <definedName name="dasdasd" localSheetId="15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>#REF!</definedName>
    <definedName name="dd" localSheetId="14" hidden="1">#REF!</definedName>
    <definedName name="dd" localSheetId="15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6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hidden="1">#REF!</definedName>
    <definedName name="ddd" localSheetId="14">#REF!</definedName>
    <definedName name="ddd" localSheetId="15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>#REF!</definedName>
    <definedName name="dddfrt" localSheetId="14">#REF!</definedName>
    <definedName name="dddfrt" localSheetId="15">#REF!</definedName>
    <definedName name="dddfrt" localSheetId="3">#REF!</definedName>
    <definedName name="dddfrt" localSheetId="4">#REF!</definedName>
    <definedName name="dddfrt" localSheetId="5">#REF!</definedName>
    <definedName name="dddfrt" localSheetId="6">#REF!</definedName>
    <definedName name="dddfrt" localSheetId="7">#REF!</definedName>
    <definedName name="dddfrt" localSheetId="8">#REF!</definedName>
    <definedName name="dddfrt" localSheetId="9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>#REF!</definedName>
    <definedName name="ddds" localSheetId="14">#REF!</definedName>
    <definedName name="ddds" localSheetId="15">#REF!</definedName>
    <definedName name="ddds" localSheetId="3">#REF!</definedName>
    <definedName name="ddds" localSheetId="4">#REF!</definedName>
    <definedName name="ddds" localSheetId="5">#REF!</definedName>
    <definedName name="ddds" localSheetId="6">#REF!</definedName>
    <definedName name="ddds" localSheetId="7">#REF!</definedName>
    <definedName name="ddds" localSheetId="8">#REF!</definedName>
    <definedName name="ddds" localSheetId="9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>#REF!</definedName>
    <definedName name="dfcsz" localSheetId="14" hidden="1">'[1]4.9'!#REF!</definedName>
    <definedName name="dfcsz" localSheetId="15" hidden="1">'[1]4.9'!#REF!</definedName>
    <definedName name="dfcsz" localSheetId="3" hidden="1">'[1]4.9'!#REF!</definedName>
    <definedName name="dfcsz" localSheetId="4" hidden="1">'[1]4.9'!#REF!</definedName>
    <definedName name="dfcsz" localSheetId="5" hidden="1">'[1]4.9'!#REF!</definedName>
    <definedName name="dfcsz" localSheetId="6" hidden="1">'[1]4.9'!#REF!</definedName>
    <definedName name="dfcsz" localSheetId="7" hidden="1">'[1]4.9'!#REF!</definedName>
    <definedName name="dfcsz" hidden="1">'[3]4.9'!#REF!</definedName>
    <definedName name="dfd" localSheetId="14" hidden="1">'[1]4.9'!#REF!</definedName>
    <definedName name="dfd" localSheetId="15" hidden="1">'[1]4.9'!#REF!</definedName>
    <definedName name="dfd" localSheetId="3" hidden="1">'[1]4.9'!#REF!</definedName>
    <definedName name="dfd" localSheetId="4" hidden="1">'[1]4.9'!#REF!</definedName>
    <definedName name="dfd" localSheetId="5" hidden="1">'[1]4.9'!#REF!</definedName>
    <definedName name="dfd" localSheetId="6" hidden="1">'[1]4.9'!#REF!</definedName>
    <definedName name="dfd" localSheetId="7" hidden="1">'[1]4.9'!#REF!</definedName>
    <definedName name="dfd" hidden="1">'[3]4.9'!#REF!</definedName>
    <definedName name="dfdfvz" localSheetId="14">#REF!</definedName>
    <definedName name="dfdfvz" localSheetId="15">#REF!</definedName>
    <definedName name="dfdfvz" localSheetId="3">#REF!</definedName>
    <definedName name="dfdfvz" localSheetId="4">#REF!</definedName>
    <definedName name="dfdfvz" localSheetId="5">#REF!</definedName>
    <definedName name="dfdfvz" localSheetId="6">#REF!</definedName>
    <definedName name="dfdfvz" localSheetId="7">#REF!</definedName>
    <definedName name="dfdfvz" localSheetId="8">#REF!</definedName>
    <definedName name="dfdfvz" localSheetId="9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>#REF!</definedName>
    <definedName name="dfdxv" localSheetId="14">#REF!</definedName>
    <definedName name="dfdxv" localSheetId="15">#REF!</definedName>
    <definedName name="dfdxv" localSheetId="3">#REF!</definedName>
    <definedName name="dfdxv" localSheetId="4">#REF!</definedName>
    <definedName name="dfdxv" localSheetId="5">#REF!</definedName>
    <definedName name="dfdxv" localSheetId="6">#REF!</definedName>
    <definedName name="dfdxv" localSheetId="7">#REF!</definedName>
    <definedName name="dfdxv" localSheetId="8">#REF!</definedName>
    <definedName name="dfdxv" localSheetId="9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>#REF!</definedName>
    <definedName name="dfg" localSheetId="14">#REF!</definedName>
    <definedName name="dfg" localSheetId="15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 localSheetId="9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>#REF!</definedName>
    <definedName name="dfhf" localSheetId="14">#REF!</definedName>
    <definedName name="dfhf" localSheetId="15">#REF!</definedName>
    <definedName name="dfhf" localSheetId="3">#REF!</definedName>
    <definedName name="dfhf" localSheetId="4">#REF!</definedName>
    <definedName name="dfhf" localSheetId="5">#REF!</definedName>
    <definedName name="dfhf" localSheetId="6">#REF!</definedName>
    <definedName name="dfhf" localSheetId="7">#REF!</definedName>
    <definedName name="dfhf" localSheetId="8">#REF!</definedName>
    <definedName name="dfhf" localSheetId="9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>#REF!</definedName>
    <definedName name="dfs" localSheetId="14">#REF!</definedName>
    <definedName name="dfs" localSheetId="15">#REF!</definedName>
    <definedName name="dfs" localSheetId="3">#REF!</definedName>
    <definedName name="dfs" localSheetId="4">#REF!</definedName>
    <definedName name="dfs" localSheetId="5">#REF!</definedName>
    <definedName name="dfs" localSheetId="6">#REF!</definedName>
    <definedName name="dfs" localSheetId="7">#REF!</definedName>
    <definedName name="dfs" localSheetId="8">#REF!</definedName>
    <definedName name="dfs" localSheetId="9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>#REF!</definedName>
    <definedName name="dfsd" localSheetId="14" hidden="1">#REF!</definedName>
    <definedName name="dfsd" localSheetId="15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6" hidden="1">#REF!</definedName>
    <definedName name="dfsd" localSheetId="7" hidden="1">#REF!</definedName>
    <definedName name="dfsd" localSheetId="8" hidden="1">#REF!</definedName>
    <definedName name="dfsd" localSheetId="9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hidden="1">#REF!</definedName>
    <definedName name="dfvd" localSheetId="14" hidden="1">'[1]4.9'!#REF!</definedName>
    <definedName name="dfvd" localSheetId="15" hidden="1">'[1]4.9'!#REF!</definedName>
    <definedName name="dfvd" localSheetId="3" hidden="1">'[1]4.9'!#REF!</definedName>
    <definedName name="dfvd" localSheetId="4" hidden="1">'[1]4.9'!#REF!</definedName>
    <definedName name="dfvd" localSheetId="5" hidden="1">'[1]4.9'!#REF!</definedName>
    <definedName name="dfvd" localSheetId="6" hidden="1">'[1]4.9'!#REF!</definedName>
    <definedName name="dfvd" localSheetId="7" hidden="1">'[1]4.9'!#REF!</definedName>
    <definedName name="dfvd" hidden="1">'[3]4.9'!#REF!</definedName>
    <definedName name="ds" localSheetId="0" hidden="1">'[4]4.8'!#REF!</definedName>
    <definedName name="ds" localSheetId="14" hidden="1">'[4]4.8'!#REF!</definedName>
    <definedName name="ds" localSheetId="15" hidden="1">'[4]4.8'!#REF!</definedName>
    <definedName name="ds" localSheetId="1" hidden="1">'[4]4.8'!#REF!</definedName>
    <definedName name="ds" localSheetId="2" hidden="1">'[4]4.8'!#REF!</definedName>
    <definedName name="ds" localSheetId="3" hidden="1">'[4]4.8'!#REF!</definedName>
    <definedName name="ds" localSheetId="4" hidden="1">'[4]4.8'!#REF!</definedName>
    <definedName name="ds" localSheetId="5" hidden="1">'[4]4.8'!#REF!</definedName>
    <definedName name="ds" localSheetId="6" hidden="1">'[4]4.8'!#REF!</definedName>
    <definedName name="ds" localSheetId="7" hidden="1">'[4]4.8'!#REF!</definedName>
    <definedName name="ds" localSheetId="8" hidden="1">'[4]4.8'!#REF!</definedName>
    <definedName name="ds" localSheetId="9" hidden="1">'[4]4.8'!#REF!</definedName>
    <definedName name="ds" localSheetId="10" hidden="1">'[4]4.8'!#REF!</definedName>
    <definedName name="ds" localSheetId="11" hidden="1">'[4]4.8'!#REF!</definedName>
    <definedName name="ds" localSheetId="12" hidden="1">'[4]4.8'!#REF!</definedName>
    <definedName name="ds" localSheetId="13" hidden="1">'[4]4.8'!#REF!</definedName>
    <definedName name="ds" hidden="1">'[5]4.8'!#REF!</definedName>
    <definedName name="dvcx" localSheetId="14">#REF!</definedName>
    <definedName name="dvcx" localSheetId="15">#REF!</definedName>
    <definedName name="dvcx" localSheetId="3">#REF!</definedName>
    <definedName name="dvcx" localSheetId="4">#REF!</definedName>
    <definedName name="dvcx" localSheetId="5">#REF!</definedName>
    <definedName name="dvcx" localSheetId="6">#REF!</definedName>
    <definedName name="dvcx" localSheetId="7">#REF!</definedName>
    <definedName name="dvcx" localSheetId="8">#REF!</definedName>
    <definedName name="dvcx" localSheetId="9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>#REF!</definedName>
    <definedName name="dvvc" localSheetId="14">#REF!</definedName>
    <definedName name="dvvc" localSheetId="15">#REF!</definedName>
    <definedName name="dvvc" localSheetId="3">#REF!</definedName>
    <definedName name="dvvc" localSheetId="4">#REF!</definedName>
    <definedName name="dvvc" localSheetId="5">#REF!</definedName>
    <definedName name="dvvc" localSheetId="6">#REF!</definedName>
    <definedName name="dvvc" localSheetId="7">#REF!</definedName>
    <definedName name="dvvc" localSheetId="8">#REF!</definedName>
    <definedName name="dvvc" localSheetId="9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>#REF!</definedName>
    <definedName name="dxcx" localSheetId="14">#REF!</definedName>
    <definedName name="dxcx" localSheetId="15">#REF!</definedName>
    <definedName name="dxcx" localSheetId="3">#REF!</definedName>
    <definedName name="dxcx" localSheetId="4">#REF!</definedName>
    <definedName name="dxcx" localSheetId="5">#REF!</definedName>
    <definedName name="dxcx" localSheetId="6">#REF!</definedName>
    <definedName name="dxcx" localSheetId="7">#REF!</definedName>
    <definedName name="dxcx" localSheetId="8">#REF!</definedName>
    <definedName name="dxcx" localSheetId="9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>#REF!</definedName>
    <definedName name="e" localSheetId="14">#REF!</definedName>
    <definedName name="e" localSheetId="15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>#REF!</definedName>
    <definedName name="EST" localSheetId="0" hidden="1">'[1]4.9'!#REF!</definedName>
    <definedName name="EST" localSheetId="14" hidden="1">'[1]4.9'!#REF!</definedName>
    <definedName name="EST" localSheetId="15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localSheetId="6" hidden="1">'[1]4.9'!#REF!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2" hidden="1">'[1]4.9'!#REF!</definedName>
    <definedName name="EST" localSheetId="13" hidden="1">'[1]4.9'!#REF!</definedName>
    <definedName name="EST" hidden="1">'[2]4.9'!#REF!</definedName>
    <definedName name="f" localSheetId="14">#REF!</definedName>
    <definedName name="f" localSheetId="15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>#REF!</definedName>
    <definedName name="fbxd" localSheetId="14">#REF!</definedName>
    <definedName name="fbxd" localSheetId="15">#REF!</definedName>
    <definedName name="fbxd" localSheetId="3">#REF!</definedName>
    <definedName name="fbxd" localSheetId="4">#REF!</definedName>
    <definedName name="fbxd" localSheetId="5">#REF!</definedName>
    <definedName name="fbxd" localSheetId="6">#REF!</definedName>
    <definedName name="fbxd" localSheetId="7">#REF!</definedName>
    <definedName name="fbxd" localSheetId="8">#REF!</definedName>
    <definedName name="fbxd" localSheetId="9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>#REF!</definedName>
    <definedName name="fdf" localSheetId="14">#REF!</definedName>
    <definedName name="fdf" localSheetId="15">#REF!</definedName>
    <definedName name="fdf" localSheetId="3">#REF!</definedName>
    <definedName name="fdf" localSheetId="4">#REF!</definedName>
    <definedName name="fdf" localSheetId="5">#REF!</definedName>
    <definedName name="fdf" localSheetId="6">#REF!</definedName>
    <definedName name="fdf" localSheetId="7">#REF!</definedName>
    <definedName name="fdf" localSheetId="8">#REF!</definedName>
    <definedName name="fdf" localSheetId="9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>#REF!</definedName>
    <definedName name="fdfa" localSheetId="14">#REF!</definedName>
    <definedName name="fdfa" localSheetId="15">#REF!</definedName>
    <definedName name="fdfa" localSheetId="3">#REF!</definedName>
    <definedName name="fdfa" localSheetId="4">#REF!</definedName>
    <definedName name="fdfa" localSheetId="5">#REF!</definedName>
    <definedName name="fdfa" localSheetId="6">#REF!</definedName>
    <definedName name="fdfa" localSheetId="7">#REF!</definedName>
    <definedName name="fdfa" localSheetId="8">#REF!</definedName>
    <definedName name="fdfa" localSheetId="9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>#REF!</definedName>
    <definedName name="fdgdf" localSheetId="14">#REF!</definedName>
    <definedName name="fdgdf" localSheetId="15">#REF!</definedName>
    <definedName name="fdgdf" localSheetId="3">#REF!</definedName>
    <definedName name="fdgdf" localSheetId="4">#REF!</definedName>
    <definedName name="fdgdf" localSheetId="5">#REF!</definedName>
    <definedName name="fdgdf" localSheetId="6">#REF!</definedName>
    <definedName name="fdgdf" localSheetId="7">#REF!</definedName>
    <definedName name="fdgdf" localSheetId="8">#REF!</definedName>
    <definedName name="fdgdf" localSheetId="9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>#REF!</definedName>
    <definedName name="fdgf" localSheetId="14">#REF!</definedName>
    <definedName name="fdgf" localSheetId="15">#REF!</definedName>
    <definedName name="fdgf" localSheetId="3">#REF!</definedName>
    <definedName name="fdgf" localSheetId="4">#REF!</definedName>
    <definedName name="fdgf" localSheetId="5">#REF!</definedName>
    <definedName name="fdgf" localSheetId="6">#REF!</definedName>
    <definedName name="fdgf" localSheetId="7">#REF!</definedName>
    <definedName name="fdgf" localSheetId="8">#REF!</definedName>
    <definedName name="fdgf" localSheetId="9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>#REF!</definedName>
    <definedName name="ff" localSheetId="14">#REF!</definedName>
    <definedName name="ff" localSheetId="15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>#REF!</definedName>
    <definedName name="fffh" localSheetId="14">#REF!</definedName>
    <definedName name="fffh" localSheetId="15">#REF!</definedName>
    <definedName name="fffh" localSheetId="3">#REF!</definedName>
    <definedName name="fffh" localSheetId="4">#REF!</definedName>
    <definedName name="fffh" localSheetId="5">#REF!</definedName>
    <definedName name="fffh" localSheetId="6">#REF!</definedName>
    <definedName name="fffh" localSheetId="7">#REF!</definedName>
    <definedName name="fffh" localSheetId="8">#REF!</definedName>
    <definedName name="fffh" localSheetId="9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>#REF!</definedName>
    <definedName name="fffrt" localSheetId="14">#REF!</definedName>
    <definedName name="fffrt" localSheetId="15">#REF!</definedName>
    <definedName name="fffrt" localSheetId="3">#REF!</definedName>
    <definedName name="fffrt" localSheetId="4">#REF!</definedName>
    <definedName name="fffrt" localSheetId="5">#REF!</definedName>
    <definedName name="fffrt" localSheetId="6">#REF!</definedName>
    <definedName name="fffrt" localSheetId="7">#REF!</definedName>
    <definedName name="fffrt" localSheetId="8">#REF!</definedName>
    <definedName name="fffrt" localSheetId="9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>#REF!</definedName>
    <definedName name="ffft" localSheetId="14">#REF!</definedName>
    <definedName name="ffft" localSheetId="15">#REF!</definedName>
    <definedName name="ffft" localSheetId="3">#REF!</definedName>
    <definedName name="ffft" localSheetId="4">#REF!</definedName>
    <definedName name="ffft" localSheetId="5">#REF!</definedName>
    <definedName name="ffft" localSheetId="6">#REF!</definedName>
    <definedName name="ffft" localSheetId="7">#REF!</definedName>
    <definedName name="ffft" localSheetId="8">#REF!</definedName>
    <definedName name="ffft" localSheetId="9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>#REF!</definedName>
    <definedName name="fgd" localSheetId="14">#REF!</definedName>
    <definedName name="fgd" localSheetId="15">#REF!</definedName>
    <definedName name="fgd" localSheetId="3">#REF!</definedName>
    <definedName name="fgd" localSheetId="4">#REF!</definedName>
    <definedName name="fgd" localSheetId="5">#REF!</definedName>
    <definedName name="fgd" localSheetId="6">#REF!</definedName>
    <definedName name="fgd" localSheetId="7">#REF!</definedName>
    <definedName name="fgd" localSheetId="8">#REF!</definedName>
    <definedName name="fgd" localSheetId="9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>#REF!</definedName>
    <definedName name="fgdf" localSheetId="14">#REF!</definedName>
    <definedName name="fgdf" localSheetId="15">#REF!</definedName>
    <definedName name="fgdf" localSheetId="3">#REF!</definedName>
    <definedName name="fgdf" localSheetId="4">#REF!</definedName>
    <definedName name="fgdf" localSheetId="5">#REF!</definedName>
    <definedName name="fgdf" localSheetId="6">#REF!</definedName>
    <definedName name="fgdf" localSheetId="7">#REF!</definedName>
    <definedName name="fgdf" localSheetId="8">#REF!</definedName>
    <definedName name="fgdf" localSheetId="9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>#REF!</definedName>
    <definedName name="fgfg" localSheetId="14">#REF!</definedName>
    <definedName name="fgfg" localSheetId="15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7">#REF!</definedName>
    <definedName name="fgfg" localSheetId="8">#REF!</definedName>
    <definedName name="fgfg" localSheetId="9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>#REF!</definedName>
    <definedName name="fghf" localSheetId="14">#REF!</definedName>
    <definedName name="fghf" localSheetId="15">#REF!</definedName>
    <definedName name="fghf" localSheetId="3">#REF!</definedName>
    <definedName name="fghf" localSheetId="4">#REF!</definedName>
    <definedName name="fghf" localSheetId="5">#REF!</definedName>
    <definedName name="fghf" localSheetId="6">#REF!</definedName>
    <definedName name="fghf" localSheetId="7">#REF!</definedName>
    <definedName name="fghf" localSheetId="8">#REF!</definedName>
    <definedName name="fghf" localSheetId="9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>#REF!</definedName>
    <definedName name="fghfg" localSheetId="14">#REF!</definedName>
    <definedName name="fghfg" localSheetId="15">#REF!</definedName>
    <definedName name="fghfg" localSheetId="3">#REF!</definedName>
    <definedName name="fghfg" localSheetId="4">#REF!</definedName>
    <definedName name="fghfg" localSheetId="5">#REF!</definedName>
    <definedName name="fghfg" localSheetId="6">#REF!</definedName>
    <definedName name="fghfg" localSheetId="7">#REF!</definedName>
    <definedName name="fghfg" localSheetId="8">#REF!</definedName>
    <definedName name="fghfg" localSheetId="9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>#REF!</definedName>
    <definedName name="fret" localSheetId="14">#REF!</definedName>
    <definedName name="fret" localSheetId="15">#REF!</definedName>
    <definedName name="fret" localSheetId="3">#REF!</definedName>
    <definedName name="fret" localSheetId="4">#REF!</definedName>
    <definedName name="fret" localSheetId="5">#REF!</definedName>
    <definedName name="fret" localSheetId="6">#REF!</definedName>
    <definedName name="fret" localSheetId="7">#REF!</definedName>
    <definedName name="fret" localSheetId="8">#REF!</definedName>
    <definedName name="fret" localSheetId="9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>#REF!</definedName>
    <definedName name="fsd" localSheetId="14">#REF!</definedName>
    <definedName name="fsd" localSheetId="15">#REF!</definedName>
    <definedName name="fsd" localSheetId="3">#REF!</definedName>
    <definedName name="fsd" localSheetId="4">#REF!</definedName>
    <definedName name="fsd" localSheetId="5">#REF!</definedName>
    <definedName name="fsd" localSheetId="6">#REF!</definedName>
    <definedName name="fsd" localSheetId="7">#REF!</definedName>
    <definedName name="fsd" localSheetId="8">#REF!</definedName>
    <definedName name="fsd" localSheetId="9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>#REF!</definedName>
    <definedName name="g" localSheetId="14">#REF!</definedName>
    <definedName name="g" localSheetId="15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>#REF!</definedName>
    <definedName name="gdfg" localSheetId="14">#REF!</definedName>
    <definedName name="gdfg" localSheetId="15">#REF!</definedName>
    <definedName name="gdfg" localSheetId="3">#REF!</definedName>
    <definedName name="gdfg" localSheetId="4">#REF!</definedName>
    <definedName name="gdfg" localSheetId="5">#REF!</definedName>
    <definedName name="gdfg" localSheetId="6">#REF!</definedName>
    <definedName name="gdfg" localSheetId="7">#REF!</definedName>
    <definedName name="gdfg" localSheetId="8">#REF!</definedName>
    <definedName name="gdfg" localSheetId="9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>#REF!</definedName>
    <definedName name="gdgdh" localSheetId="14">#REF!</definedName>
    <definedName name="gdgdh" localSheetId="15">#REF!</definedName>
    <definedName name="gdgdh" localSheetId="3">#REF!</definedName>
    <definedName name="gdgdh" localSheetId="4">#REF!</definedName>
    <definedName name="gdgdh" localSheetId="5">#REF!</definedName>
    <definedName name="gdgdh" localSheetId="6">#REF!</definedName>
    <definedName name="gdgdh" localSheetId="7">#REF!</definedName>
    <definedName name="gdgdh" localSheetId="8">#REF!</definedName>
    <definedName name="gdgdh" localSheetId="9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>#REF!</definedName>
    <definedName name="gfdgf" localSheetId="14">#REF!</definedName>
    <definedName name="gfdgf" localSheetId="15">#REF!</definedName>
    <definedName name="gfdgf" localSheetId="3">#REF!</definedName>
    <definedName name="gfdgf" localSheetId="4">#REF!</definedName>
    <definedName name="gfdgf" localSheetId="5">#REF!</definedName>
    <definedName name="gfdgf" localSheetId="6">#REF!</definedName>
    <definedName name="gfdgf" localSheetId="7">#REF!</definedName>
    <definedName name="gfdgf" localSheetId="8">#REF!</definedName>
    <definedName name="gfdgf" localSheetId="9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>#REF!</definedName>
    <definedName name="gfgdt" localSheetId="14">#REF!</definedName>
    <definedName name="gfgdt" localSheetId="15">#REF!</definedName>
    <definedName name="gfgdt" localSheetId="3">#REF!</definedName>
    <definedName name="gfgdt" localSheetId="4">#REF!</definedName>
    <definedName name="gfgdt" localSheetId="5">#REF!</definedName>
    <definedName name="gfgdt" localSheetId="6">#REF!</definedName>
    <definedName name="gfgdt" localSheetId="7">#REF!</definedName>
    <definedName name="gfgdt" localSheetId="8">#REF!</definedName>
    <definedName name="gfgdt" localSheetId="9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>#REF!</definedName>
    <definedName name="gfhf" localSheetId="14">#REF!</definedName>
    <definedName name="gfhf" localSheetId="15">#REF!</definedName>
    <definedName name="gfhf" localSheetId="3">#REF!</definedName>
    <definedName name="gfhf" localSheetId="4">#REF!</definedName>
    <definedName name="gfhf" localSheetId="5">#REF!</definedName>
    <definedName name="gfhf" localSheetId="6">#REF!</definedName>
    <definedName name="gfhf" localSheetId="7">#REF!</definedName>
    <definedName name="gfhf" localSheetId="8">#REF!</definedName>
    <definedName name="gfhf" localSheetId="9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>#REF!</definedName>
    <definedName name="gfhfg" localSheetId="14">#REF!</definedName>
    <definedName name="gfhfg" localSheetId="15">#REF!</definedName>
    <definedName name="gfhfg" localSheetId="3">#REF!</definedName>
    <definedName name="gfhfg" localSheetId="4">#REF!</definedName>
    <definedName name="gfhfg" localSheetId="5">#REF!</definedName>
    <definedName name="gfhfg" localSheetId="6">#REF!</definedName>
    <definedName name="gfhfg" localSheetId="7">#REF!</definedName>
    <definedName name="gfhfg" localSheetId="8">#REF!</definedName>
    <definedName name="gfhfg" localSheetId="9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>#REF!</definedName>
    <definedName name="ggdf" localSheetId="14" hidden="1">'[4]4.8'!#REF!</definedName>
    <definedName name="ggdf" localSheetId="15" hidden="1">'[4]4.8'!#REF!</definedName>
    <definedName name="ggdf" localSheetId="3" hidden="1">'[4]4.8'!#REF!</definedName>
    <definedName name="ggdf" localSheetId="4" hidden="1">'[4]4.8'!#REF!</definedName>
    <definedName name="ggdf" localSheetId="5" hidden="1">'[4]4.8'!#REF!</definedName>
    <definedName name="ggdf" localSheetId="6" hidden="1">'[4]4.8'!#REF!</definedName>
    <definedName name="ggdf" localSheetId="7" hidden="1">'[4]4.8'!#REF!</definedName>
    <definedName name="ggdf" hidden="1">'[10]4.8'!#REF!</definedName>
    <definedName name="gggdt" localSheetId="14">#REF!</definedName>
    <definedName name="gggdt" localSheetId="15">#REF!</definedName>
    <definedName name="gggdt" localSheetId="3">#REF!</definedName>
    <definedName name="gggdt" localSheetId="4">#REF!</definedName>
    <definedName name="gggdt" localSheetId="5">#REF!</definedName>
    <definedName name="gggdt" localSheetId="6">#REF!</definedName>
    <definedName name="gggdt" localSheetId="7">#REF!</definedName>
    <definedName name="gggdt" localSheetId="8">#REF!</definedName>
    <definedName name="gggdt" localSheetId="9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>#REF!</definedName>
    <definedName name="gggghn" localSheetId="14">#REF!</definedName>
    <definedName name="gggghn" localSheetId="15">#REF!</definedName>
    <definedName name="gggghn" localSheetId="3">#REF!</definedName>
    <definedName name="gggghn" localSheetId="4">#REF!</definedName>
    <definedName name="gggghn" localSheetId="5">#REF!</definedName>
    <definedName name="gggghn" localSheetId="6">#REF!</definedName>
    <definedName name="gggghn" localSheetId="7">#REF!</definedName>
    <definedName name="gggghn" localSheetId="8">#REF!</definedName>
    <definedName name="gggghn" localSheetId="9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>#REF!</definedName>
    <definedName name="ggggt" localSheetId="14">#REF!</definedName>
    <definedName name="ggggt" localSheetId="15">#REF!</definedName>
    <definedName name="ggggt" localSheetId="3">#REF!</definedName>
    <definedName name="ggggt" localSheetId="4">#REF!</definedName>
    <definedName name="ggggt" localSheetId="5">#REF!</definedName>
    <definedName name="ggggt" localSheetId="6">#REF!</definedName>
    <definedName name="ggggt" localSheetId="7">#REF!</definedName>
    <definedName name="ggggt" localSheetId="8">#REF!</definedName>
    <definedName name="ggggt" localSheetId="9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>#REF!</definedName>
    <definedName name="gggt" localSheetId="14">#REF!</definedName>
    <definedName name="gggt" localSheetId="15">#REF!</definedName>
    <definedName name="gggt" localSheetId="3">#REF!</definedName>
    <definedName name="gggt" localSheetId="4">#REF!</definedName>
    <definedName name="gggt" localSheetId="5">#REF!</definedName>
    <definedName name="gggt" localSheetId="6">#REF!</definedName>
    <definedName name="gggt" localSheetId="7">#REF!</definedName>
    <definedName name="gggt" localSheetId="8">#REF!</definedName>
    <definedName name="gggt" localSheetId="9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>#REF!</definedName>
    <definedName name="ghfjk" localSheetId="14">#REF!</definedName>
    <definedName name="ghfjk" localSheetId="15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>#REF!</definedName>
    <definedName name="gyht" localSheetId="14">#REF!</definedName>
    <definedName name="gyht" localSheetId="15">#REF!</definedName>
    <definedName name="gyht" localSheetId="3">#REF!</definedName>
    <definedName name="gyht" localSheetId="4">#REF!</definedName>
    <definedName name="gyht" localSheetId="5">#REF!</definedName>
    <definedName name="gyht" localSheetId="6">#REF!</definedName>
    <definedName name="gyht" localSheetId="7">#REF!</definedName>
    <definedName name="gyht" localSheetId="8">#REF!</definedName>
    <definedName name="gyht" localSheetId="9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>#REF!</definedName>
    <definedName name="h" localSheetId="14">#REF!</definedName>
    <definedName name="h" localSheetId="15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>#REF!</definedName>
    <definedName name="head" localSheetId="14">#REF!</definedName>
    <definedName name="head" localSheetId="15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>#REF!</definedName>
    <definedName name="hft" localSheetId="14">#REF!</definedName>
    <definedName name="hft" localSheetId="15">#REF!</definedName>
    <definedName name="hft" localSheetId="3">#REF!</definedName>
    <definedName name="hft" localSheetId="4">#REF!</definedName>
    <definedName name="hft" localSheetId="5">#REF!</definedName>
    <definedName name="hft" localSheetId="6">#REF!</definedName>
    <definedName name="hft" localSheetId="7">#REF!</definedName>
    <definedName name="hft" localSheetId="8">#REF!</definedName>
    <definedName name="hft" localSheetId="9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>#REF!</definedName>
    <definedName name="hgt" localSheetId="14" hidden="1">'[1]4.9'!#REF!</definedName>
    <definedName name="hgt" localSheetId="15" hidden="1">'[1]4.9'!#REF!</definedName>
    <definedName name="hgt" localSheetId="3" hidden="1">'[1]4.9'!#REF!</definedName>
    <definedName name="hgt" localSheetId="4" hidden="1">'[1]4.9'!#REF!</definedName>
    <definedName name="hgt" localSheetId="5" hidden="1">'[1]4.9'!#REF!</definedName>
    <definedName name="hgt" localSheetId="6" hidden="1">'[1]4.9'!#REF!</definedName>
    <definedName name="hgt" localSheetId="7" hidden="1">'[1]4.9'!#REF!</definedName>
    <definedName name="hgt" hidden="1">'[3]4.9'!#REF!</definedName>
    <definedName name="hh" localSheetId="14">#REF!</definedName>
    <definedName name="hh" localSheetId="15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>#REF!</definedName>
    <definedName name="hhft" localSheetId="14">#REF!</definedName>
    <definedName name="hhft" localSheetId="15">#REF!</definedName>
    <definedName name="hhft" localSheetId="3">#REF!</definedName>
    <definedName name="hhft" localSheetId="4">#REF!</definedName>
    <definedName name="hhft" localSheetId="5">#REF!</definedName>
    <definedName name="hhft" localSheetId="6">#REF!</definedName>
    <definedName name="hhft" localSheetId="7">#REF!</definedName>
    <definedName name="hhft" localSheetId="8">#REF!</definedName>
    <definedName name="hhft" localSheetId="9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>#REF!</definedName>
    <definedName name="hhhgt" localSheetId="14">#REF!</definedName>
    <definedName name="hhhgt" localSheetId="15">#REF!</definedName>
    <definedName name="hhhgt" localSheetId="3">#REF!</definedName>
    <definedName name="hhhgt" localSheetId="4">#REF!</definedName>
    <definedName name="hhhgt" localSheetId="5">#REF!</definedName>
    <definedName name="hhhgt" localSheetId="6">#REF!</definedName>
    <definedName name="hhhgt" localSheetId="7">#REF!</definedName>
    <definedName name="hhhgt" localSheetId="8">#REF!</definedName>
    <definedName name="hhhgt" localSheetId="9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>#REF!</definedName>
    <definedName name="hhhhjy" localSheetId="14">#REF!</definedName>
    <definedName name="hhhhjy" localSheetId="15">#REF!</definedName>
    <definedName name="hhhhjy" localSheetId="3">#REF!</definedName>
    <definedName name="hhhhjy" localSheetId="4">#REF!</definedName>
    <definedName name="hhhhjy" localSheetId="5">#REF!</definedName>
    <definedName name="hhhhjy" localSheetId="6">#REF!</definedName>
    <definedName name="hhhhjy" localSheetId="7">#REF!</definedName>
    <definedName name="hhhhjy" localSheetId="8">#REF!</definedName>
    <definedName name="hhhhjy" localSheetId="9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>#REF!</definedName>
    <definedName name="hhhht" localSheetId="14">#REF!</definedName>
    <definedName name="hhhht" localSheetId="15">#REF!</definedName>
    <definedName name="hhhht" localSheetId="3">#REF!</definedName>
    <definedName name="hhhht" localSheetId="4">#REF!</definedName>
    <definedName name="hhhht" localSheetId="5">#REF!</definedName>
    <definedName name="hhhht" localSheetId="6">#REF!</definedName>
    <definedName name="hhhht" localSheetId="7">#REF!</definedName>
    <definedName name="hhhht" localSheetId="8">#REF!</definedName>
    <definedName name="hhhht" localSheetId="9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>#REF!</definedName>
    <definedName name="hhjy" localSheetId="14">#REF!</definedName>
    <definedName name="hhjy" localSheetId="15">#REF!</definedName>
    <definedName name="hhjy" localSheetId="3">#REF!</definedName>
    <definedName name="hhjy" localSheetId="4">#REF!</definedName>
    <definedName name="hhjy" localSheetId="5">#REF!</definedName>
    <definedName name="hhjy" localSheetId="6">#REF!</definedName>
    <definedName name="hhjy" localSheetId="7">#REF!</definedName>
    <definedName name="hhjy" localSheetId="8">#REF!</definedName>
    <definedName name="hhjy" localSheetId="9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>#REF!</definedName>
    <definedName name="hjg" localSheetId="14">#REF!</definedName>
    <definedName name="hjg" localSheetId="15">#REF!</definedName>
    <definedName name="hjg" localSheetId="3">#REF!</definedName>
    <definedName name="hjg" localSheetId="4">#REF!</definedName>
    <definedName name="hjg" localSheetId="5">#REF!</definedName>
    <definedName name="hjg" localSheetId="6">#REF!</definedName>
    <definedName name="hjg" localSheetId="7">#REF!</definedName>
    <definedName name="hjg" localSheetId="8">#REF!</definedName>
    <definedName name="hjg" localSheetId="9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>#REF!</definedName>
    <definedName name="hjgy" localSheetId="14">#REF!</definedName>
    <definedName name="hjgy" localSheetId="15">#REF!</definedName>
    <definedName name="hjgy" localSheetId="3">#REF!</definedName>
    <definedName name="hjgy" localSheetId="4">#REF!</definedName>
    <definedName name="hjgy" localSheetId="5">#REF!</definedName>
    <definedName name="hjgy" localSheetId="6">#REF!</definedName>
    <definedName name="hjgy" localSheetId="7">#REF!</definedName>
    <definedName name="hjgy" localSheetId="8">#REF!</definedName>
    <definedName name="hjgy" localSheetId="9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>#REF!</definedName>
    <definedName name="iii" localSheetId="14">#REF!</definedName>
    <definedName name="iii" localSheetId="15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>#REF!</definedName>
    <definedName name="iiiii" localSheetId="14" hidden="1">#REF!</definedName>
    <definedName name="iiiii" localSheetId="15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6" hidden="1">#REF!</definedName>
    <definedName name="iiiii" localSheetId="7" hidden="1">#REF!</definedName>
    <definedName name="iiiii" localSheetId="8" hidden="1">#REF!</definedName>
    <definedName name="iiiii" localSheetId="9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hidden="1">#REF!</definedName>
    <definedName name="j" localSheetId="14">#REF!</definedName>
    <definedName name="j" localSheetId="15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>#REF!</definedName>
    <definedName name="jjj" localSheetId="14">#REF!</definedName>
    <definedName name="jjj" localSheetId="15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7">#REF!</definedName>
    <definedName name="jjj" localSheetId="8">#REF!</definedName>
    <definedName name="jjj" localSheetId="9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>#REF!</definedName>
    <definedName name="jjjt" localSheetId="14">#REF!</definedName>
    <definedName name="jjjt" localSheetId="15">#REF!</definedName>
    <definedName name="jjjt" localSheetId="3">#REF!</definedName>
    <definedName name="jjjt" localSheetId="4">#REF!</definedName>
    <definedName name="jjjt" localSheetId="5">#REF!</definedName>
    <definedName name="jjjt" localSheetId="6">#REF!</definedName>
    <definedName name="jjjt" localSheetId="7">#REF!</definedName>
    <definedName name="jjjt" localSheetId="8">#REF!</definedName>
    <definedName name="jjjt" localSheetId="9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>#REF!</definedName>
    <definedName name="jjjtg" localSheetId="14">#REF!</definedName>
    <definedName name="jjjtg" localSheetId="15">#REF!</definedName>
    <definedName name="jjjtg" localSheetId="3">#REF!</definedName>
    <definedName name="jjjtg" localSheetId="4">#REF!</definedName>
    <definedName name="jjjtg" localSheetId="5">#REF!</definedName>
    <definedName name="jjjtg" localSheetId="6">#REF!</definedName>
    <definedName name="jjjtg" localSheetId="7">#REF!</definedName>
    <definedName name="jjjtg" localSheetId="8">#REF!</definedName>
    <definedName name="jjjtg" localSheetId="9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>#REF!</definedName>
    <definedName name="jjju" localSheetId="14">#REF!</definedName>
    <definedName name="jjju" localSheetId="15">#REF!</definedName>
    <definedName name="jjju" localSheetId="3">#REF!</definedName>
    <definedName name="jjju" localSheetId="4">#REF!</definedName>
    <definedName name="jjju" localSheetId="5">#REF!</definedName>
    <definedName name="jjju" localSheetId="6">#REF!</definedName>
    <definedName name="jjju" localSheetId="7">#REF!</definedName>
    <definedName name="jjju" localSheetId="8">#REF!</definedName>
    <definedName name="jjju" localSheetId="9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>#REF!</definedName>
    <definedName name="jjjy" localSheetId="14">#REF!</definedName>
    <definedName name="jjjy" localSheetId="15">#REF!</definedName>
    <definedName name="jjjy" localSheetId="3">#REF!</definedName>
    <definedName name="jjjy" localSheetId="4">#REF!</definedName>
    <definedName name="jjjy" localSheetId="5">#REF!</definedName>
    <definedName name="jjjy" localSheetId="6">#REF!</definedName>
    <definedName name="jjjy" localSheetId="7">#REF!</definedName>
    <definedName name="jjjy" localSheetId="8">#REF!</definedName>
    <definedName name="jjjy" localSheetId="9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>#REF!</definedName>
    <definedName name="johor" localSheetId="0" hidden="1">'[6]7.6'!#REF!</definedName>
    <definedName name="johor" localSheetId="14" hidden="1">'[6]7.6'!#REF!</definedName>
    <definedName name="johor" localSheetId="15" hidden="1">'[6]7.6'!#REF!</definedName>
    <definedName name="johor" localSheetId="1" hidden="1">'[6]7.6'!#REF!</definedName>
    <definedName name="johor" localSheetId="2" hidden="1">'[6]7.6'!#REF!</definedName>
    <definedName name="johor" localSheetId="3" hidden="1">'[6]7.6'!#REF!</definedName>
    <definedName name="johor" localSheetId="4" hidden="1">'[6]7.6'!#REF!</definedName>
    <definedName name="johor" localSheetId="5" hidden="1">'[6]7.6'!#REF!</definedName>
    <definedName name="johor" localSheetId="6" hidden="1">'[6]7.6'!#REF!</definedName>
    <definedName name="johor" localSheetId="7" hidden="1">'[6]7.6'!#REF!</definedName>
    <definedName name="johor" localSheetId="8" hidden="1">'[6]7.6'!#REF!</definedName>
    <definedName name="johor" localSheetId="9" hidden="1">'[6]7.6'!#REF!</definedName>
    <definedName name="johor" localSheetId="10" hidden="1">'[6]7.6'!#REF!</definedName>
    <definedName name="johor" localSheetId="11" hidden="1">'[6]7.6'!#REF!</definedName>
    <definedName name="johor" localSheetId="12" hidden="1">'[6]7.6'!#REF!</definedName>
    <definedName name="johor" localSheetId="13" hidden="1">'[6]7.6'!#REF!</definedName>
    <definedName name="johor" hidden="1">'[11]7.6'!#REF!</definedName>
    <definedName name="JOHOR1" localSheetId="0" hidden="1">'[12]4.9'!#REF!</definedName>
    <definedName name="JOHOR1" localSheetId="14" hidden="1">'[12]4.9'!#REF!</definedName>
    <definedName name="JOHOR1" localSheetId="15" hidden="1">'[12]4.9'!#REF!</definedName>
    <definedName name="JOHOR1" localSheetId="1" hidden="1">'[12]4.9'!#REF!</definedName>
    <definedName name="JOHOR1" localSheetId="2" hidden="1">'[12]4.9'!#REF!</definedName>
    <definedName name="JOHOR1" localSheetId="3" hidden="1">'[12]4.9'!#REF!</definedName>
    <definedName name="JOHOR1" localSheetId="4" hidden="1">'[12]4.9'!#REF!</definedName>
    <definedName name="JOHOR1" localSheetId="5" hidden="1">'[12]4.9'!#REF!</definedName>
    <definedName name="JOHOR1" localSheetId="6" hidden="1">'[12]4.9'!#REF!</definedName>
    <definedName name="JOHOR1" localSheetId="7" hidden="1">'[12]4.9'!#REF!</definedName>
    <definedName name="JOHOR1" localSheetId="8" hidden="1">'[12]4.9'!#REF!</definedName>
    <definedName name="JOHOR1" localSheetId="9" hidden="1">'[12]4.9'!#REF!</definedName>
    <definedName name="JOHOR1" localSheetId="10" hidden="1">'[12]4.9'!#REF!</definedName>
    <definedName name="JOHOR1" localSheetId="11" hidden="1">'[12]4.9'!#REF!</definedName>
    <definedName name="JOHOR1" localSheetId="12" hidden="1">'[12]4.9'!#REF!</definedName>
    <definedName name="JOHOR1" localSheetId="13" hidden="1">'[12]4.9'!#REF!</definedName>
    <definedName name="JOHOR1" hidden="1">'[13]4.9'!#REF!</definedName>
    <definedName name="k" localSheetId="14">#REF!</definedName>
    <definedName name="k" localSheetId="15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 hidden="1">#REF!</definedName>
    <definedName name="k" localSheetId="9" hidden="1">#REF!</definedName>
    <definedName name="k" localSheetId="10" hidden="1">#REF!</definedName>
    <definedName name="k" localSheetId="11" hidden="1">#REF!</definedName>
    <definedName name="k" localSheetId="12" hidden="1">#REF!</definedName>
    <definedName name="k" localSheetId="13" hidden="1">#REF!</definedName>
    <definedName name="k">#REF!</definedName>
    <definedName name="kk" localSheetId="14">#REF!</definedName>
    <definedName name="kk" localSheetId="15">#REF!</definedName>
    <definedName name="kk" localSheetId="3">#REF!</definedName>
    <definedName name="kk" localSheetId="4">#REF!</definedName>
    <definedName name="kk" localSheetId="5">#REF!</definedName>
    <definedName name="kk" localSheetId="6">#REF!</definedName>
    <definedName name="kk" localSheetId="7">#REF!</definedName>
    <definedName name="kk" localSheetId="8">#REF!</definedName>
    <definedName name="kk" localSheetId="9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>#REF!</definedName>
    <definedName name="Kod_01" localSheetId="14">#REF!</definedName>
    <definedName name="Kod_01" localSheetId="15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>#REF!</definedName>
    <definedName name="l" localSheetId="14" hidden="1">#REF!</definedName>
    <definedName name="l" localSheetId="15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7" hidden="1">#REF!</definedName>
    <definedName name="l" localSheetId="8" hidden="1">#REF!</definedName>
    <definedName name="l" localSheetId="9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hidden="1">#REF!</definedName>
    <definedName name="LINK_BORONG" localSheetId="14">#REF!</definedName>
    <definedName name="LINK_BORONG" localSheetId="15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>#REF!</definedName>
    <definedName name="LINK_MOTOR" localSheetId="14">#REF!</definedName>
    <definedName name="LINK_MOTOR" localSheetId="15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>#REF!</definedName>
    <definedName name="LINK_RUNCIT" localSheetId="14">#REF!</definedName>
    <definedName name="LINK_RUNCIT" localSheetId="15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>#REF!</definedName>
    <definedName name="list_sehingga_18012011" localSheetId="14">#REF!</definedName>
    <definedName name="list_sehingga_18012011" localSheetId="15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>#REF!</definedName>
    <definedName name="ll" localSheetId="14">#REF!</definedName>
    <definedName name="ll" localSheetId="15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>#REF!</definedName>
    <definedName name="LLL" localSheetId="14">#REF!</definedName>
    <definedName name="LLL" localSheetId="15">#REF!</definedName>
    <definedName name="LLL" localSheetId="3">#REF!</definedName>
    <definedName name="LLL" localSheetId="4">#REF!</definedName>
    <definedName name="LLL" localSheetId="5">#REF!</definedName>
    <definedName name="LLL" localSheetId="6">#REF!</definedName>
    <definedName name="LLL" localSheetId="7">#REF!</definedName>
    <definedName name="LLL" localSheetId="8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>#REF!</definedName>
    <definedName name="m" localSheetId="14" hidden="1">'[1]4.9'!#REF!</definedName>
    <definedName name="m" localSheetId="15" hidden="1">'[1]4.9'!#REF!</definedName>
    <definedName name="m" localSheetId="3" hidden="1">'[1]4.9'!#REF!</definedName>
    <definedName name="m" localSheetId="4" hidden="1">'[1]4.9'!#REF!</definedName>
    <definedName name="m" localSheetId="5" hidden="1">'[1]4.9'!#REF!</definedName>
    <definedName name="m" localSheetId="6" hidden="1">'[1]4.9'!#REF!</definedName>
    <definedName name="m" localSheetId="7" hidden="1">'[1]4.9'!#REF!</definedName>
    <definedName name="m" hidden="1">'[3]4.9'!#REF!</definedName>
    <definedName name="malaysia3" localSheetId="0" hidden="1">'[6]7.6'!#REF!</definedName>
    <definedName name="malaysia3" localSheetId="14" hidden="1">'[6]7.6'!#REF!</definedName>
    <definedName name="malaysia3" localSheetId="15" hidden="1">'[6]7.6'!#REF!</definedName>
    <definedName name="malaysia3" localSheetId="1" hidden="1">'[6]7.6'!#REF!</definedName>
    <definedName name="malaysia3" localSheetId="2" hidden="1">'[6]7.6'!#REF!</definedName>
    <definedName name="malaysia3" localSheetId="3" hidden="1">'[6]7.6'!#REF!</definedName>
    <definedName name="malaysia3" localSheetId="4" hidden="1">'[6]7.6'!#REF!</definedName>
    <definedName name="malaysia3" localSheetId="5" hidden="1">'[6]7.6'!#REF!</definedName>
    <definedName name="malaysia3" localSheetId="6" hidden="1">'[6]7.6'!#REF!</definedName>
    <definedName name="malaysia3" localSheetId="7" hidden="1">'[6]7.6'!#REF!</definedName>
    <definedName name="malaysia3" localSheetId="8" hidden="1">'[6]7.6'!#REF!</definedName>
    <definedName name="malaysia3" localSheetId="9" hidden="1">'[6]7.6'!#REF!</definedName>
    <definedName name="malaysia3" localSheetId="10" hidden="1">'[6]7.6'!#REF!</definedName>
    <definedName name="malaysia3" localSheetId="11" hidden="1">'[6]7.6'!#REF!</definedName>
    <definedName name="malaysia3" localSheetId="12" hidden="1">'[6]7.6'!#REF!</definedName>
    <definedName name="malaysia3" localSheetId="13" hidden="1">'[6]7.6'!#REF!</definedName>
    <definedName name="malaysia3" hidden="1">'[11]7.6'!#REF!</definedName>
    <definedName name="match_sampel_icdt" localSheetId="14">#REF!</definedName>
    <definedName name="match_sampel_icdt" localSheetId="15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>#REF!</definedName>
    <definedName name="mg" localSheetId="14" hidden="1">'[12]4.9'!#REF!</definedName>
    <definedName name="mg" localSheetId="15" hidden="1">'[12]4.9'!#REF!</definedName>
    <definedName name="mg" localSheetId="3" hidden="1">'[12]4.9'!#REF!</definedName>
    <definedName name="mg" localSheetId="4" hidden="1">'[12]4.9'!#REF!</definedName>
    <definedName name="mg" localSheetId="5" hidden="1">'[12]4.9'!#REF!</definedName>
    <definedName name="mg" localSheetId="6" hidden="1">'[12]4.9'!#REF!</definedName>
    <definedName name="mg" localSheetId="7" hidden="1">'[12]4.9'!#REF!</definedName>
    <definedName name="mg" hidden="1">'[14]4.9'!#REF!</definedName>
    <definedName name="mmm" localSheetId="14">#REF!</definedName>
    <definedName name="mmm" localSheetId="15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7">#REF!</definedName>
    <definedName name="mmm" localSheetId="8">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>#REF!</definedName>
    <definedName name="mmmt" localSheetId="14">#REF!</definedName>
    <definedName name="mmmt" localSheetId="15">#REF!</definedName>
    <definedName name="mmmt" localSheetId="3">#REF!</definedName>
    <definedName name="mmmt" localSheetId="4">#REF!</definedName>
    <definedName name="mmmt" localSheetId="5">#REF!</definedName>
    <definedName name="mmmt" localSheetId="6">#REF!</definedName>
    <definedName name="mmmt" localSheetId="7">#REF!</definedName>
    <definedName name="mmmt" localSheetId="8">#REF!</definedName>
    <definedName name="mmmt" localSheetId="9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>#REF!</definedName>
    <definedName name="msic_complete" localSheetId="14">#REF!</definedName>
    <definedName name="msic_complete" localSheetId="15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>#REF!</definedName>
    <definedName name="msic_complete_new" localSheetId="14">#REF!</definedName>
    <definedName name="msic_complete_new" localSheetId="15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>#REF!</definedName>
    <definedName name="n" localSheetId="14" hidden="1">#REF!</definedName>
    <definedName name="n" localSheetId="15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6" hidden="1">#REF!</definedName>
    <definedName name="n" localSheetId="7" hidden="1">#REF!</definedName>
    <definedName name="n" localSheetId="8" hidden="1">#REF!</definedName>
    <definedName name="n" localSheetId="9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hidden="1">#REF!</definedName>
    <definedName name="nama" localSheetId="14">#REF!</definedName>
    <definedName name="nama" localSheetId="15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>#REF!</definedName>
    <definedName name="nbbb" localSheetId="14">#REF!</definedName>
    <definedName name="nbbb" localSheetId="15">#REF!</definedName>
    <definedName name="nbbb" localSheetId="3">#REF!</definedName>
    <definedName name="nbbb" localSheetId="4">#REF!</definedName>
    <definedName name="nbbb" localSheetId="5">#REF!</definedName>
    <definedName name="nbbb" localSheetId="6">#REF!</definedName>
    <definedName name="nbbb" localSheetId="7">#REF!</definedName>
    <definedName name="nbbb" localSheetId="8">#REF!</definedName>
    <definedName name="nbbb" localSheetId="9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>#REF!</definedName>
    <definedName name="nbngh" localSheetId="14" hidden="1">#REF!</definedName>
    <definedName name="nbngh" localSheetId="15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6" hidden="1">#REF!</definedName>
    <definedName name="nbngh" localSheetId="7" hidden="1">#REF!</definedName>
    <definedName name="nbngh" localSheetId="8" hidden="1">#REF!</definedName>
    <definedName name="nbngh" localSheetId="9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hidden="1">#REF!</definedName>
    <definedName name="nbvn" localSheetId="14">#REF!</definedName>
    <definedName name="nbvn" localSheetId="15">#REF!</definedName>
    <definedName name="nbvn" localSheetId="3">#REF!</definedName>
    <definedName name="nbvn" localSheetId="4">#REF!</definedName>
    <definedName name="nbvn" localSheetId="5">#REF!</definedName>
    <definedName name="nbvn" localSheetId="6">#REF!</definedName>
    <definedName name="nbvn" localSheetId="7">#REF!</definedName>
    <definedName name="nbvn" localSheetId="8">#REF!</definedName>
    <definedName name="nbvn" localSheetId="9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>#REF!</definedName>
    <definedName name="NGDBBP" localSheetId="14">#REF!</definedName>
    <definedName name="NGDBBP" localSheetId="15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>#REF!</definedName>
    <definedName name="njy" localSheetId="14">#REF!</definedName>
    <definedName name="njy" localSheetId="15">#REF!</definedName>
    <definedName name="njy" localSheetId="3">#REF!</definedName>
    <definedName name="njy" localSheetId="4">#REF!</definedName>
    <definedName name="njy" localSheetId="5">#REF!</definedName>
    <definedName name="njy" localSheetId="6">#REF!</definedName>
    <definedName name="njy" localSheetId="7">#REF!</definedName>
    <definedName name="njy" localSheetId="8">#REF!</definedName>
    <definedName name="njy" localSheetId="9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>#REF!</definedName>
    <definedName name="nnngf" localSheetId="14">#REF!</definedName>
    <definedName name="nnngf" localSheetId="15">#REF!</definedName>
    <definedName name="nnngf" localSheetId="3">#REF!</definedName>
    <definedName name="nnngf" localSheetId="4">#REF!</definedName>
    <definedName name="nnngf" localSheetId="5">#REF!</definedName>
    <definedName name="nnngf" localSheetId="6">#REF!</definedName>
    <definedName name="nnngf" localSheetId="7">#REF!</definedName>
    <definedName name="nnngf" localSheetId="8">#REF!</definedName>
    <definedName name="nnngf" localSheetId="9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>#REF!</definedName>
    <definedName name="noorasiah91" localSheetId="14">#REF!</definedName>
    <definedName name="noorasiah91" localSheetId="15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>#REF!</definedName>
    <definedName name="nv" localSheetId="14">#REF!</definedName>
    <definedName name="nv" localSheetId="15">#REF!</definedName>
    <definedName name="nv" localSheetId="3">#REF!</definedName>
    <definedName name="nv" localSheetId="4">#REF!</definedName>
    <definedName name="nv" localSheetId="5">#REF!</definedName>
    <definedName name="nv" localSheetId="6">#REF!</definedName>
    <definedName name="nv" localSheetId="7">#REF!</definedName>
    <definedName name="nv" localSheetId="8">#REF!</definedName>
    <definedName name="nv" localSheetId="9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>#REF!</definedName>
    <definedName name="nvbnjg" localSheetId="14">#REF!</definedName>
    <definedName name="nvbnjg" localSheetId="15">#REF!</definedName>
    <definedName name="nvbnjg" localSheetId="3">#REF!</definedName>
    <definedName name="nvbnjg" localSheetId="4">#REF!</definedName>
    <definedName name="nvbnjg" localSheetId="5">#REF!</definedName>
    <definedName name="nvbnjg" localSheetId="6">#REF!</definedName>
    <definedName name="nvbnjg" localSheetId="7">#REF!</definedName>
    <definedName name="nvbnjg" localSheetId="8">#REF!</definedName>
    <definedName name="nvbnjg" localSheetId="9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>#REF!</definedName>
    <definedName name="ok" localSheetId="14">#REF!</definedName>
    <definedName name="ok" localSheetId="15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>#REF!</definedName>
    <definedName name="ooo" localSheetId="14">#REF!</definedName>
    <definedName name="ooo" localSheetId="15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7">#REF!</definedName>
    <definedName name="ooo" localSheetId="8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>#REF!</definedName>
    <definedName name="oooo" localSheetId="14">#REF!</definedName>
    <definedName name="oooo" localSheetId="15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>#REF!</definedName>
    <definedName name="ooooo" localSheetId="14">#REF!</definedName>
    <definedName name="ooooo" localSheetId="15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7">#REF!</definedName>
    <definedName name="ooooo" localSheetId="8">#REF!</definedName>
    <definedName name="ooooo" localSheetId="9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>#REF!</definedName>
    <definedName name="oop" localSheetId="14">#REF!</definedName>
    <definedName name="oop" localSheetId="15">#REF!</definedName>
    <definedName name="oop" localSheetId="3">#REF!</definedName>
    <definedName name="oop" localSheetId="4">#REF!</definedName>
    <definedName name="oop" localSheetId="5">#REF!</definedName>
    <definedName name="oop" localSheetId="6">#REF!</definedName>
    <definedName name="oop" localSheetId="7">#REF!</definedName>
    <definedName name="oop" localSheetId="8">#REF!</definedName>
    <definedName name="oop" localSheetId="9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>#REF!</definedName>
    <definedName name="pendidikan" localSheetId="14">#REF!</definedName>
    <definedName name="pendidikan" localSheetId="15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>#REF!</definedName>
    <definedName name="Perak" localSheetId="14">#REF!</definedName>
    <definedName name="Perak" localSheetId="15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>#REF!</definedName>
    <definedName name="PERLIS" localSheetId="14">#REF!</definedName>
    <definedName name="PERLIS" localSheetId="15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>#REF!</definedName>
    <definedName name="PERMINTAAN_DATA" localSheetId="14">#REF!</definedName>
    <definedName name="PERMINTAAN_DATA" localSheetId="15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>#REF!</definedName>
    <definedName name="PERMINTAAN_DATA_KP335" localSheetId="14">#REF!</definedName>
    <definedName name="PERMINTAAN_DATA_KP335" localSheetId="15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>#REF!</definedName>
    <definedName name="pilkjk" localSheetId="14">#REF!</definedName>
    <definedName name="pilkjk" localSheetId="15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>#REF!</definedName>
    <definedName name="pppp" localSheetId="14" hidden="1">'[6]7.6'!#REF!</definedName>
    <definedName name="pppp" localSheetId="15" hidden="1">'[6]7.6'!#REF!</definedName>
    <definedName name="pppp" localSheetId="3" hidden="1">'[6]7.6'!#REF!</definedName>
    <definedName name="pppp" localSheetId="4" hidden="1">'[6]7.6'!#REF!</definedName>
    <definedName name="pppp" localSheetId="5" hidden="1">'[6]7.6'!#REF!</definedName>
    <definedName name="pppp" localSheetId="6" hidden="1">'[6]7.6'!#REF!</definedName>
    <definedName name="pppp" localSheetId="7" hidden="1">'[6]7.6'!#REF!</definedName>
    <definedName name="pppp" hidden="1">'[7]7.6'!#REF!</definedName>
    <definedName name="_xlnm.Print_Area" localSheetId="0">'6.1'!$A$1:$F$54</definedName>
    <definedName name="_xlnm.Print_Area" localSheetId="14">'6.10'!$A$1:$G$54</definedName>
    <definedName name="_xlnm.Print_Area" localSheetId="15">'6.11'!$A$1:$G$54</definedName>
    <definedName name="_xlnm.Print_Area" localSheetId="1">'6.2'!$A$1:$K$56</definedName>
    <definedName name="_xlnm.Print_Area" localSheetId="2">'6.3'!$A$1:$K$56</definedName>
    <definedName name="_xlnm.Print_Area" localSheetId="3">'6.4'!$A$1:$J$49</definedName>
    <definedName name="_xlnm.Print_Area" localSheetId="4">'6.5'!$A$1:$O$51</definedName>
    <definedName name="_xlnm.Print_Area" localSheetId="5">'6.5_samb'!$A$1:$K$51</definedName>
    <definedName name="_xlnm.Print_Area" localSheetId="6">'6.6'!$A$1:$O$51</definedName>
    <definedName name="_xlnm.Print_Area" localSheetId="7">'6.6_samb'!$A$1:$K$51</definedName>
    <definedName name="_xlnm.Print_Area" localSheetId="8">'6.7'!$A$1:$K$38</definedName>
    <definedName name="_xlnm.Print_Area" localSheetId="9">'6.7_samb'!$A$1:$F$34</definedName>
    <definedName name="_xlnm.Print_Area" localSheetId="10">'6.8'!$A$1:$K$38</definedName>
    <definedName name="_xlnm.Print_Area" localSheetId="11">'6.8_samb'!$A$1:$F$36</definedName>
    <definedName name="_xlnm.Print_Area" localSheetId="12">'6.9'!$A$1:$K$38</definedName>
    <definedName name="_xlnm.Print_Area" localSheetId="13">'6.9_samb'!$A$1:$F$36</definedName>
    <definedName name="q" localSheetId="14">#REF!</definedName>
    <definedName name="q" localSheetId="15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>#REF!</definedName>
    <definedName name="qq" localSheetId="14">#REF!</definedName>
    <definedName name="qq" localSheetId="15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>#REF!</definedName>
    <definedName name="qqqttt" localSheetId="14">#REF!</definedName>
    <definedName name="qqqttt" localSheetId="15">#REF!</definedName>
    <definedName name="qqqttt" localSheetId="3">#REF!</definedName>
    <definedName name="qqqttt" localSheetId="4">#REF!</definedName>
    <definedName name="qqqttt" localSheetId="5">#REF!</definedName>
    <definedName name="qqqttt" localSheetId="6">#REF!</definedName>
    <definedName name="qqqttt" localSheetId="7">#REF!</definedName>
    <definedName name="qqqttt" localSheetId="8">#REF!</definedName>
    <definedName name="qqqttt" localSheetId="9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>#REF!</definedName>
    <definedName name="qqw" localSheetId="14" hidden="1">'[4]4.8'!#REF!</definedName>
    <definedName name="qqw" localSheetId="15" hidden="1">'[4]4.8'!#REF!</definedName>
    <definedName name="qqw" localSheetId="3" hidden="1">'[4]4.8'!#REF!</definedName>
    <definedName name="qqw" localSheetId="4" hidden="1">'[4]4.8'!#REF!</definedName>
    <definedName name="qqw" localSheetId="5" hidden="1">'[4]4.8'!#REF!</definedName>
    <definedName name="qqw" localSheetId="6" hidden="1">'[4]4.8'!#REF!</definedName>
    <definedName name="qqw" localSheetId="7" hidden="1">'[4]4.8'!#REF!</definedName>
    <definedName name="qqw" hidden="1">'[10]4.8'!#REF!</definedName>
    <definedName name="Region" localSheetId="0">[15]Sheet2!$B$2:$B$7</definedName>
    <definedName name="Region" localSheetId="14">[15]Sheet2!$B$2:$B$7</definedName>
    <definedName name="Region" localSheetId="15">[15]Sheet2!$B$2:$B$7</definedName>
    <definedName name="Region" localSheetId="1">[15]Sheet2!$B$2:$B$7</definedName>
    <definedName name="Region" localSheetId="2">[15]Sheet2!$B$2:$B$7</definedName>
    <definedName name="Region" localSheetId="3">[15]Sheet2!$B$2:$B$7</definedName>
    <definedName name="Region" localSheetId="4">[15]Sheet2!$B$2:$B$7</definedName>
    <definedName name="Region" localSheetId="5">[15]Sheet2!$B$2:$B$7</definedName>
    <definedName name="Region" localSheetId="6">[15]Sheet2!$B$2:$B$7</definedName>
    <definedName name="Region" localSheetId="7">[15]Sheet2!$B$2:$B$7</definedName>
    <definedName name="Region" localSheetId="8">[15]Sheet2!$B$2:$B$7</definedName>
    <definedName name="Region" localSheetId="9">[15]Sheet2!$B$2:$B$7</definedName>
    <definedName name="Region" localSheetId="10">[15]Sheet2!$B$2:$B$7</definedName>
    <definedName name="Region" localSheetId="11">[15]Sheet2!$B$2:$B$7</definedName>
    <definedName name="Region" localSheetId="12">[15]Sheet2!$B$2:$B$7</definedName>
    <definedName name="Region" localSheetId="13">[15]Sheet2!$B$2:$B$7</definedName>
    <definedName name="Region">[16]Sheet2!$B$2:$B$7</definedName>
    <definedName name="Region1" localSheetId="0">[17]Sheet1!$B$2:$B$19</definedName>
    <definedName name="Region1" localSheetId="14">[17]Sheet1!$B$2:$B$19</definedName>
    <definedName name="Region1" localSheetId="15">[17]Sheet1!$B$2:$B$19</definedName>
    <definedName name="Region1" localSheetId="1">[17]Sheet1!$B$2:$B$19</definedName>
    <definedName name="Region1" localSheetId="2">[17]Sheet1!$B$2:$B$19</definedName>
    <definedName name="Region1" localSheetId="3">[17]Sheet1!$B$2:$B$19</definedName>
    <definedName name="Region1" localSheetId="4">[17]Sheet1!$B$2:$B$19</definedName>
    <definedName name="Region1" localSheetId="5">[17]Sheet1!$B$2:$B$19</definedName>
    <definedName name="Region1" localSheetId="6">[17]Sheet1!$B$2:$B$19</definedName>
    <definedName name="Region1" localSheetId="7">[17]Sheet1!$B$2:$B$19</definedName>
    <definedName name="Region1" localSheetId="8">[17]Sheet1!$B$2:$B$19</definedName>
    <definedName name="Region1" localSheetId="9">[17]Sheet1!$B$2:$B$19</definedName>
    <definedName name="Region1" localSheetId="10">[17]Sheet1!$B$2:$B$19</definedName>
    <definedName name="Region1" localSheetId="11">[17]Sheet1!$B$2:$B$19</definedName>
    <definedName name="Region1" localSheetId="12">[17]Sheet1!$B$2:$B$19</definedName>
    <definedName name="Region1" localSheetId="13">[17]Sheet1!$B$2:$B$19</definedName>
    <definedName name="Region1">[18]Sheet1!$B$2:$B$19</definedName>
    <definedName name="row_no" localSheetId="0">[19]ref!$B$3:$K$20</definedName>
    <definedName name="row_no" localSheetId="14">[19]ref!$B$3:$K$20</definedName>
    <definedName name="row_no" localSheetId="15">[19]ref!$B$3:$K$20</definedName>
    <definedName name="row_no" localSheetId="1">[19]ref!$B$3:$K$20</definedName>
    <definedName name="row_no" localSheetId="2">[19]ref!$B$3:$K$20</definedName>
    <definedName name="row_no" localSheetId="3">[19]ref!$B$3:$K$20</definedName>
    <definedName name="row_no" localSheetId="4">[19]ref!$B$3:$K$20</definedName>
    <definedName name="row_no" localSheetId="5">[19]ref!$B$3:$K$20</definedName>
    <definedName name="row_no" localSheetId="6">[19]ref!$B$3:$K$20</definedName>
    <definedName name="row_no" localSheetId="7">[19]ref!$B$3:$K$20</definedName>
    <definedName name="row_no" localSheetId="8">[19]ref!$B$3:$K$20</definedName>
    <definedName name="row_no" localSheetId="9">[19]ref!$B$3:$K$20</definedName>
    <definedName name="row_no" localSheetId="10">[19]ref!$B$3:$K$20</definedName>
    <definedName name="row_no" localSheetId="11">[19]ref!$B$3:$K$20</definedName>
    <definedName name="row_no" localSheetId="12">[19]ref!$B$3:$K$20</definedName>
    <definedName name="row_no" localSheetId="13">[19]ref!$B$3:$K$20</definedName>
    <definedName name="row_no">[20]ref!$B$3:$K$20</definedName>
    <definedName name="row_no_head" localSheetId="0">[19]ref!$B$3:$K$3</definedName>
    <definedName name="row_no_head" localSheetId="14">[19]ref!$B$3:$K$3</definedName>
    <definedName name="row_no_head" localSheetId="15">[19]ref!$B$3:$K$3</definedName>
    <definedName name="row_no_head" localSheetId="1">[19]ref!$B$3:$K$3</definedName>
    <definedName name="row_no_head" localSheetId="2">[19]ref!$B$3:$K$3</definedName>
    <definedName name="row_no_head" localSheetId="3">[19]ref!$B$3:$K$3</definedName>
    <definedName name="row_no_head" localSheetId="4">[19]ref!$B$3:$K$3</definedName>
    <definedName name="row_no_head" localSheetId="5">[19]ref!$B$3:$K$3</definedName>
    <definedName name="row_no_head" localSheetId="6">[19]ref!$B$3:$K$3</definedName>
    <definedName name="row_no_head" localSheetId="7">[19]ref!$B$3:$K$3</definedName>
    <definedName name="row_no_head" localSheetId="8">[19]ref!$B$3:$K$3</definedName>
    <definedName name="row_no_head" localSheetId="9">[19]ref!$B$3:$K$3</definedName>
    <definedName name="row_no_head" localSheetId="10">[19]ref!$B$3:$K$3</definedName>
    <definedName name="row_no_head" localSheetId="11">[19]ref!$B$3:$K$3</definedName>
    <definedName name="row_no_head" localSheetId="12">[19]ref!$B$3:$K$3</definedName>
    <definedName name="row_no_head" localSheetId="13">[19]ref!$B$3:$K$3</definedName>
    <definedName name="row_no_head">[20]ref!$B$3:$K$3</definedName>
    <definedName name="rrr" localSheetId="14">#REF!</definedName>
    <definedName name="rrr" localSheetId="15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>#REF!</definedName>
    <definedName name="s" localSheetId="14">#REF!</definedName>
    <definedName name="s" localSheetId="15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sa" localSheetId="14">#REF!</definedName>
    <definedName name="sa" localSheetId="15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>#REF!</definedName>
    <definedName name="saadqff" localSheetId="14">#REF!</definedName>
    <definedName name="saadqff" localSheetId="15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>#REF!</definedName>
    <definedName name="sabah" localSheetId="0" hidden="1">'[21]5.11'!$E$15:$J$15</definedName>
    <definedName name="sabah" localSheetId="14" hidden="1">'[21]5.11'!$E$15:$J$15</definedName>
    <definedName name="sabah" localSheetId="15" hidden="1">'[21]5.11'!$E$15:$J$15</definedName>
    <definedName name="sabah" localSheetId="1" hidden="1">'[21]5.11'!$E$15:$J$15</definedName>
    <definedName name="sabah" localSheetId="2" hidden="1">'[21]5.11'!$E$15:$J$15</definedName>
    <definedName name="sabah" localSheetId="3" hidden="1">'[21]5.11'!$E$15:$J$15</definedName>
    <definedName name="sabah" localSheetId="4" hidden="1">'[21]5.11'!$E$15:$J$15</definedName>
    <definedName name="sabah" localSheetId="5" hidden="1">'[21]5.11'!$E$15:$J$15</definedName>
    <definedName name="sabah" localSheetId="6" hidden="1">'[21]5.11'!$E$15:$J$15</definedName>
    <definedName name="sabah" localSheetId="7" hidden="1">'[21]5.11'!$E$15:$J$15</definedName>
    <definedName name="sabah" localSheetId="8" hidden="1">'[21]5.11'!$E$15:$J$15</definedName>
    <definedName name="sabah" localSheetId="9" hidden="1">'[21]5.11'!$E$15:$J$15</definedName>
    <definedName name="sabah" localSheetId="10" hidden="1">'[21]5.11'!$E$15:$J$15</definedName>
    <definedName name="sabah" localSheetId="11" hidden="1">'[21]5.11'!$E$15:$J$15</definedName>
    <definedName name="sabah" localSheetId="12" hidden="1">'[21]5.11'!$E$15:$J$15</definedName>
    <definedName name="sabah" localSheetId="13" hidden="1">'[21]5.11'!$E$15:$J$15</definedName>
    <definedName name="sabah" hidden="1">'[22]5.11'!$E$15:$J$15</definedName>
    <definedName name="sama" localSheetId="14" hidden="1">'[1]4.3'!#REF!</definedName>
    <definedName name="sama" localSheetId="15" hidden="1">'[1]4.3'!#REF!</definedName>
    <definedName name="sama" localSheetId="3" hidden="1">'[1]4.3'!#REF!</definedName>
    <definedName name="sama" localSheetId="4" hidden="1">'[1]4.3'!#REF!</definedName>
    <definedName name="sama" localSheetId="5" hidden="1">'[1]4.3'!#REF!</definedName>
    <definedName name="sama" localSheetId="6" hidden="1">'[1]4.3'!#REF!</definedName>
    <definedName name="sama" localSheetId="7" hidden="1">'[1]4.3'!#REF!</definedName>
    <definedName name="sama" hidden="1">'[3]4.3'!#REF!</definedName>
    <definedName name="sasas" localSheetId="14">#REF!</definedName>
    <definedName name="sasas" localSheetId="15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>#REF!</definedName>
    <definedName name="sds" localSheetId="14" hidden="1">#REF!</definedName>
    <definedName name="sds" localSheetId="15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hidden="1">#REF!</definedName>
    <definedName name="sefdhdrtsg" localSheetId="14">#REF!</definedName>
    <definedName name="sefdhdrtsg" localSheetId="15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>#REF!</definedName>
    <definedName name="sehingga18" localSheetId="14">#REF!</definedName>
    <definedName name="sehingga18" localSheetId="15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6">#REF!</definedName>
    <definedName name="sehingga18" localSheetId="7">#REF!</definedName>
    <definedName name="sehingga18" localSheetId="8">#REF!</definedName>
    <definedName name="sehingga18" localSheetId="9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>#REF!</definedName>
    <definedName name="sep" localSheetId="14">#REF!</definedName>
    <definedName name="sep" localSheetId="15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>#REF!</definedName>
    <definedName name="sfst" localSheetId="14">#REF!</definedName>
    <definedName name="sfst" localSheetId="15">#REF!</definedName>
    <definedName name="sfst" localSheetId="3">#REF!</definedName>
    <definedName name="sfst" localSheetId="4">#REF!</definedName>
    <definedName name="sfst" localSheetId="5">#REF!</definedName>
    <definedName name="sfst" localSheetId="6">#REF!</definedName>
    <definedName name="sfst" localSheetId="7">#REF!</definedName>
    <definedName name="sfst" localSheetId="8">#REF!</definedName>
    <definedName name="sfst" localSheetId="9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>#REF!</definedName>
    <definedName name="sgd" localSheetId="14">#REF!</definedName>
    <definedName name="sgd" localSheetId="15">#REF!</definedName>
    <definedName name="sgd" localSheetId="3">#REF!</definedName>
    <definedName name="sgd" localSheetId="4">#REF!</definedName>
    <definedName name="sgd" localSheetId="5">#REF!</definedName>
    <definedName name="sgd" localSheetId="6">#REF!</definedName>
    <definedName name="sgd" localSheetId="7">#REF!</definedName>
    <definedName name="sgd" localSheetId="8">#REF!</definedName>
    <definedName name="sgd" localSheetId="9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>#REF!</definedName>
    <definedName name="slgr" localSheetId="14" hidden="1">#REF!</definedName>
    <definedName name="slgr" localSheetId="15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hidden="1">#REF!</definedName>
    <definedName name="sss" localSheetId="14">#REF!</definedName>
    <definedName name="sss" localSheetId="15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>#REF!</definedName>
    <definedName name="ssssw" localSheetId="14" hidden="1">'[1]4.9'!#REF!</definedName>
    <definedName name="ssssw" localSheetId="15" hidden="1">'[1]4.9'!#REF!</definedName>
    <definedName name="ssssw" localSheetId="3" hidden="1">'[1]4.9'!#REF!</definedName>
    <definedName name="ssssw" localSheetId="4" hidden="1">'[1]4.9'!#REF!</definedName>
    <definedName name="ssssw" localSheetId="5" hidden="1">'[1]4.9'!#REF!</definedName>
    <definedName name="ssssw" localSheetId="6" hidden="1">'[1]4.9'!#REF!</definedName>
    <definedName name="ssssw" localSheetId="7" hidden="1">'[1]4.9'!#REF!</definedName>
    <definedName name="ssssw" hidden="1">'[3]4.9'!#REF!</definedName>
    <definedName name="state" localSheetId="0">[19]ref!$B$23:$C$38</definedName>
    <definedName name="state" localSheetId="14">[19]ref!$B$23:$C$38</definedName>
    <definedName name="state" localSheetId="15">[19]ref!$B$23:$C$38</definedName>
    <definedName name="state" localSheetId="1">[19]ref!$B$23:$C$38</definedName>
    <definedName name="state" localSheetId="2">[19]ref!$B$23:$C$38</definedName>
    <definedName name="state" localSheetId="3">[19]ref!$B$23:$C$38</definedName>
    <definedName name="state" localSheetId="4">[19]ref!$B$23:$C$38</definedName>
    <definedName name="state" localSheetId="5">[19]ref!$B$23:$C$38</definedName>
    <definedName name="state" localSheetId="6">[19]ref!$B$23:$C$38</definedName>
    <definedName name="state" localSheetId="7">[19]ref!$B$23:$C$38</definedName>
    <definedName name="state" localSheetId="8">[19]ref!$B$23:$C$38</definedName>
    <definedName name="state" localSheetId="9">[19]ref!$B$23:$C$38</definedName>
    <definedName name="state" localSheetId="10">[19]ref!$B$23:$C$38</definedName>
    <definedName name="state" localSheetId="11">[19]ref!$B$23:$C$38</definedName>
    <definedName name="state" localSheetId="12">[19]ref!$B$23:$C$38</definedName>
    <definedName name="state" localSheetId="13">[19]ref!$B$23:$C$38</definedName>
    <definedName name="state">[20]ref!$B$23:$C$38</definedName>
    <definedName name="t" localSheetId="14" hidden="1">#REF!</definedName>
    <definedName name="t" localSheetId="15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hidden="1">#REF!</definedName>
    <definedName name="table_no" localSheetId="0">[19]ref!$B$23:$E$38</definedName>
    <definedName name="table_no" localSheetId="14">[19]ref!$B$23:$E$38</definedName>
    <definedName name="table_no" localSheetId="15">[19]ref!$B$23:$E$38</definedName>
    <definedName name="table_no" localSheetId="1">[19]ref!$B$23:$E$38</definedName>
    <definedName name="table_no" localSheetId="2">[19]ref!$B$23:$E$38</definedName>
    <definedName name="table_no" localSheetId="3">[19]ref!$B$23:$E$38</definedName>
    <definedName name="table_no" localSheetId="4">[19]ref!$B$23:$E$38</definedName>
    <definedName name="table_no" localSheetId="5">[19]ref!$B$23:$E$38</definedName>
    <definedName name="table_no" localSheetId="6">[19]ref!$B$23:$E$38</definedName>
    <definedName name="table_no" localSheetId="7">[19]ref!$B$23:$E$38</definedName>
    <definedName name="table_no" localSheetId="8">[19]ref!$B$23:$E$38</definedName>
    <definedName name="table_no" localSheetId="9">[19]ref!$B$23:$E$38</definedName>
    <definedName name="table_no" localSheetId="10">[19]ref!$B$23:$E$38</definedName>
    <definedName name="table_no" localSheetId="11">[19]ref!$B$23:$E$38</definedName>
    <definedName name="table_no" localSheetId="12">[19]ref!$B$23:$E$38</definedName>
    <definedName name="table_no" localSheetId="13">[19]ref!$B$23:$E$38</definedName>
    <definedName name="table_no">[20]ref!$B$23:$E$38</definedName>
    <definedName name="te" localSheetId="0" hidden="1">'[1]4.9'!#REF!</definedName>
    <definedName name="te" localSheetId="14" hidden="1">'[1]4.9'!#REF!</definedName>
    <definedName name="te" localSheetId="15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localSheetId="6" hidden="1">'[1]4.9'!#REF!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hidden="1">'[2]4.9'!#REF!</definedName>
    <definedName name="Ter_a" localSheetId="0" hidden="1">'[1]4.9'!#REF!</definedName>
    <definedName name="Ter_a" localSheetId="14" hidden="1">'[1]4.9'!#REF!</definedName>
    <definedName name="Ter_a" localSheetId="15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localSheetId="6" hidden="1">'[1]4.9'!#REF!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hidden="1">'[2]4.9'!#REF!</definedName>
    <definedName name="tes" localSheetId="0" hidden="1">'[1]4.9'!#REF!</definedName>
    <definedName name="tes" localSheetId="14" hidden="1">'[1]4.9'!#REF!</definedName>
    <definedName name="tes" localSheetId="15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localSheetId="6" hidden="1">'[1]4.9'!#REF!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2" hidden="1">'[1]4.9'!#REF!</definedName>
    <definedName name="tes" localSheetId="13" hidden="1">'[1]4.9'!#REF!</definedName>
    <definedName name="tes" hidden="1">'[2]4.9'!#REF!</definedName>
    <definedName name="test" localSheetId="14" hidden="1">#REF!</definedName>
    <definedName name="test" localSheetId="15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hidden="1">#REF!</definedName>
    <definedName name="test3333333" localSheetId="14" hidden="1">#REF!</definedName>
    <definedName name="test3333333" localSheetId="15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hidden="1">#REF!</definedName>
    <definedName name="tt" localSheetId="14">#REF!</definedName>
    <definedName name="tt" localSheetId="15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>#REF!</definedName>
    <definedName name="tttt" localSheetId="14" hidden="1">'[1]4.9'!#REF!</definedName>
    <definedName name="tttt" localSheetId="15" hidden="1">'[1]4.9'!#REF!</definedName>
    <definedName name="tttt" localSheetId="3" hidden="1">'[1]4.9'!#REF!</definedName>
    <definedName name="tttt" localSheetId="4" hidden="1">'[1]4.9'!#REF!</definedName>
    <definedName name="tttt" localSheetId="5" hidden="1">'[1]4.9'!#REF!</definedName>
    <definedName name="tttt" localSheetId="6" hidden="1">'[1]4.9'!#REF!</definedName>
    <definedName name="tttt" localSheetId="7" hidden="1">'[1]4.9'!#REF!</definedName>
    <definedName name="tttt" hidden="1">'[3]4.9'!#REF!</definedName>
    <definedName name="tttww" localSheetId="14">#REF!</definedName>
    <definedName name="tttww" localSheetId="15">#REF!</definedName>
    <definedName name="tttww" localSheetId="3">#REF!</definedName>
    <definedName name="tttww" localSheetId="4">#REF!</definedName>
    <definedName name="tttww" localSheetId="5">#REF!</definedName>
    <definedName name="tttww" localSheetId="6">#REF!</definedName>
    <definedName name="tttww" localSheetId="7">#REF!</definedName>
    <definedName name="tttww" localSheetId="8">#REF!</definedName>
    <definedName name="tttww" localSheetId="9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>#REF!</definedName>
    <definedName name="u" localSheetId="14">#REF!</definedName>
    <definedName name="u" localSheetId="15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>#REF!</definedName>
    <definedName name="umum" localSheetId="14">#REF!</definedName>
    <definedName name="umum" localSheetId="15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>#REF!</definedName>
    <definedName name="uuu" localSheetId="14" hidden="1">#REF!</definedName>
    <definedName name="uuu" localSheetId="15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7" hidden="1">#REF!</definedName>
    <definedName name="uuu" localSheetId="8" hidden="1">#REF!</definedName>
    <definedName name="uuu" localSheetId="9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hidden="1">#REF!</definedName>
    <definedName name="uuuuu" localSheetId="14">#REF!</definedName>
    <definedName name="uuuuu" localSheetId="15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>#REF!</definedName>
    <definedName name="v" localSheetId="14" hidden="1">'[1]4.3'!#REF!</definedName>
    <definedName name="v" localSheetId="15" hidden="1">'[1]4.3'!#REF!</definedName>
    <definedName name="v" localSheetId="3" hidden="1">'[1]4.3'!#REF!</definedName>
    <definedName name="v" localSheetId="4" hidden="1">'[1]4.3'!#REF!</definedName>
    <definedName name="v" localSheetId="5" hidden="1">'[1]4.3'!#REF!</definedName>
    <definedName name="v" localSheetId="6" hidden="1">'[1]4.3'!#REF!</definedName>
    <definedName name="v" localSheetId="7" hidden="1">'[1]4.3'!#REF!</definedName>
    <definedName name="v" hidden="1">'[3]4.3'!#REF!</definedName>
    <definedName name="vbcbvc" localSheetId="14">#REF!</definedName>
    <definedName name="vbcbvc" localSheetId="15">#REF!</definedName>
    <definedName name="vbcbvc" localSheetId="3">#REF!</definedName>
    <definedName name="vbcbvc" localSheetId="4">#REF!</definedName>
    <definedName name="vbcbvc" localSheetId="5">#REF!</definedName>
    <definedName name="vbcbvc" localSheetId="6">#REF!</definedName>
    <definedName name="vbcbvc" localSheetId="7">#REF!</definedName>
    <definedName name="vbcbvc" localSheetId="8">#REF!</definedName>
    <definedName name="vbcbvc" localSheetId="9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>#REF!</definedName>
    <definedName name="vbv" localSheetId="14">#REF!</definedName>
    <definedName name="vbv" localSheetId="15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7">#REF!</definedName>
    <definedName name="vbv" localSheetId="8">#REF!</definedName>
    <definedName name="vbv" localSheetId="9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>#REF!</definedName>
    <definedName name="vcb" localSheetId="14">#REF!</definedName>
    <definedName name="vcb" localSheetId="15">#REF!</definedName>
    <definedName name="vcb" localSheetId="3">#REF!</definedName>
    <definedName name="vcb" localSheetId="4">#REF!</definedName>
    <definedName name="vcb" localSheetId="5">#REF!</definedName>
    <definedName name="vcb" localSheetId="6">#REF!</definedName>
    <definedName name="vcb" localSheetId="7">#REF!</definedName>
    <definedName name="vcb" localSheetId="8">#REF!</definedName>
    <definedName name="vcb" localSheetId="9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>#REF!</definedName>
    <definedName name="vcc" localSheetId="14">#REF!</definedName>
    <definedName name="vcc" localSheetId="15">#REF!</definedName>
    <definedName name="vcc" localSheetId="3">#REF!</definedName>
    <definedName name="vcc" localSheetId="4">#REF!</definedName>
    <definedName name="vcc" localSheetId="5">#REF!</definedName>
    <definedName name="vcc" localSheetId="6">#REF!</definedName>
    <definedName name="vcc" localSheetId="7">#REF!</definedName>
    <definedName name="vcc" localSheetId="8">#REF!</definedName>
    <definedName name="vcc" localSheetId="9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>#REF!</definedName>
    <definedName name="vcvc" localSheetId="14">#REF!</definedName>
    <definedName name="vcvc" localSheetId="15">#REF!</definedName>
    <definedName name="vcvc" localSheetId="3">#REF!</definedName>
    <definedName name="vcvc" localSheetId="4">#REF!</definedName>
    <definedName name="vcvc" localSheetId="5">#REF!</definedName>
    <definedName name="vcvc" localSheetId="6">#REF!</definedName>
    <definedName name="vcvc" localSheetId="7">#REF!</definedName>
    <definedName name="vcvc" localSheetId="8">#REF!</definedName>
    <definedName name="vcvc" localSheetId="9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>#REF!</definedName>
    <definedName name="vcx" localSheetId="14">#REF!</definedName>
    <definedName name="vcx" localSheetId="15">#REF!</definedName>
    <definedName name="vcx" localSheetId="3">#REF!</definedName>
    <definedName name="vcx" localSheetId="4">#REF!</definedName>
    <definedName name="vcx" localSheetId="5">#REF!</definedName>
    <definedName name="vcx" localSheetId="6">#REF!</definedName>
    <definedName name="vcx" localSheetId="7">#REF!</definedName>
    <definedName name="vcx" localSheetId="8">#REF!</definedName>
    <definedName name="vcx" localSheetId="9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>#REF!</definedName>
    <definedName name="vdfvd" localSheetId="14" hidden="1">#REF!</definedName>
    <definedName name="vdfvd" localSheetId="15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6" hidden="1">#REF!</definedName>
    <definedName name="vdfvd" localSheetId="7" hidden="1">#REF!</definedName>
    <definedName name="vdfvd" localSheetId="8" hidden="1">#REF!</definedName>
    <definedName name="vdfvd" localSheetId="9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hidden="1">#REF!</definedName>
    <definedName name="w" localSheetId="14">#REF!</definedName>
    <definedName name="w" localSheetId="15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>#REF!</definedName>
    <definedName name="wwvvv" localSheetId="14">#REF!</definedName>
    <definedName name="wwvvv" localSheetId="15">#REF!</definedName>
    <definedName name="wwvvv" localSheetId="3">#REF!</definedName>
    <definedName name="wwvvv" localSheetId="4">#REF!</definedName>
    <definedName name="wwvvv" localSheetId="5">#REF!</definedName>
    <definedName name="wwvvv" localSheetId="6">#REF!</definedName>
    <definedName name="wwvvv" localSheetId="7">#REF!</definedName>
    <definedName name="wwvvv" localSheetId="8">#REF!</definedName>
    <definedName name="wwvvv" localSheetId="9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>#REF!</definedName>
    <definedName name="wwwq" localSheetId="14">#REF!</definedName>
    <definedName name="wwwq" localSheetId="15">#REF!</definedName>
    <definedName name="wwwq" localSheetId="3">#REF!</definedName>
    <definedName name="wwwq" localSheetId="4">#REF!</definedName>
    <definedName name="wwwq" localSheetId="5">#REF!</definedName>
    <definedName name="wwwq" localSheetId="6">#REF!</definedName>
    <definedName name="wwwq" localSheetId="7">#REF!</definedName>
    <definedName name="wwwq" localSheetId="8">#REF!</definedName>
    <definedName name="wwwq" localSheetId="9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>#REF!</definedName>
    <definedName name="x" localSheetId="14">#REF!</definedName>
    <definedName name="x" localSheetId="15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>#REF!</definedName>
    <definedName name="xcz" localSheetId="14">#REF!</definedName>
    <definedName name="xcz" localSheetId="15">#REF!</definedName>
    <definedName name="xcz" localSheetId="3">#REF!</definedName>
    <definedName name="xcz" localSheetId="4">#REF!</definedName>
    <definedName name="xcz" localSheetId="5">#REF!</definedName>
    <definedName name="xcz" localSheetId="6">#REF!</definedName>
    <definedName name="xcz" localSheetId="7">#REF!</definedName>
    <definedName name="xcz" localSheetId="8">#REF!</definedName>
    <definedName name="xcz" localSheetId="9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>#REF!</definedName>
    <definedName name="xxx" localSheetId="14">#REF!</definedName>
    <definedName name="xxx" localSheetId="15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7">#REF!</definedName>
    <definedName name="xxx" localSheetId="8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>#REF!</definedName>
    <definedName name="xxxa" localSheetId="14" hidden="1">#REF!</definedName>
    <definedName name="xxxa" localSheetId="15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6" hidden="1">#REF!</definedName>
    <definedName name="xxxa" localSheetId="7" hidden="1">#REF!</definedName>
    <definedName name="xxxa" localSheetId="8" hidden="1">#REF!</definedName>
    <definedName name="xxxa" localSheetId="9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hidden="1">#REF!</definedName>
    <definedName name="xzcx" localSheetId="14" hidden="1">#REF!</definedName>
    <definedName name="xzcx" localSheetId="15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6" hidden="1">#REF!</definedName>
    <definedName name="xzcx" localSheetId="7" hidden="1">#REF!</definedName>
    <definedName name="xzcx" localSheetId="8" hidden="1">#REF!</definedName>
    <definedName name="xzcx" localSheetId="9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hidden="1">#REF!</definedName>
    <definedName name="y" localSheetId="14">#REF!</definedName>
    <definedName name="y" localSheetId="15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>#REF!</definedName>
    <definedName name="ya" localSheetId="14">#REF!</definedName>
    <definedName name="ya" localSheetId="15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>#REF!</definedName>
    <definedName name="yaa" localSheetId="14">#REF!</definedName>
    <definedName name="yaa" localSheetId="15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>#REF!</definedName>
    <definedName name="yaaa" localSheetId="14">#REF!</definedName>
    <definedName name="yaaa" localSheetId="15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>#REF!</definedName>
    <definedName name="yi" localSheetId="14">#REF!</definedName>
    <definedName name="yi" localSheetId="15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>#REF!</definedName>
    <definedName name="yyy" localSheetId="14">#REF!</definedName>
    <definedName name="yyy" localSheetId="15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8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>#REF!</definedName>
    <definedName name="Z" localSheetId="14">#REF!</definedName>
    <definedName name="Z" localSheetId="15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>#REF!</definedName>
  </definedNames>
  <calcPr calcId="191029" calcMode="manual"/>
</workbook>
</file>

<file path=xl/calcChain.xml><?xml version="1.0" encoding="utf-8"?>
<calcChain xmlns="http://schemas.openxmlformats.org/spreadsheetml/2006/main">
  <c r="F13" i="121" l="1"/>
  <c r="F14" i="121"/>
  <c r="F15" i="121"/>
  <c r="E14" i="121"/>
  <c r="E15" i="121"/>
  <c r="E13" i="121"/>
  <c r="F13" i="120"/>
  <c r="F14" i="120"/>
  <c r="F15" i="120"/>
  <c r="E14" i="120"/>
  <c r="E15" i="120"/>
  <c r="E13" i="120"/>
  <c r="D13" i="119" l="1"/>
  <c r="I13" i="118"/>
  <c r="H13" i="118"/>
  <c r="E13" i="118"/>
  <c r="D13" i="118"/>
  <c r="D13" i="117"/>
  <c r="I13" i="116"/>
  <c r="H13" i="116"/>
  <c r="E13" i="116"/>
  <c r="D13" i="116"/>
  <c r="D11" i="115"/>
  <c r="I13" i="114"/>
  <c r="H13" i="114"/>
  <c r="E13" i="114"/>
  <c r="D13" i="114"/>
  <c r="G13" i="114" l="1"/>
  <c r="C13" i="118"/>
  <c r="D47" i="121" l="1"/>
  <c r="D46" i="121"/>
  <c r="D45" i="121"/>
  <c r="D43" i="121"/>
  <c r="D42" i="121"/>
  <c r="D41" i="121"/>
  <c r="D39" i="121"/>
  <c r="D38" i="121"/>
  <c r="D37" i="121"/>
  <c r="D35" i="121"/>
  <c r="D34" i="121"/>
  <c r="D33" i="121"/>
  <c r="D31" i="121"/>
  <c r="D30" i="121"/>
  <c r="D29" i="121"/>
  <c r="D27" i="121"/>
  <c r="D26" i="121"/>
  <c r="D25" i="121"/>
  <c r="D23" i="121"/>
  <c r="D22" i="121"/>
  <c r="D21" i="121"/>
  <c r="D19" i="121"/>
  <c r="D18" i="121"/>
  <c r="D17" i="121"/>
  <c r="D15" i="121"/>
  <c r="D14" i="121"/>
  <c r="D13" i="121"/>
  <c r="D47" i="120"/>
  <c r="D46" i="120"/>
  <c r="D45" i="120"/>
  <c r="D43" i="120"/>
  <c r="D42" i="120"/>
  <c r="D41" i="120"/>
  <c r="D39" i="120"/>
  <c r="D38" i="120"/>
  <c r="D37" i="120"/>
  <c r="D35" i="120"/>
  <c r="D34" i="120"/>
  <c r="D33" i="120"/>
  <c r="D31" i="120"/>
  <c r="D30" i="120"/>
  <c r="D29" i="120"/>
  <c r="D27" i="120"/>
  <c r="D26" i="120"/>
  <c r="D25" i="120"/>
  <c r="D23" i="120"/>
  <c r="D22" i="120"/>
  <c r="D21" i="120"/>
  <c r="D19" i="120"/>
  <c r="D18" i="120"/>
  <c r="D17" i="120"/>
  <c r="D15" i="120"/>
  <c r="D14" i="120"/>
  <c r="D13" i="120"/>
  <c r="J17" i="113"/>
  <c r="I17" i="113"/>
  <c r="J16" i="113"/>
  <c r="I16" i="113"/>
  <c r="J15" i="113"/>
  <c r="I15" i="113"/>
  <c r="F15" i="113"/>
  <c r="F16" i="113"/>
  <c r="F17" i="113"/>
  <c r="E16" i="113"/>
  <c r="E17" i="113"/>
  <c r="E15" i="113"/>
  <c r="J17" i="112"/>
  <c r="I17" i="112"/>
  <c r="J16" i="112"/>
  <c r="I16" i="112"/>
  <c r="J15" i="112"/>
  <c r="I15" i="112"/>
  <c r="F15" i="112"/>
  <c r="F16" i="112"/>
  <c r="F17" i="112"/>
  <c r="E16" i="112"/>
  <c r="E17" i="112"/>
  <c r="E15" i="112"/>
  <c r="D14" i="111"/>
  <c r="E14" i="111"/>
  <c r="D15" i="111"/>
  <c r="E15" i="111"/>
  <c r="E13" i="111"/>
  <c r="D13" i="111"/>
  <c r="G29" i="118"/>
  <c r="C29" i="118"/>
  <c r="G27" i="118"/>
  <c r="G25" i="118"/>
  <c r="G23" i="118"/>
  <c r="G21" i="118"/>
  <c r="G19" i="118"/>
  <c r="C19" i="118"/>
  <c r="C17" i="118"/>
  <c r="G15" i="118"/>
  <c r="G13" i="118"/>
  <c r="G29" i="116"/>
  <c r="C29" i="116"/>
  <c r="G27" i="116"/>
  <c r="G25" i="116"/>
  <c r="G23" i="116"/>
  <c r="G21" i="116"/>
  <c r="G19" i="116"/>
  <c r="C19" i="116"/>
  <c r="C17" i="116"/>
  <c r="G15" i="116"/>
  <c r="G13" i="116"/>
  <c r="C13" i="116"/>
  <c r="G29" i="114"/>
  <c r="C29" i="114"/>
  <c r="G27" i="114"/>
  <c r="G25" i="114"/>
  <c r="G23" i="114"/>
  <c r="G21" i="114"/>
  <c r="G19" i="114"/>
  <c r="C19" i="114"/>
  <c r="C17" i="114"/>
  <c r="G15" i="114"/>
  <c r="C13" i="114"/>
  <c r="H49" i="113"/>
  <c r="D49" i="113"/>
  <c r="H48" i="113"/>
  <c r="D48" i="113"/>
  <c r="H47" i="113"/>
  <c r="D47" i="113"/>
  <c r="H45" i="113"/>
  <c r="D45" i="113"/>
  <c r="H44" i="113"/>
  <c r="D44" i="113"/>
  <c r="H43" i="113"/>
  <c r="D43" i="113"/>
  <c r="H41" i="113"/>
  <c r="D41" i="113"/>
  <c r="H40" i="113"/>
  <c r="D40" i="113"/>
  <c r="H39" i="113"/>
  <c r="D39" i="113"/>
  <c r="H37" i="113"/>
  <c r="D37" i="113"/>
  <c r="H36" i="113"/>
  <c r="D36" i="113"/>
  <c r="H35" i="113"/>
  <c r="D35" i="113"/>
  <c r="H33" i="113"/>
  <c r="D33" i="113"/>
  <c r="H32" i="113"/>
  <c r="D32" i="113"/>
  <c r="H31" i="113"/>
  <c r="D31" i="113"/>
  <c r="H29" i="113"/>
  <c r="D29" i="113"/>
  <c r="H28" i="113"/>
  <c r="D28" i="113"/>
  <c r="H27" i="113"/>
  <c r="D27" i="113"/>
  <c r="H25" i="113"/>
  <c r="D25" i="113"/>
  <c r="H24" i="113"/>
  <c r="D24" i="113"/>
  <c r="H23" i="113"/>
  <c r="D23" i="113"/>
  <c r="H21" i="113"/>
  <c r="D21" i="113"/>
  <c r="H20" i="113"/>
  <c r="D20" i="113"/>
  <c r="H19" i="113"/>
  <c r="D19" i="113"/>
  <c r="H49" i="112"/>
  <c r="D49" i="112"/>
  <c r="H48" i="112"/>
  <c r="D48" i="112"/>
  <c r="H47" i="112"/>
  <c r="D47" i="112"/>
  <c r="H45" i="112"/>
  <c r="D45" i="112"/>
  <c r="H44" i="112"/>
  <c r="D44" i="112"/>
  <c r="H43" i="112"/>
  <c r="D43" i="112"/>
  <c r="H41" i="112"/>
  <c r="D41" i="112"/>
  <c r="H40" i="112"/>
  <c r="D40" i="112"/>
  <c r="H39" i="112"/>
  <c r="D39" i="112"/>
  <c r="H37" i="112"/>
  <c r="D37" i="112"/>
  <c r="H36" i="112"/>
  <c r="D36" i="112"/>
  <c r="H35" i="112"/>
  <c r="D35" i="112"/>
  <c r="H33" i="112"/>
  <c r="D33" i="112"/>
  <c r="H32" i="112"/>
  <c r="D32" i="112"/>
  <c r="H31" i="112"/>
  <c r="D31" i="112"/>
  <c r="H29" i="112"/>
  <c r="D29" i="112"/>
  <c r="H28" i="112"/>
  <c r="D28" i="112"/>
  <c r="H27" i="112"/>
  <c r="D27" i="112"/>
  <c r="H25" i="112"/>
  <c r="D25" i="112"/>
  <c r="H24" i="112"/>
  <c r="D24" i="112"/>
  <c r="H23" i="112"/>
  <c r="D23" i="112"/>
  <c r="H21" i="112"/>
  <c r="D21" i="112"/>
  <c r="H20" i="112"/>
  <c r="D20" i="112"/>
  <c r="H19" i="112"/>
  <c r="D19" i="112"/>
  <c r="D16" i="112" l="1"/>
  <c r="H16" i="112"/>
  <c r="D17" i="113"/>
  <c r="D15" i="112"/>
  <c r="H15" i="112"/>
  <c r="D17" i="112"/>
  <c r="D15" i="113"/>
  <c r="D16" i="113"/>
  <c r="H17" i="113"/>
  <c r="H15" i="113"/>
  <c r="H16" i="113"/>
  <c r="H17" i="112"/>
  <c r="F17" i="109"/>
  <c r="E17" i="109"/>
  <c r="N17" i="109"/>
  <c r="M17" i="109"/>
  <c r="J17" i="109"/>
  <c r="I17" i="109"/>
  <c r="J17" i="110" l="1"/>
  <c r="I17" i="110"/>
  <c r="F17" i="110"/>
  <c r="E17" i="110"/>
  <c r="J17" i="108" l="1"/>
  <c r="I17" i="108"/>
  <c r="F17" i="108"/>
  <c r="E17" i="108"/>
  <c r="D41" i="107"/>
  <c r="D29" i="107"/>
  <c r="D26" i="107"/>
  <c r="D23" i="107"/>
  <c r="D20" i="107"/>
  <c r="M17" i="107" l="1"/>
  <c r="J17" i="107"/>
  <c r="I17" i="107"/>
  <c r="F17" i="107"/>
  <c r="E17" i="107"/>
  <c r="D15" i="106" l="1"/>
  <c r="I15" i="106"/>
  <c r="H15" i="106"/>
  <c r="E15" i="106"/>
  <c r="F15" i="106"/>
  <c r="H41" i="110" l="1"/>
  <c r="H35" i="110"/>
  <c r="D35" i="110"/>
  <c r="D32" i="110"/>
  <c r="D29" i="110"/>
  <c r="D23" i="110"/>
  <c r="H20" i="110"/>
  <c r="D20" i="110"/>
  <c r="D17" i="110"/>
  <c r="H41" i="109"/>
  <c r="D41" i="109"/>
  <c r="L32" i="109"/>
  <c r="D29" i="109"/>
  <c r="D26" i="109"/>
  <c r="H23" i="109"/>
  <c r="D23" i="109"/>
  <c r="D20" i="109"/>
  <c r="L17" i="109"/>
  <c r="H17" i="109"/>
  <c r="D17" i="109"/>
  <c r="H41" i="108"/>
  <c r="H35" i="108"/>
  <c r="D35" i="108"/>
  <c r="D32" i="108"/>
  <c r="D29" i="108"/>
  <c r="D23" i="108"/>
  <c r="H20" i="108"/>
  <c r="D20" i="108"/>
  <c r="H17" i="108"/>
  <c r="D17" i="108"/>
  <c r="H41" i="107"/>
  <c r="L32" i="107"/>
  <c r="H23" i="107"/>
  <c r="L17" i="107"/>
  <c r="H17" i="107"/>
  <c r="D17" i="107"/>
  <c r="H17" i="110" l="1"/>
</calcChain>
</file>

<file path=xl/sharedStrings.xml><?xml version="1.0" encoding="utf-8"?>
<sst xmlns="http://schemas.openxmlformats.org/spreadsheetml/2006/main" count="1230" uniqueCount="125">
  <si>
    <t>1. Data seperti pada 30 Jun</t>
  </si>
  <si>
    <t>Sumber: Kementerian Pendidikan Malaysia</t>
  </si>
  <si>
    <t>-</t>
  </si>
  <si>
    <t>Total</t>
  </si>
  <si>
    <t>Jumlah</t>
  </si>
  <si>
    <t>Secondary school</t>
  </si>
  <si>
    <t>Primary school</t>
  </si>
  <si>
    <t>Year</t>
  </si>
  <si>
    <t>Sekolah rendah</t>
  </si>
  <si>
    <t>Tahun</t>
  </si>
  <si>
    <t>Female</t>
  </si>
  <si>
    <t>Male</t>
  </si>
  <si>
    <t>Perempuan</t>
  </si>
  <si>
    <t>Lelaki</t>
  </si>
  <si>
    <t>Besut</t>
  </si>
  <si>
    <t>Dungun</t>
  </si>
  <si>
    <t>Hulu Terengganu</t>
  </si>
  <si>
    <t>Kemaman</t>
  </si>
  <si>
    <t>Kuala Terengganu</t>
  </si>
  <si>
    <t>Marang</t>
  </si>
  <si>
    <t>Setiu</t>
  </si>
  <si>
    <t>Kuala Nerus</t>
  </si>
  <si>
    <t>Menengah</t>
  </si>
  <si>
    <t>Secondary</t>
  </si>
  <si>
    <t>Jenis sekolah rakyat</t>
  </si>
  <si>
    <t>Jenis sekolah negeri</t>
  </si>
  <si>
    <t>Type of people school</t>
  </si>
  <si>
    <t>Type of state school</t>
  </si>
  <si>
    <t>Sekolah Rendah Agama Rakyat</t>
  </si>
  <si>
    <t>Sekolah Menengah Agama Rakyat</t>
  </si>
  <si>
    <t>Sekolah Agama Rakyat</t>
  </si>
  <si>
    <t>Sekolah Rendah Agama Negeri</t>
  </si>
  <si>
    <t>Sekolah Menengah Agama Negeri</t>
  </si>
  <si>
    <t>People Religious Primary School</t>
  </si>
  <si>
    <t>People Religious Secondary School</t>
  </si>
  <si>
    <t>People Religion School</t>
  </si>
  <si>
    <t>State Religious Primary School</t>
  </si>
  <si>
    <t>State Religious Secondary School</t>
  </si>
  <si>
    <t>TERENGGANU</t>
  </si>
  <si>
    <t>Daerah pentadbiran</t>
  </si>
  <si>
    <t>Administrative district</t>
  </si>
  <si>
    <t>Data seperti pada 30 Jun</t>
  </si>
  <si>
    <t>Sumber: Jabatan Kemajuan Islam Malaysia</t>
  </si>
  <si>
    <t>Source: Department of Islamic Development Malaysia</t>
  </si>
  <si>
    <t>Rendah</t>
  </si>
  <si>
    <t>Primary</t>
  </si>
  <si>
    <t>Source: Ministry of Education Malaysia</t>
  </si>
  <si>
    <t>Sekolah menengah</t>
  </si>
  <si>
    <t>Akademik</t>
  </si>
  <si>
    <t>Agama</t>
  </si>
  <si>
    <t>MP Cina</t>
  </si>
  <si>
    <t>Academic</t>
  </si>
  <si>
    <t>Religious</t>
  </si>
  <si>
    <t>PC Sec.</t>
  </si>
  <si>
    <t>2. MP Cina merujuk kepada Sekolah Menengah Persendirian Cina</t>
  </si>
  <si>
    <t xml:space="preserve">    PC Sec. refers to Private Chinese Secondary School</t>
  </si>
  <si>
    <t>Sekolah Pendidikan Khas</t>
  </si>
  <si>
    <t>Sekolah Antarabangsa</t>
  </si>
  <si>
    <t>Sekolah Ekspatriat</t>
  </si>
  <si>
    <t>Special Education School</t>
  </si>
  <si>
    <t>International School</t>
  </si>
  <si>
    <t>Expatriate School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</si>
  <si>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</si>
  <si>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</si>
  <si>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</si>
  <si>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</si>
  <si>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n.a</t>
  </si>
  <si>
    <t>n.a - Data tidak tersedia/ berkenaan</t>
  </si>
  <si>
    <t xml:space="preserve">          Data is not available/ applicable</t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</si>
  <si>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</si>
  <si>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>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</si>
  <si>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</si>
  <si>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Nota/ </t>
    </r>
    <r>
      <rPr>
        <i/>
        <sz val="12"/>
        <color rgb="FF000000"/>
        <rFont val="Arial"/>
        <family val="2"/>
      </rPr>
      <t>Note: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</si>
  <si>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</si>
  <si>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</si>
  <si>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Notes</t>
    </r>
    <r>
      <rPr>
        <sz val="12"/>
        <color rgb="FF000000"/>
        <rFont val="Arial"/>
        <family val="2"/>
      </rPr>
      <t>:</t>
    </r>
  </si>
  <si>
    <r>
      <t>Data as at 30</t>
    </r>
    <r>
      <rPr>
        <i/>
        <vertAlign val="superscript"/>
        <sz val="12"/>
        <rFont val="Arial"/>
        <family val="2"/>
      </rPr>
      <t>th</t>
    </r>
    <r>
      <rPr>
        <i/>
        <sz val="12"/>
        <rFont val="Arial"/>
        <family val="2"/>
      </rPr>
      <t xml:space="preserve"> June</t>
    </r>
  </si>
  <si>
    <t xml:space="preserve">  </t>
  </si>
  <si>
    <t xml:space="preserve">Jadual 33: Bilangan sekolah rendah dan menengah kerajaan &amp; bantuan kerajaan mengikut daerah </t>
  </si>
  <si>
    <t xml:space="preserve">Table 33: Number of primary and secondary schools at government &amp; government-aided schools by </t>
  </si>
  <si>
    <t xml:space="preserve">                administrative district, Terengganu, 2018-2020</t>
  </si>
  <si>
    <t xml:space="preserve">                   pentadbiran, Terengganu, 2018-2020</t>
  </si>
  <si>
    <t xml:space="preserve">Jadual 34: Bilangan guru sekolah rendah dan menengah kerajaan &amp; bantuan kerajaan mengikut daerah pentadbiran, </t>
  </si>
  <si>
    <t xml:space="preserve">Table 34: Number of teachers in primary and secondary school at government &amp; government-aided schools by administrative </t>
  </si>
  <si>
    <t xml:space="preserve">                district, Terengganu, 2018-2020</t>
  </si>
  <si>
    <t xml:space="preserve">                   Terengganu, 2018-2020</t>
  </si>
  <si>
    <t xml:space="preserve">Jadual 35: Bilangan murid sekolah rendah dan menengah kerajaan &amp; bantuan kerajaan mengikut daerah pentadbiran, </t>
  </si>
  <si>
    <t>Table 35: Number of pupils in primary and secondary school at government &amp; government-aided schools by administrative district,</t>
  </si>
  <si>
    <t xml:space="preserve">                Terengganu, 2018-2020</t>
  </si>
  <si>
    <t>Jadual 36: Bilangan sekolah rendah dan menengah agama di bawah seliaan Jabatan Agama Islam Negeri mengikut daerah</t>
  </si>
  <si>
    <t>Table 36: Number of primary and secondary religious schools under State Islamic Religious Department by administrative district,</t>
  </si>
  <si>
    <t xml:space="preserve">                   pentadbiran, Terengganu, 2019 dan 2020</t>
  </si>
  <si>
    <t xml:space="preserve">                Terengganu, 2019 and 2020</t>
  </si>
  <si>
    <t>Jadual 37: Bilangan guru sekolah rendah dan menengah agama di bawah seliaan Jabatan Agama Islam Negeri mengikut daerah pentadbiran,</t>
  </si>
  <si>
    <t xml:space="preserve">Table 37: Number of teachers in primary and secondary religious school under State Islamic Religious Department by administrative district, Terengganu, 2019 </t>
  </si>
  <si>
    <t xml:space="preserve">                   Terengganu, 2019 dan 2020</t>
  </si>
  <si>
    <t xml:space="preserve">                and 2020</t>
  </si>
  <si>
    <t xml:space="preserve">                    Terengganu, 2019 dan 2020</t>
  </si>
  <si>
    <t>Jadual 37: Bilangan guru sekolah rendah dan menengah agama di bawah seliaan Jabatan Agama Islam Negeri mengikut daerah</t>
  </si>
  <si>
    <t>Table 37: Number of teachers in primary and secondary religious school under State Islamic Religious Department by administrative district,</t>
  </si>
  <si>
    <t xml:space="preserve">                   pentadbiran, Terengganu, 2019 dan 2020 (samb.)</t>
  </si>
  <si>
    <t xml:space="preserve">                Terengganu, 2019 and 2020 (cont'd)</t>
  </si>
  <si>
    <t>Jadual 38: Bilangan murid sekolah rendah dan menengah agama di bawah seliaan Jabatan Agama Islam Negeri mengikut daerah pentadbiran,</t>
  </si>
  <si>
    <t>Table 38: Number of pupils in primary and secondary religious school under State Islamic Religious Department by administrative district, Terengganu, 2019</t>
  </si>
  <si>
    <t>Jadual 38: Bilangan murid sekolah rendah dan menengah agama di bawah seliaan Jabatan Agama Islam Negeri mengikut daerah</t>
  </si>
  <si>
    <t>Table 38: Number of pupils in primary and secondary religious school under State Islamic Religious Department by administrative district,</t>
  </si>
  <si>
    <t>Jadual 39: Bilangan sekolah rendah dan menengah swasta mengikut daerah pentadbiran, Terengganu, 2020</t>
  </si>
  <si>
    <t>Table 39: Number of private primary and secondary schools by administrative district, Terengganu, 2020</t>
  </si>
  <si>
    <t>Jadual 39: Bilangan sekolah rendah dan menengah swasta mengikut daerah pentadbiran, Terengganu 2020 (samb.)</t>
  </si>
  <si>
    <t>Table 39: Number of private primary and secondary schools by administrative district, Terengganu, 2020 (cont'd)</t>
  </si>
  <si>
    <t>Jadual 40: Bilangan guru sekolah rendah dan menengah swasta mengikut daerah pentadbiran, Terengganu, 2020</t>
  </si>
  <si>
    <t>Table 40: Number of teachers in private primary and secondary schools by administrative district, Terengganu, 2020</t>
  </si>
  <si>
    <t>Table 40: Number of teachers in private primary and secondary schools by administrative district, Terengganu, 2020 (cont'd)</t>
  </si>
  <si>
    <t xml:space="preserve">                   (samb.)</t>
  </si>
  <si>
    <t>Jadual 41: Bilangan murid sekolah rendah dan menengah swasta mengikut daerah pentadbiran, Terengganu, 2020</t>
  </si>
  <si>
    <t>Table 41: Number of pupils in private primary and secondary schools by administrative district, Terengganu, 2020</t>
  </si>
  <si>
    <t xml:space="preserve">Jadual 41: Bilangan murid sekolah rendah dan menengah swasta mengikut daerah pentadbiran, Terengganu, </t>
  </si>
  <si>
    <t>Table 41: Number of pupils in private primary and secondary schools by administrative district, Terengganu, 2020 (cont'd)</t>
  </si>
  <si>
    <t xml:space="preserve">                   2020 (samb.)</t>
  </si>
  <si>
    <t xml:space="preserve">Jadual 42: Bilangan graduan institusi pendidikan tinggi (warganegara) yang bekerja mengikut daerah </t>
  </si>
  <si>
    <t>Table 42: Number of employed higher education institution graduates (citizens) by administrative district, Terengganu,</t>
  </si>
  <si>
    <t xml:space="preserve">                2018-2020</t>
  </si>
  <si>
    <t>Jadual 43: Bilangan graduan  institusi pendidikan tinggi (warganegara) yang belum bekerja mengikut</t>
  </si>
  <si>
    <t>Table 43: Number of unemployed higher education institution graduates (citizens) by administrative district,</t>
  </si>
  <si>
    <t xml:space="preserve">                   daerah pentadbiran, Terengganu,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</si>
</sst>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mmm\-yy;@"/>
    <numFmt numFmtId="168" formatCode="General_)"/>
    <numFmt numFmtId="169" formatCode="#,##0.0_);\(#,##0.0\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name val="Helv"/>
      <charset val="134"/>
    </font>
    <font>
      <sz val="8"/>
      <name val="Helv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name val="MS Sans Serif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b/>
      <sz val="12"/>
      <color theme="4"/>
      <name val="Arial"/>
      <family val="2"/>
    </font>
    <font>
      <sz val="12"/>
      <name val="Arial"/>
      <family val="2"/>
    </font>
    <font>
      <i/>
      <vertAlign val="superscript"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07D8B"/>
        <bgColor theme="4" tint="0.79992065187536243"/>
      </patternFill>
    </fill>
    <fill>
      <patternFill patternType="solid">
        <fgColor rgb="FF207D8B"/>
        <bgColor indexed="64"/>
      </patternFill>
    </fill>
    <fill>
      <patternFill patternType="solid">
        <fgColor rgb="FF207D8B"/>
        <bgColor theme="4" tint="0.79995117038483843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167" fontId="3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7" fillId="0" borderId="0"/>
    <xf numFmtId="167" fontId="3" fillId="0" borderId="0"/>
    <xf numFmtId="0" fontId="7" fillId="0" borderId="0"/>
    <xf numFmtId="0" fontId="1" fillId="0" borderId="0"/>
    <xf numFmtId="168" fontId="6" fillId="0" borderId="0"/>
    <xf numFmtId="0" fontId="1" fillId="0" borderId="0"/>
    <xf numFmtId="0" fontId="8" fillId="0" borderId="0"/>
    <xf numFmtId="0" fontId="9" fillId="0" borderId="0"/>
    <xf numFmtId="165" fontId="8" fillId="0" borderId="0" applyFont="0" applyFill="0" applyBorder="0" applyAlignment="0" applyProtection="0"/>
    <xf numFmtId="0" fontId="10" fillId="0" borderId="0"/>
    <xf numFmtId="0" fontId="11" fillId="0" borderId="0"/>
    <xf numFmtId="167" fontId="3" fillId="0" borderId="0"/>
    <xf numFmtId="0" fontId="4" fillId="0" borderId="0"/>
    <xf numFmtId="0" fontId="1" fillId="0" borderId="0"/>
    <xf numFmtId="0" fontId="2" fillId="0" borderId="0"/>
    <xf numFmtId="167" fontId="3" fillId="0" borderId="0"/>
    <xf numFmtId="167" fontId="3" fillId="0" borderId="0"/>
    <xf numFmtId="0" fontId="4" fillId="0" borderId="0"/>
    <xf numFmtId="165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167" fontId="12" fillId="0" borderId="0"/>
    <xf numFmtId="167" fontId="12" fillId="0" borderId="0"/>
    <xf numFmtId="0" fontId="6" fillId="0" borderId="0"/>
    <xf numFmtId="0" fontId="4" fillId="0" borderId="0"/>
    <xf numFmtId="0" fontId="13" fillId="0" borderId="0"/>
    <xf numFmtId="0" fontId="14" fillId="0" borderId="0"/>
    <xf numFmtId="165" fontId="13" fillId="0" borderId="0" applyFont="0" applyFill="0" applyBorder="0" applyAlignment="0" applyProtection="0"/>
    <xf numFmtId="0" fontId="15" fillId="0" borderId="0"/>
    <xf numFmtId="167" fontId="12" fillId="0" borderId="0"/>
    <xf numFmtId="167" fontId="12" fillId="0" borderId="0"/>
    <xf numFmtId="0" fontId="16" fillId="0" borderId="0"/>
    <xf numFmtId="167" fontId="12" fillId="0" borderId="0"/>
    <xf numFmtId="0" fontId="14" fillId="0" borderId="0"/>
    <xf numFmtId="0" fontId="16" fillId="0" borderId="0"/>
    <xf numFmtId="0" fontId="14" fillId="0" borderId="0"/>
    <xf numFmtId="0" fontId="4" fillId="0" borderId="0"/>
  </cellStyleXfs>
  <cellXfs count="297">
    <xf numFmtId="0" fontId="0" fillId="0" borderId="0" xfId="0"/>
    <xf numFmtId="0" fontId="17" fillId="0" borderId="0" xfId="42" applyFont="1" applyAlignment="1">
      <alignment vertical="center"/>
    </xf>
    <xf numFmtId="0" fontId="17" fillId="0" borderId="0" xfId="42" applyFont="1" applyAlignment="1">
      <alignment horizontal="center" vertical="center"/>
    </xf>
    <xf numFmtId="0" fontId="18" fillId="0" borderId="0" xfId="43" applyFont="1" applyAlignment="1">
      <alignment horizontal="right" vertical="center"/>
    </xf>
    <xf numFmtId="0" fontId="18" fillId="0" borderId="0" xfId="43" applyFont="1" applyAlignment="1">
      <alignment horizontal="left" vertical="center"/>
    </xf>
    <xf numFmtId="0" fontId="18" fillId="0" borderId="0" xfId="43" applyFont="1" applyAlignment="1">
      <alignment vertical="center"/>
    </xf>
    <xf numFmtId="0" fontId="19" fillId="0" borderId="0" xfId="42" applyFont="1" applyAlignment="1">
      <alignment vertical="center"/>
    </xf>
    <xf numFmtId="0" fontId="20" fillId="0" borderId="0" xfId="43" applyFont="1" applyAlignment="1">
      <alignment horizontal="right" vertical="center"/>
    </xf>
    <xf numFmtId="0" fontId="20" fillId="0" borderId="0" xfId="43" applyFont="1" applyAlignment="1">
      <alignment horizontal="left" vertical="center"/>
    </xf>
    <xf numFmtId="0" fontId="19" fillId="0" borderId="0" xfId="42" applyFont="1" applyAlignment="1">
      <alignment horizontal="center" vertical="center"/>
    </xf>
    <xf numFmtId="0" fontId="21" fillId="0" borderId="0" xfId="43" applyFont="1" applyAlignment="1">
      <alignment horizontal="right" vertical="center"/>
    </xf>
    <xf numFmtId="0" fontId="21" fillId="0" borderId="0" xfId="43" applyFont="1" applyAlignment="1">
      <alignment vertical="center"/>
    </xf>
    <xf numFmtId="0" fontId="20" fillId="0" borderId="0" xfId="42" applyFont="1" applyFill="1" applyBorder="1" applyAlignment="1">
      <alignment vertical="center"/>
    </xf>
    <xf numFmtId="0" fontId="18" fillId="0" borderId="0" xfId="44" applyNumberFormat="1" applyFont="1" applyFill="1" applyBorder="1" applyAlignment="1">
      <alignment horizontal="left" vertical="center" wrapText="1"/>
    </xf>
    <xf numFmtId="0" fontId="18" fillId="0" borderId="0" xfId="44" applyNumberFormat="1" applyFont="1" applyFill="1" applyBorder="1" applyAlignment="1">
      <alignment horizontal="center" vertical="center" wrapText="1"/>
    </xf>
    <xf numFmtId="0" fontId="19" fillId="0" borderId="0" xfId="44" applyNumberFormat="1" applyFont="1" applyFill="1" applyBorder="1" applyAlignment="1">
      <alignment horizontal="right" vertical="center" wrapText="1"/>
    </xf>
    <xf numFmtId="0" fontId="17" fillId="0" borderId="0" xfId="44" applyNumberFormat="1" applyFont="1" applyFill="1" applyAlignment="1">
      <alignment vertical="center"/>
    </xf>
    <xf numFmtId="0" fontId="22" fillId="0" borderId="0" xfId="29" applyFont="1" applyAlignment="1"/>
    <xf numFmtId="0" fontId="22" fillId="0" borderId="0" xfId="42" applyFont="1" applyAlignment="1">
      <alignment vertical="center"/>
    </xf>
    <xf numFmtId="0" fontId="22" fillId="0" borderId="0" xfId="42" applyFont="1" applyBorder="1" applyAlignment="1">
      <alignment horizontal="center" vertical="center"/>
    </xf>
    <xf numFmtId="3" fontId="22" fillId="0" borderId="0" xfId="42" applyNumberFormat="1" applyFont="1" applyBorder="1" applyAlignment="1">
      <alignment horizontal="right" vertical="center"/>
    </xf>
    <xf numFmtId="0" fontId="22" fillId="0" borderId="0" xfId="29" applyFont="1" applyBorder="1" applyAlignment="1">
      <alignment horizontal="left"/>
    </xf>
    <xf numFmtId="0" fontId="22" fillId="0" borderId="0" xfId="42" applyNumberFormat="1" applyFont="1" applyBorder="1" applyAlignment="1">
      <alignment vertical="center"/>
    </xf>
    <xf numFmtId="0" fontId="17" fillId="0" borderId="0" xfId="29" applyFont="1" applyBorder="1" applyAlignment="1">
      <alignment horizontal="left"/>
    </xf>
    <xf numFmtId="0" fontId="17" fillId="0" borderId="0" xfId="42" applyNumberFormat="1" applyFont="1" applyBorder="1" applyAlignment="1">
      <alignment vertical="center"/>
    </xf>
    <xf numFmtId="0" fontId="17" fillId="0" borderId="0" xfId="42" applyFont="1" applyFill="1" applyBorder="1" applyAlignment="1">
      <alignment horizontal="center" vertical="center"/>
    </xf>
    <xf numFmtId="3" fontId="17" fillId="0" borderId="0" xfId="42" applyNumberFormat="1" applyFont="1" applyFill="1" applyAlignment="1">
      <alignment horizontal="right" vertical="center"/>
    </xf>
    <xf numFmtId="0" fontId="17" fillId="0" borderId="0" xfId="42" applyFont="1" applyFill="1" applyAlignment="1">
      <alignment vertical="center"/>
    </xf>
    <xf numFmtId="0" fontId="17" fillId="0" borderId="0" xfId="29" applyFont="1" applyAlignment="1">
      <alignment vertical="center"/>
    </xf>
    <xf numFmtId="0" fontId="17" fillId="0" borderId="0" xfId="42" applyNumberFormat="1" applyFont="1" applyFill="1" applyBorder="1" applyAlignment="1">
      <alignment vertical="center"/>
    </xf>
    <xf numFmtId="0" fontId="17" fillId="0" borderId="0" xfId="29" applyFont="1" applyFill="1" applyBorder="1" applyAlignment="1">
      <alignment horizontal="left"/>
    </xf>
    <xf numFmtId="3" fontId="17" fillId="0" borderId="0" xfId="42" applyNumberFormat="1" applyFont="1" applyAlignment="1">
      <alignment horizontal="right" vertical="center"/>
    </xf>
    <xf numFmtId="0" fontId="17" fillId="0" borderId="0" xfId="29" applyFont="1"/>
    <xf numFmtId="0" fontId="17" fillId="0" borderId="0" xfId="42" applyFont="1" applyBorder="1" applyAlignment="1">
      <alignment horizontal="left" vertical="center"/>
    </xf>
    <xf numFmtId="0" fontId="17" fillId="0" borderId="1" xfId="42" applyFont="1" applyBorder="1" applyAlignment="1">
      <alignment vertical="center"/>
    </xf>
    <xf numFmtId="0" fontId="22" fillId="0" borderId="0" xfId="42" applyFont="1" applyBorder="1" applyAlignment="1">
      <alignment horizontal="right" vertical="center"/>
    </xf>
    <xf numFmtId="0" fontId="19" fillId="0" borderId="0" xfId="42" applyFont="1" applyBorder="1" applyAlignment="1">
      <alignment horizontal="right" vertical="center"/>
    </xf>
    <xf numFmtId="0" fontId="23" fillId="0" borderId="0" xfId="45" applyFont="1" applyBorder="1" applyAlignment="1">
      <alignment horizontal="left" vertical="center"/>
    </xf>
    <xf numFmtId="0" fontId="22" fillId="0" borderId="0" xfId="47" applyNumberFormat="1" applyFont="1" applyFill="1" applyAlignment="1">
      <alignment horizontal="left"/>
    </xf>
    <xf numFmtId="166" fontId="19" fillId="0" borderId="0" xfId="44" applyNumberFormat="1" applyFont="1" applyAlignment="1">
      <alignment vertical="center"/>
    </xf>
    <xf numFmtId="166" fontId="19" fillId="0" borderId="0" xfId="44" applyNumberFormat="1" applyFont="1" applyAlignment="1">
      <alignment horizontal="center" vertical="center"/>
    </xf>
    <xf numFmtId="166" fontId="17" fillId="0" borderId="0" xfId="44" applyNumberFormat="1" applyFont="1" applyBorder="1" applyAlignment="1">
      <alignment horizontal="right" vertical="center"/>
    </xf>
    <xf numFmtId="166" fontId="17" fillId="0" borderId="0" xfId="44" applyNumberFormat="1" applyFont="1" applyAlignment="1">
      <alignment vertical="center"/>
    </xf>
    <xf numFmtId="0" fontId="19" fillId="0" borderId="0" xfId="47" applyNumberFormat="1" applyFont="1" applyFill="1" applyAlignment="1">
      <alignment horizontal="left" vertical="top"/>
    </xf>
    <xf numFmtId="166" fontId="17" fillId="0" borderId="0" xfId="44" applyNumberFormat="1" applyFont="1" applyAlignment="1">
      <alignment horizontal="center" vertical="center"/>
    </xf>
    <xf numFmtId="166" fontId="17" fillId="0" borderId="0" xfId="44" applyNumberFormat="1" applyFont="1" applyAlignment="1">
      <alignment horizontal="right" vertical="center"/>
    </xf>
    <xf numFmtId="0" fontId="20" fillId="0" borderId="0" xfId="43" applyFont="1" applyAlignment="1">
      <alignment vertical="center"/>
    </xf>
    <xf numFmtId="3" fontId="17" fillId="0" borderId="0" xfId="42" applyNumberFormat="1" applyFont="1" applyFill="1" applyBorder="1" applyAlignment="1">
      <alignment horizontal="right" vertical="center"/>
    </xf>
    <xf numFmtId="3" fontId="17" fillId="0" borderId="0" xfId="42" applyNumberFormat="1" applyFont="1" applyBorder="1" applyAlignment="1">
      <alignment horizontal="right" vertical="center"/>
    </xf>
    <xf numFmtId="0" fontId="22" fillId="0" borderId="0" xfId="42" applyNumberFormat="1" applyFont="1" applyFill="1" applyBorder="1" applyAlignment="1">
      <alignment horizontal="right" vertical="center"/>
    </xf>
    <xf numFmtId="0" fontId="19" fillId="0" borderId="0" xfId="42" applyNumberFormat="1" applyFont="1" applyFill="1" applyBorder="1" applyAlignment="1">
      <alignment horizontal="right" vertical="center"/>
    </xf>
    <xf numFmtId="0" fontId="24" fillId="0" borderId="0" xfId="45" applyFont="1" applyBorder="1" applyAlignment="1">
      <alignment horizontal="left" vertical="center"/>
    </xf>
    <xf numFmtId="0" fontId="22" fillId="0" borderId="0" xfId="47" applyNumberFormat="1" applyFont="1" applyFill="1" applyAlignment="1">
      <alignment horizontal="left" vertical="center"/>
    </xf>
    <xf numFmtId="0" fontId="19" fillId="0" borderId="0" xfId="47" applyNumberFormat="1" applyFont="1" applyFill="1" applyAlignment="1">
      <alignment horizontal="left" vertical="center"/>
    </xf>
    <xf numFmtId="166" fontId="17" fillId="0" borderId="0" xfId="44" applyNumberFormat="1" applyFont="1" applyFill="1" applyAlignment="1">
      <alignment vertical="center"/>
    </xf>
    <xf numFmtId="166" fontId="17" fillId="0" borderId="0" xfId="44" applyNumberFormat="1" applyFont="1" applyFill="1" applyAlignment="1">
      <alignment horizontal="right" vertical="center"/>
    </xf>
    <xf numFmtId="0" fontId="17" fillId="0" borderId="0" xfId="42" applyFont="1"/>
    <xf numFmtId="0" fontId="18" fillId="0" borderId="0" xfId="43" applyFont="1" applyFill="1" applyAlignment="1">
      <alignment horizontal="right" vertical="center"/>
    </xf>
    <xf numFmtId="0" fontId="18" fillId="0" borderId="0" xfId="43" applyFont="1" applyFill="1" applyAlignment="1">
      <alignment vertical="center"/>
    </xf>
    <xf numFmtId="0" fontId="19" fillId="0" borderId="0" xfId="42" applyFont="1" applyFill="1" applyAlignment="1">
      <alignment vertical="center"/>
    </xf>
    <xf numFmtId="0" fontId="20" fillId="0" borderId="0" xfId="43" applyFont="1" applyFill="1" applyAlignment="1">
      <alignment horizontal="right" vertical="center"/>
    </xf>
    <xf numFmtId="0" fontId="20" fillId="0" borderId="0" xfId="43" applyFont="1" applyFill="1" applyAlignment="1">
      <alignment vertical="center"/>
    </xf>
    <xf numFmtId="0" fontId="27" fillId="0" borderId="0" xfId="42" applyFont="1" applyFill="1" applyBorder="1" applyAlignment="1">
      <alignment vertical="center"/>
    </xf>
    <xf numFmtId="3" fontId="27" fillId="0" borderId="0" xfId="42" applyNumberFormat="1" applyFont="1" applyFill="1" applyBorder="1" applyAlignment="1">
      <alignment horizontal="right" vertical="center"/>
    </xf>
    <xf numFmtId="0" fontId="22" fillId="0" borderId="0" xfId="42" applyFont="1" applyFill="1" applyAlignment="1">
      <alignment vertical="center"/>
    </xf>
    <xf numFmtId="0" fontId="18" fillId="0" borderId="0" xfId="42" applyFont="1" applyFill="1" applyBorder="1" applyAlignment="1">
      <alignment vertical="center"/>
    </xf>
    <xf numFmtId="3" fontId="18" fillId="0" borderId="0" xfId="49" applyNumberFormat="1" applyFont="1" applyFill="1" applyBorder="1" applyAlignment="1" applyProtection="1">
      <alignment horizontal="right" vertical="center"/>
    </xf>
    <xf numFmtId="3" fontId="28" fillId="0" borderId="0" xfId="49" applyNumberFormat="1" applyFont="1" applyFill="1" applyBorder="1" applyAlignment="1" applyProtection="1">
      <alignment horizontal="right" vertical="center"/>
    </xf>
    <xf numFmtId="3" fontId="18" fillId="0" borderId="0" xfId="42" applyNumberFormat="1" applyFont="1" applyFill="1" applyBorder="1" applyAlignment="1">
      <alignment vertical="center"/>
    </xf>
    <xf numFmtId="0" fontId="18" fillId="0" borderId="0" xfId="42" applyFont="1" applyFill="1" applyBorder="1" applyAlignment="1">
      <alignment horizontal="left" vertical="center"/>
    </xf>
    <xf numFmtId="0" fontId="17" fillId="0" borderId="0" xfId="42" applyFont="1" applyFill="1" applyBorder="1" applyAlignment="1">
      <alignment horizontal="left" vertical="center"/>
    </xf>
    <xf numFmtId="0" fontId="28" fillId="0" borderId="0" xfId="42" applyFont="1" applyFill="1" applyBorder="1" applyAlignment="1">
      <alignment vertical="center"/>
    </xf>
    <xf numFmtId="3" fontId="28" fillId="0" borderId="0" xfId="42" applyNumberFormat="1" applyFont="1" applyFill="1" applyBorder="1" applyAlignment="1">
      <alignment vertical="center"/>
    </xf>
    <xf numFmtId="0" fontId="28" fillId="0" borderId="0" xfId="42" applyFont="1" applyFill="1" applyBorder="1" applyAlignment="1">
      <alignment horizontal="left" vertical="center"/>
    </xf>
    <xf numFmtId="166" fontId="28" fillId="0" borderId="0" xfId="44" applyNumberFormat="1" applyFont="1" applyFill="1" applyBorder="1" applyAlignment="1">
      <alignment horizontal="left" vertical="center"/>
    </xf>
    <xf numFmtId="3" fontId="28" fillId="0" borderId="0" xfId="44" applyNumberFormat="1" applyFont="1" applyFill="1" applyBorder="1" applyAlignment="1">
      <alignment vertical="center"/>
    </xf>
    <xf numFmtId="0" fontId="23" fillId="0" borderId="0" xfId="45" applyFont="1" applyFill="1" applyBorder="1" applyAlignment="1">
      <alignment horizontal="left" vertical="center"/>
    </xf>
    <xf numFmtId="0" fontId="17" fillId="0" borderId="0" xfId="42" applyFont="1" applyFill="1" applyAlignment="1">
      <alignment horizontal="right" vertical="center"/>
    </xf>
    <xf numFmtId="0" fontId="22" fillId="0" borderId="0" xfId="42" applyFont="1" applyFill="1" applyAlignment="1">
      <alignment horizontal="right" vertical="center"/>
    </xf>
    <xf numFmtId="0" fontId="19" fillId="0" borderId="0" xfId="42" applyFont="1" applyFill="1" applyAlignment="1">
      <alignment horizontal="right" vertical="center"/>
    </xf>
    <xf numFmtId="0" fontId="24" fillId="0" borderId="0" xfId="45" applyFont="1" applyFill="1" applyBorder="1" applyAlignment="1">
      <alignment horizontal="left" vertical="center"/>
    </xf>
    <xf numFmtId="0" fontId="19" fillId="0" borderId="0" xfId="42" applyFont="1" applyFill="1" applyAlignment="1">
      <alignment horizontal="left" vertical="center" indent="1"/>
    </xf>
    <xf numFmtId="0" fontId="19" fillId="0" borderId="0" xfId="44" applyNumberFormat="1" applyFont="1" applyFill="1" applyAlignment="1">
      <alignment horizontal="left" vertical="center" indent="1"/>
    </xf>
    <xf numFmtId="0" fontId="19" fillId="0" borderId="0" xfId="44" applyNumberFormat="1" applyFont="1" applyFill="1" applyBorder="1" applyAlignment="1">
      <alignment horizontal="left" vertical="center" indent="1"/>
    </xf>
    <xf numFmtId="0" fontId="19" fillId="0" borderId="0" xfId="44" applyNumberFormat="1" applyFont="1" applyFill="1" applyBorder="1" applyAlignment="1">
      <alignment horizontal="right" vertical="center"/>
    </xf>
    <xf numFmtId="0" fontId="22" fillId="0" borderId="0" xfId="42" applyFont="1" applyFill="1" applyAlignment="1">
      <alignment horizontal="left" vertical="center" indent="1"/>
    </xf>
    <xf numFmtId="0" fontId="19" fillId="0" borderId="0" xfId="44" applyNumberFormat="1" applyFont="1" applyFill="1" applyAlignment="1">
      <alignment vertical="center"/>
    </xf>
    <xf numFmtId="0" fontId="17" fillId="0" borderId="0" xfId="44" applyNumberFormat="1" applyFont="1" applyFill="1" applyBorder="1" applyAlignment="1">
      <alignment horizontal="right" vertical="center"/>
    </xf>
    <xf numFmtId="166" fontId="17" fillId="0" borderId="0" xfId="44" applyNumberFormat="1" applyFont="1" applyFill="1" applyBorder="1" applyAlignment="1">
      <alignment horizontal="right" vertical="center"/>
    </xf>
    <xf numFmtId="166" fontId="17" fillId="0" borderId="0" xfId="44" applyNumberFormat="1" applyFont="1" applyFill="1" applyBorder="1" applyAlignment="1">
      <alignment vertical="center"/>
    </xf>
    <xf numFmtId="166" fontId="19" fillId="0" borderId="0" xfId="44" applyNumberFormat="1" applyFont="1" applyFill="1" applyAlignment="1">
      <alignment vertical="center"/>
    </xf>
    <xf numFmtId="3" fontId="18" fillId="0" borderId="0" xfId="52" applyNumberFormat="1" applyFont="1" applyFill="1" applyBorder="1" applyAlignment="1" applyProtection="1">
      <alignment horizontal="right" vertical="center"/>
    </xf>
    <xf numFmtId="0" fontId="28" fillId="0" borderId="0" xfId="51" applyNumberFormat="1" applyFont="1" applyFill="1" applyBorder="1" applyAlignment="1">
      <alignment horizontal="right" vertical="center"/>
    </xf>
    <xf numFmtId="3" fontId="28" fillId="0" borderId="0" xfId="52" applyNumberFormat="1" applyFont="1" applyFill="1" applyBorder="1" applyAlignment="1" applyProtection="1">
      <alignment horizontal="right" vertical="center"/>
    </xf>
    <xf numFmtId="0" fontId="22" fillId="0" borderId="0" xfId="42" applyFont="1" applyFill="1" applyAlignment="1">
      <alignment horizontal="left" vertical="center"/>
    </xf>
    <xf numFmtId="0" fontId="19" fillId="0" borderId="0" xfId="42" applyFont="1" applyFill="1" applyAlignment="1">
      <alignment horizontal="left" vertical="center"/>
    </xf>
    <xf numFmtId="3" fontId="18" fillId="0" borderId="0" xfId="50" applyNumberFormat="1" applyFont="1" applyFill="1" applyBorder="1" applyAlignment="1" applyProtection="1">
      <alignment horizontal="right" vertical="center"/>
    </xf>
    <xf numFmtId="3" fontId="28" fillId="0" borderId="0" xfId="50" applyNumberFormat="1" applyFont="1" applyFill="1" applyBorder="1" applyAlignment="1" applyProtection="1">
      <alignment horizontal="right" vertical="center"/>
    </xf>
    <xf numFmtId="0" fontId="17" fillId="0" borderId="0" xfId="29" applyFont="1" applyAlignment="1">
      <alignment horizontal="center" vertical="center"/>
    </xf>
    <xf numFmtId="0" fontId="18" fillId="0" borderId="0" xfId="33" applyFont="1" applyAlignment="1">
      <alignment horizontal="right" vertical="center"/>
    </xf>
    <xf numFmtId="0" fontId="18" fillId="0" borderId="0" xfId="5" applyFont="1" applyAlignment="1">
      <alignment vertical="center"/>
    </xf>
    <xf numFmtId="0" fontId="18" fillId="0" borderId="0" xfId="33" applyFont="1" applyAlignment="1">
      <alignment horizontal="center" vertical="center"/>
    </xf>
    <xf numFmtId="0" fontId="18" fillId="0" borderId="0" xfId="33" applyFont="1" applyAlignment="1">
      <alignment vertical="center"/>
    </xf>
    <xf numFmtId="0" fontId="19" fillId="0" borderId="0" xfId="29" applyFont="1" applyAlignment="1">
      <alignment vertical="center"/>
    </xf>
    <xf numFmtId="0" fontId="20" fillId="0" borderId="0" xfId="33" applyFont="1" applyAlignment="1">
      <alignment horizontal="right" vertical="center"/>
    </xf>
    <xf numFmtId="0" fontId="20" fillId="0" borderId="0" xfId="5" applyFont="1" applyAlignment="1">
      <alignment vertical="center"/>
    </xf>
    <xf numFmtId="0" fontId="20" fillId="0" borderId="0" xfId="33" applyFont="1" applyAlignment="1">
      <alignment horizontal="center" vertical="center"/>
    </xf>
    <xf numFmtId="0" fontId="20" fillId="0" borderId="0" xfId="33" applyFont="1" applyAlignment="1">
      <alignment vertical="center"/>
    </xf>
    <xf numFmtId="0" fontId="20" fillId="0" borderId="0" xfId="29" applyFont="1" applyFill="1" applyBorder="1" applyAlignment="1">
      <alignment vertical="center"/>
    </xf>
    <xf numFmtId="0" fontId="18" fillId="0" borderId="0" xfId="34" applyNumberFormat="1" applyFont="1" applyFill="1" applyBorder="1" applyAlignment="1">
      <alignment horizontal="left" vertical="center" wrapText="1"/>
    </xf>
    <xf numFmtId="0" fontId="18" fillId="0" borderId="0" xfId="34" applyNumberFormat="1" applyFont="1" applyFill="1" applyBorder="1" applyAlignment="1">
      <alignment horizontal="center" vertical="center" wrapText="1"/>
    </xf>
    <xf numFmtId="0" fontId="19" fillId="0" borderId="0" xfId="34" applyNumberFormat="1" applyFont="1" applyFill="1" applyBorder="1" applyAlignment="1">
      <alignment horizontal="right" vertical="center" wrapText="1"/>
    </xf>
    <xf numFmtId="0" fontId="17" fillId="0" borderId="0" xfId="34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29" applyNumberFormat="1" applyFont="1" applyBorder="1" applyAlignment="1">
      <alignment vertical="center"/>
    </xf>
    <xf numFmtId="0" fontId="22" fillId="0" borderId="0" xfId="29" applyFont="1" applyBorder="1" applyAlignment="1">
      <alignment horizontal="center" vertical="center"/>
    </xf>
    <xf numFmtId="3" fontId="22" fillId="0" borderId="0" xfId="29" applyNumberFormat="1" applyFont="1" applyFill="1" applyAlignment="1">
      <alignment vertical="center"/>
    </xf>
    <xf numFmtId="3" fontId="17" fillId="0" borderId="0" xfId="29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3" fontId="22" fillId="0" borderId="0" xfId="29" applyNumberFormat="1" applyFont="1" applyFill="1" applyAlignment="1">
      <alignment horizontal="right" vertical="center"/>
    </xf>
    <xf numFmtId="0" fontId="17" fillId="0" borderId="0" xfId="29" applyFont="1" applyFill="1" applyAlignment="1">
      <alignment vertical="center"/>
    </xf>
    <xf numFmtId="0" fontId="17" fillId="0" borderId="0" xfId="29" applyNumberFormat="1" applyFont="1" applyBorder="1" applyAlignment="1">
      <alignment vertical="center"/>
    </xf>
    <xf numFmtId="0" fontId="17" fillId="0" borderId="0" xfId="29" applyFont="1" applyFill="1" applyBorder="1" applyAlignment="1">
      <alignment horizontal="center" vertical="center"/>
    </xf>
    <xf numFmtId="3" fontId="17" fillId="0" borderId="0" xfId="29" applyNumberFormat="1" applyFont="1" applyFill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29" applyNumberFormat="1" applyFont="1" applyFill="1" applyBorder="1" applyAlignment="1">
      <alignment vertical="center"/>
    </xf>
    <xf numFmtId="3" fontId="17" fillId="0" borderId="0" xfId="29" applyNumberFormat="1" applyFont="1" applyFill="1" applyAlignment="1">
      <alignment horizontal="right" vertical="center"/>
    </xf>
    <xf numFmtId="0" fontId="19" fillId="0" borderId="0" xfId="29" applyFont="1" applyFill="1" applyAlignment="1">
      <alignment vertical="center"/>
    </xf>
    <xf numFmtId="0" fontId="17" fillId="0" borderId="0" xfId="35" applyFont="1" applyAlignment="1">
      <alignment horizontal="left" vertical="center"/>
    </xf>
    <xf numFmtId="3" fontId="28" fillId="0" borderId="0" xfId="29" applyNumberFormat="1" applyFont="1" applyFill="1" applyBorder="1" applyAlignment="1">
      <alignment horizontal="right" vertical="center"/>
    </xf>
    <xf numFmtId="3" fontId="28" fillId="0" borderId="0" xfId="27" applyNumberFormat="1" applyFont="1" applyFill="1" applyBorder="1" applyAlignment="1" applyProtection="1">
      <alignment horizontal="right" vertical="center"/>
    </xf>
    <xf numFmtId="3" fontId="28" fillId="0" borderId="0" xfId="29" applyNumberFormat="1" applyFont="1" applyFill="1" applyBorder="1" applyAlignment="1">
      <alignment vertical="center"/>
    </xf>
    <xf numFmtId="0" fontId="17" fillId="0" borderId="1" xfId="29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29" applyFont="1" applyBorder="1" applyAlignment="1">
      <alignment horizontal="right" vertical="center"/>
    </xf>
    <xf numFmtId="0" fontId="23" fillId="0" borderId="0" xfId="30" applyFont="1" applyBorder="1" applyAlignment="1">
      <alignment horizontal="left" vertical="center"/>
    </xf>
    <xf numFmtId="0" fontId="19" fillId="0" borderId="0" xfId="34" applyNumberFormat="1" applyFont="1" applyAlignment="1">
      <alignment horizontal="left" vertical="center"/>
    </xf>
    <xf numFmtId="0" fontId="18" fillId="0" borderId="0" xfId="32" applyNumberFormat="1" applyFont="1" applyFill="1" applyAlignment="1">
      <alignment horizontal="left" vertical="center"/>
    </xf>
    <xf numFmtId="0" fontId="19" fillId="0" borderId="0" xfId="34" applyNumberFormat="1" applyFont="1" applyAlignment="1">
      <alignment horizontal="center" vertical="center"/>
    </xf>
    <xf numFmtId="0" fontId="19" fillId="0" borderId="0" xfId="34" applyNumberFormat="1" applyFont="1" applyBorder="1" applyAlignment="1">
      <alignment horizontal="left" vertical="center"/>
    </xf>
    <xf numFmtId="0" fontId="20" fillId="0" borderId="0" xfId="32" applyNumberFormat="1" applyFont="1" applyFill="1" applyAlignment="1">
      <alignment horizontal="left" vertical="center"/>
    </xf>
    <xf numFmtId="0" fontId="19" fillId="0" borderId="0" xfId="34" applyNumberFormat="1" applyFont="1" applyAlignment="1">
      <alignment vertical="center"/>
    </xf>
    <xf numFmtId="0" fontId="17" fillId="0" borderId="0" xfId="34" applyNumberFormat="1" applyFont="1" applyBorder="1" applyAlignment="1">
      <alignment horizontal="right" vertical="center"/>
    </xf>
    <xf numFmtId="166" fontId="17" fillId="0" borderId="0" xfId="34" applyNumberFormat="1" applyFont="1" applyAlignment="1">
      <alignment vertical="center"/>
    </xf>
    <xf numFmtId="168" fontId="18" fillId="2" borderId="0" xfId="53" applyNumberFormat="1" applyFont="1" applyFill="1"/>
    <xf numFmtId="168" fontId="20" fillId="2" borderId="0" xfId="0" applyNumberFormat="1" applyFont="1" applyFill="1" applyAlignment="1">
      <alignment horizontal="left" vertical="top"/>
    </xf>
    <xf numFmtId="0" fontId="17" fillId="0" borderId="0" xfId="2" applyFont="1" applyAlignment="1">
      <alignment vertical="center"/>
    </xf>
    <xf numFmtId="0" fontId="18" fillId="0" borderId="0" xfId="5" applyFont="1" applyAlignment="1">
      <alignment horizontal="right" vertical="center"/>
    </xf>
    <xf numFmtId="0" fontId="18" fillId="0" borderId="0" xfId="5" applyFont="1" applyAlignment="1">
      <alignment horizontal="center" vertical="center"/>
    </xf>
    <xf numFmtId="0" fontId="18" fillId="0" borderId="0" xfId="5" applyFont="1" applyAlignment="1">
      <alignment horizontal="left" vertical="center"/>
    </xf>
    <xf numFmtId="0" fontId="19" fillId="0" borderId="0" xfId="2" applyFont="1" applyAlignment="1">
      <alignment vertical="center"/>
    </xf>
    <xf numFmtId="0" fontId="20" fillId="0" borderId="0" xfId="5" applyFont="1" applyAlignment="1">
      <alignment horizontal="right" vertical="center"/>
    </xf>
    <xf numFmtId="0" fontId="20" fillId="0" borderId="0" xfId="5" applyFont="1" applyAlignment="1">
      <alignment horizontal="center" vertical="center"/>
    </xf>
    <xf numFmtId="0" fontId="20" fillId="0" borderId="0" xfId="5" applyFont="1" applyAlignment="1">
      <alignment horizontal="left" vertical="center"/>
    </xf>
    <xf numFmtId="166" fontId="17" fillId="0" borderId="0" xfId="1" applyNumberFormat="1" applyFont="1" applyAlignment="1">
      <alignment vertical="center"/>
    </xf>
    <xf numFmtId="0" fontId="27" fillId="0" borderId="0" xfId="2" applyFont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3" fontId="27" fillId="0" borderId="0" xfId="2" applyNumberFormat="1" applyFont="1" applyBorder="1" applyAlignment="1">
      <alignment horizontal="right" vertical="center"/>
    </xf>
    <xf numFmtId="0" fontId="22" fillId="0" borderId="0" xfId="29" applyFont="1" applyAlignment="1">
      <alignment vertical="center"/>
    </xf>
    <xf numFmtId="0" fontId="22" fillId="0" borderId="0" xfId="29" applyFont="1" applyAlignment="1">
      <alignment horizontal="center" vertical="center"/>
    </xf>
    <xf numFmtId="3" fontId="22" fillId="0" borderId="0" xfId="29" applyNumberFormat="1" applyFont="1" applyBorder="1" applyAlignment="1">
      <alignment vertical="center"/>
    </xf>
    <xf numFmtId="0" fontId="22" fillId="0" borderId="0" xfId="29" applyNumberFormat="1" applyFont="1" applyBorder="1" applyAlignment="1">
      <alignment horizontal="center" vertical="center"/>
    </xf>
    <xf numFmtId="3" fontId="22" fillId="0" borderId="0" xfId="29" applyNumberFormat="1" applyFont="1" applyBorder="1" applyAlignment="1">
      <alignment horizontal="right" vertical="center"/>
    </xf>
    <xf numFmtId="3" fontId="17" fillId="0" borderId="0" xfId="37" applyNumberFormat="1" applyFont="1" applyBorder="1" applyAlignment="1">
      <alignment horizontal="right" vertical="center"/>
    </xf>
    <xf numFmtId="3" fontId="17" fillId="0" borderId="0" xfId="37" applyNumberFormat="1" applyFont="1" applyAlignment="1">
      <alignment horizontal="right" vertical="center"/>
    </xf>
    <xf numFmtId="0" fontId="17" fillId="0" borderId="0" xfId="29" quotePrefix="1" applyNumberFormat="1" applyFont="1" applyBorder="1" applyAlignment="1">
      <alignment horizontal="right" vertical="center"/>
    </xf>
    <xf numFmtId="0" fontId="17" fillId="0" borderId="0" xfId="29" applyNumberFormat="1" applyFont="1" applyBorder="1" applyAlignment="1">
      <alignment horizontal="center" vertical="center"/>
    </xf>
    <xf numFmtId="0" fontId="17" fillId="0" borderId="0" xfId="29" applyNumberFormat="1" applyFont="1" applyFill="1" applyBorder="1" applyAlignment="1">
      <alignment horizontal="right" vertical="center"/>
    </xf>
    <xf numFmtId="0" fontId="17" fillId="0" borderId="0" xfId="29" applyFont="1" applyAlignment="1">
      <alignment horizontal="right" vertical="center"/>
    </xf>
    <xf numFmtId="0" fontId="22" fillId="0" borderId="0" xfId="29" applyFont="1" applyBorder="1" applyAlignment="1">
      <alignment horizontal="right" vertical="center"/>
    </xf>
    <xf numFmtId="0" fontId="19" fillId="0" borderId="0" xfId="1" applyNumberFormat="1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9" fillId="0" borderId="0" xfId="1" applyNumberFormat="1" applyFont="1" applyAlignment="1">
      <alignment horizontal="center" vertical="center"/>
    </xf>
    <xf numFmtId="0" fontId="19" fillId="0" borderId="0" xfId="1" applyNumberFormat="1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9" fillId="0" borderId="0" xfId="1" applyNumberFormat="1" applyFont="1" applyAlignment="1">
      <alignment vertical="center"/>
    </xf>
    <xf numFmtId="0" fontId="17" fillId="0" borderId="0" xfId="1" applyNumberFormat="1" applyFont="1" applyBorder="1" applyAlignment="1">
      <alignment horizontal="right" vertical="center"/>
    </xf>
    <xf numFmtId="0" fontId="18" fillId="0" borderId="0" xfId="43" applyFont="1" applyAlignment="1">
      <alignment horizontal="center" vertical="center"/>
    </xf>
    <xf numFmtId="0" fontId="20" fillId="0" borderId="0" xfId="43" applyFont="1" applyAlignment="1">
      <alignment horizontal="center" vertical="center"/>
    </xf>
    <xf numFmtId="3" fontId="22" fillId="0" borderId="0" xfId="42" applyNumberFormat="1" applyFont="1" applyFill="1" applyAlignment="1">
      <alignment vertical="center"/>
    </xf>
    <xf numFmtId="3" fontId="17" fillId="0" borderId="0" xfId="42" applyNumberFormat="1" applyFont="1" applyFill="1" applyBorder="1" applyAlignment="1">
      <alignment vertical="center"/>
    </xf>
    <xf numFmtId="3" fontId="17" fillId="0" borderId="0" xfId="42" applyNumberFormat="1" applyFont="1" applyFill="1" applyAlignment="1">
      <alignment vertical="center"/>
    </xf>
    <xf numFmtId="3" fontId="17" fillId="0" borderId="0" xfId="42" applyNumberFormat="1" applyFont="1" applyAlignment="1">
      <alignment vertical="center"/>
    </xf>
    <xf numFmtId="0" fontId="17" fillId="0" borderId="0" xfId="48" applyFont="1" applyAlignment="1">
      <alignment horizontal="left" vertical="center"/>
    </xf>
    <xf numFmtId="0" fontId="19" fillId="0" borderId="0" xfId="44" applyNumberFormat="1" applyFont="1" applyAlignment="1">
      <alignment horizontal="left" vertical="center"/>
    </xf>
    <xf numFmtId="0" fontId="19" fillId="0" borderId="0" xfId="44" applyNumberFormat="1" applyFont="1" applyAlignment="1">
      <alignment horizontal="center" vertical="center"/>
    </xf>
    <xf numFmtId="0" fontId="19" fillId="0" borderId="0" xfId="44" applyNumberFormat="1" applyFont="1" applyBorder="1" applyAlignment="1">
      <alignment horizontal="left" vertical="center"/>
    </xf>
    <xf numFmtId="0" fontId="19" fillId="0" borderId="0" xfId="44" applyNumberFormat="1" applyFont="1" applyAlignment="1">
      <alignment vertical="center"/>
    </xf>
    <xf numFmtId="0" fontId="17" fillId="0" borderId="0" xfId="44" applyNumberFormat="1" applyFont="1" applyBorder="1" applyAlignment="1">
      <alignment horizontal="right" vertical="center"/>
    </xf>
    <xf numFmtId="0" fontId="30" fillId="3" borderId="0" xfId="42" applyFont="1" applyFill="1" applyBorder="1" applyAlignment="1">
      <alignment vertical="center" wrapText="1"/>
    </xf>
    <xf numFmtId="0" fontId="30" fillId="3" borderId="0" xfId="44" applyNumberFormat="1" applyFont="1" applyFill="1" applyBorder="1" applyAlignment="1">
      <alignment horizontal="left" vertical="center" wrapText="1"/>
    </xf>
    <xf numFmtId="0" fontId="30" fillId="3" borderId="0" xfId="44" applyNumberFormat="1" applyFont="1" applyFill="1" applyBorder="1" applyAlignment="1">
      <alignment horizontal="center" vertical="center" wrapText="1"/>
    </xf>
    <xf numFmtId="0" fontId="30" fillId="3" borderId="0" xfId="44" applyNumberFormat="1" applyFont="1" applyFill="1" applyBorder="1" applyAlignment="1">
      <alignment horizontal="right" vertical="center"/>
    </xf>
    <xf numFmtId="0" fontId="31" fillId="4" borderId="0" xfId="44" applyNumberFormat="1" applyFont="1" applyFill="1" applyAlignment="1">
      <alignment vertical="center"/>
    </xf>
    <xf numFmtId="0" fontId="30" fillId="3" borderId="0" xfId="42" applyFont="1" applyFill="1" applyBorder="1" applyAlignment="1">
      <alignment vertical="center"/>
    </xf>
    <xf numFmtId="0" fontId="30" fillId="3" borderId="0" xfId="44" applyNumberFormat="1" applyFont="1" applyFill="1" applyBorder="1" applyAlignment="1">
      <alignment horizontal="right" vertical="center" wrapText="1"/>
    </xf>
    <xf numFmtId="0" fontId="32" fillId="3" borderId="0" xfId="42" applyFont="1" applyFill="1" applyBorder="1" applyAlignment="1">
      <alignment vertical="center"/>
    </xf>
    <xf numFmtId="169" fontId="32" fillId="4" borderId="0" xfId="40" applyNumberFormat="1" applyFont="1" applyFill="1" applyBorder="1" applyAlignment="1">
      <alignment vertical="center"/>
    </xf>
    <xf numFmtId="0" fontId="32" fillId="3" borderId="0" xfId="44" applyNumberFormat="1" applyFont="1" applyFill="1" applyBorder="1" applyAlignment="1">
      <alignment horizontal="left" vertical="center" wrapText="1"/>
    </xf>
    <xf numFmtId="0" fontId="32" fillId="3" borderId="0" xfId="44" applyNumberFormat="1" applyFont="1" applyFill="1" applyBorder="1" applyAlignment="1">
      <alignment horizontal="center" vertical="center" wrapText="1"/>
    </xf>
    <xf numFmtId="0" fontId="32" fillId="3" borderId="0" xfId="44" applyNumberFormat="1" applyFont="1" applyFill="1" applyBorder="1" applyAlignment="1">
      <alignment horizontal="right" vertical="center" wrapText="1"/>
    </xf>
    <xf numFmtId="0" fontId="31" fillId="4" borderId="0" xfId="44" applyNumberFormat="1" applyFont="1" applyFill="1" applyBorder="1" applyAlignment="1">
      <alignment vertical="center"/>
    </xf>
    <xf numFmtId="0" fontId="32" fillId="3" borderId="0" xfId="44" applyNumberFormat="1" applyFont="1" applyFill="1" applyBorder="1" applyAlignment="1">
      <alignment horizontal="center" vertical="center"/>
    </xf>
    <xf numFmtId="0" fontId="32" fillId="3" borderId="0" xfId="44" applyNumberFormat="1" applyFont="1" applyFill="1" applyBorder="1" applyAlignment="1">
      <alignment horizontal="right" vertical="center"/>
    </xf>
    <xf numFmtId="0" fontId="30" fillId="3" borderId="0" xfId="2" applyFont="1" applyFill="1" applyBorder="1" applyAlignment="1">
      <alignment vertical="center" wrapText="1"/>
    </xf>
    <xf numFmtId="0" fontId="30" fillId="3" borderId="0" xfId="1" applyNumberFormat="1" applyFont="1" applyFill="1" applyBorder="1" applyAlignment="1">
      <alignment horizontal="left" vertical="center" wrapText="1"/>
    </xf>
    <xf numFmtId="0" fontId="30" fillId="3" borderId="0" xfId="1" applyNumberFormat="1" applyFont="1" applyFill="1" applyBorder="1" applyAlignment="1">
      <alignment horizontal="center" vertical="center" wrapText="1"/>
    </xf>
    <xf numFmtId="0" fontId="30" fillId="3" borderId="0" xfId="1" applyNumberFormat="1" applyFont="1" applyFill="1" applyBorder="1" applyAlignment="1">
      <alignment horizontal="right" vertical="center"/>
    </xf>
    <xf numFmtId="0" fontId="30" fillId="5" borderId="0" xfId="29" applyFont="1" applyFill="1" applyBorder="1" applyAlignment="1">
      <alignment vertical="center"/>
    </xf>
    <xf numFmtId="0" fontId="30" fillId="5" borderId="0" xfId="34" applyNumberFormat="1" applyFont="1" applyFill="1" applyBorder="1" applyAlignment="1">
      <alignment horizontal="center" vertical="center" wrapText="1"/>
    </xf>
    <xf numFmtId="0" fontId="30" fillId="3" borderId="0" xfId="1" applyNumberFormat="1" applyFont="1" applyFill="1" applyBorder="1" applyAlignment="1">
      <alignment horizontal="right" vertical="center" wrapText="1"/>
    </xf>
    <xf numFmtId="0" fontId="32" fillId="3" borderId="0" xfId="2" applyFont="1" applyFill="1" applyBorder="1" applyAlignment="1">
      <alignment vertical="center"/>
    </xf>
    <xf numFmtId="0" fontId="32" fillId="3" borderId="0" xfId="1" applyNumberFormat="1" applyFont="1" applyFill="1" applyBorder="1" applyAlignment="1">
      <alignment horizontal="left" vertical="center" wrapText="1"/>
    </xf>
    <xf numFmtId="0" fontId="32" fillId="5" borderId="0" xfId="34" applyNumberFormat="1" applyFont="1" applyFill="1" applyBorder="1" applyAlignment="1">
      <alignment horizontal="center" vertical="center" wrapText="1"/>
    </xf>
    <xf numFmtId="0" fontId="32" fillId="3" borderId="0" xfId="1" applyNumberFormat="1" applyFont="1" applyFill="1" applyBorder="1" applyAlignment="1">
      <alignment horizontal="right" vertical="center" wrapText="1"/>
    </xf>
    <xf numFmtId="0" fontId="32" fillId="3" borderId="0" xfId="1" applyNumberFormat="1" applyFont="1" applyFill="1" applyBorder="1" applyAlignment="1">
      <alignment horizontal="center" vertical="center" wrapText="1"/>
    </xf>
    <xf numFmtId="0" fontId="30" fillId="3" borderId="3" xfId="1" applyNumberFormat="1" applyFont="1" applyFill="1" applyBorder="1" applyAlignment="1">
      <alignment horizontal="right" vertical="center" wrapText="1"/>
    </xf>
    <xf numFmtId="0" fontId="32" fillId="5" borderId="0" xfId="29" applyFont="1" applyFill="1" applyBorder="1" applyAlignment="1">
      <alignment vertical="center"/>
    </xf>
    <xf numFmtId="0" fontId="30" fillId="5" borderId="0" xfId="34" applyNumberFormat="1" applyFont="1" applyFill="1" applyBorder="1" applyAlignment="1">
      <alignment horizontal="left" vertical="center" wrapText="1"/>
    </xf>
    <xf numFmtId="0" fontId="31" fillId="4" borderId="0" xfId="34" applyNumberFormat="1" applyFont="1" applyFill="1" applyBorder="1" applyAlignment="1">
      <alignment vertical="center"/>
    </xf>
    <xf numFmtId="0" fontId="32" fillId="5" borderId="0" xfId="34" applyNumberFormat="1" applyFont="1" applyFill="1" applyBorder="1" applyAlignment="1">
      <alignment horizontal="left" vertical="center" wrapText="1"/>
    </xf>
    <xf numFmtId="0" fontId="32" fillId="5" borderId="0" xfId="34" applyNumberFormat="1" applyFont="1" applyFill="1" applyBorder="1" applyAlignment="1">
      <alignment horizontal="center" vertical="center"/>
    </xf>
    <xf numFmtId="0" fontId="30" fillId="5" borderId="0" xfId="34" applyNumberFormat="1" applyFont="1" applyFill="1" applyBorder="1" applyAlignment="1">
      <alignment horizontal="center" vertical="center"/>
    </xf>
    <xf numFmtId="0" fontId="30" fillId="5" borderId="0" xfId="34" applyNumberFormat="1" applyFont="1" applyFill="1" applyBorder="1" applyAlignment="1">
      <alignment horizontal="right" vertical="center"/>
    </xf>
    <xf numFmtId="0" fontId="32" fillId="5" borderId="0" xfId="34" applyNumberFormat="1" applyFont="1" applyFill="1" applyBorder="1" applyAlignment="1">
      <alignment horizontal="right" vertical="center"/>
    </xf>
    <xf numFmtId="0" fontId="30" fillId="4" borderId="0" xfId="42" applyFont="1" applyFill="1" applyBorder="1" applyAlignment="1">
      <alignment vertical="center" wrapText="1"/>
    </xf>
    <xf numFmtId="0" fontId="30" fillId="4" borderId="0" xfId="44" applyNumberFormat="1" applyFont="1" applyFill="1" applyBorder="1" applyAlignment="1">
      <alignment horizontal="left" vertical="center" wrapText="1"/>
    </xf>
    <xf numFmtId="0" fontId="30" fillId="4" borderId="0" xfId="44" applyNumberFormat="1" applyFont="1" applyFill="1" applyBorder="1" applyAlignment="1">
      <alignment horizontal="right" vertical="center"/>
    </xf>
    <xf numFmtId="0" fontId="30" fillId="4" borderId="0" xfId="42" applyFont="1" applyFill="1" applyBorder="1" applyAlignment="1">
      <alignment vertical="center"/>
    </xf>
    <xf numFmtId="0" fontId="30" fillId="4" borderId="0" xfId="44" applyNumberFormat="1" applyFont="1" applyFill="1" applyBorder="1" applyAlignment="1">
      <alignment horizontal="right" vertical="center" wrapText="1"/>
    </xf>
    <xf numFmtId="0" fontId="32" fillId="4" borderId="0" xfId="42" applyFont="1" applyFill="1" applyBorder="1" applyAlignment="1">
      <alignment vertical="center"/>
    </xf>
    <xf numFmtId="0" fontId="32" fillId="4" borderId="0" xfId="44" applyNumberFormat="1" applyFont="1" applyFill="1" applyBorder="1" applyAlignment="1">
      <alignment horizontal="left" vertical="center" wrapText="1"/>
    </xf>
    <xf numFmtId="0" fontId="32" fillId="4" borderId="0" xfId="44" applyNumberFormat="1" applyFont="1" applyFill="1" applyBorder="1" applyAlignment="1">
      <alignment horizontal="right" vertical="center" wrapText="1"/>
    </xf>
    <xf numFmtId="0" fontId="17" fillId="0" borderId="1" xfId="42" applyFont="1" applyBorder="1" applyAlignment="1">
      <alignment horizontal="center" vertical="center"/>
    </xf>
    <xf numFmtId="0" fontId="17" fillId="0" borderId="1" xfId="42" applyFont="1" applyBorder="1" applyAlignment="1">
      <alignment horizontal="right" vertical="center"/>
    </xf>
    <xf numFmtId="0" fontId="20" fillId="0" borderId="1" xfId="43" applyFont="1" applyBorder="1" applyAlignment="1">
      <alignment horizontal="right" vertical="center" wrapText="1"/>
    </xf>
    <xf numFmtId="0" fontId="32" fillId="3" borderId="1" xfId="42" applyFont="1" applyFill="1" applyBorder="1" applyAlignment="1">
      <alignment vertical="center"/>
    </xf>
    <xf numFmtId="0" fontId="30" fillId="3" borderId="1" xfId="44" applyNumberFormat="1" applyFont="1" applyFill="1" applyBorder="1" applyAlignment="1">
      <alignment horizontal="left" vertical="center" wrapText="1"/>
    </xf>
    <xf numFmtId="0" fontId="30" fillId="3" borderId="1" xfId="44" applyNumberFormat="1" applyFont="1" applyFill="1" applyBorder="1" applyAlignment="1">
      <alignment horizontal="center" vertical="center" wrapText="1"/>
    </xf>
    <xf numFmtId="0" fontId="32" fillId="3" borderId="1" xfId="44" applyNumberFormat="1" applyFont="1" applyFill="1" applyBorder="1" applyAlignment="1">
      <alignment horizontal="right" vertical="center" wrapText="1"/>
    </xf>
    <xf numFmtId="0" fontId="32" fillId="3" borderId="1" xfId="44" applyNumberFormat="1" applyFont="1" applyFill="1" applyBorder="1" applyAlignment="1">
      <alignment horizontal="center" vertical="center"/>
    </xf>
    <xf numFmtId="0" fontId="31" fillId="4" borderId="1" xfId="44" applyNumberFormat="1" applyFont="1" applyFill="1" applyBorder="1" applyAlignment="1">
      <alignment vertical="center"/>
    </xf>
    <xf numFmtId="0" fontId="17" fillId="0" borderId="1" xfId="42" applyFont="1" applyFill="1" applyBorder="1" applyAlignment="1">
      <alignment vertical="center"/>
    </xf>
    <xf numFmtId="0" fontId="20" fillId="0" borderId="1" xfId="43" applyFont="1" applyFill="1" applyBorder="1" applyAlignment="1">
      <alignment horizontal="right" vertical="center" wrapText="1"/>
    </xf>
    <xf numFmtId="0" fontId="32" fillId="4" borderId="1" xfId="42" applyFont="1" applyFill="1" applyBorder="1" applyAlignment="1">
      <alignment vertical="center"/>
    </xf>
    <xf numFmtId="0" fontId="30" fillId="4" borderId="1" xfId="44" applyNumberFormat="1" applyFont="1" applyFill="1" applyBorder="1" applyAlignment="1">
      <alignment horizontal="left" vertical="center" wrapText="1"/>
    </xf>
    <xf numFmtId="0" fontId="32" fillId="4" borderId="1" xfId="44" applyNumberFormat="1" applyFont="1" applyFill="1" applyBorder="1" applyAlignment="1">
      <alignment horizontal="right" vertical="center" wrapText="1"/>
    </xf>
    <xf numFmtId="0" fontId="32" fillId="5" borderId="1" xfId="29" applyFont="1" applyFill="1" applyBorder="1" applyAlignment="1">
      <alignment vertical="center"/>
    </xf>
    <xf numFmtId="0" fontId="30" fillId="5" borderId="1" xfId="34" applyNumberFormat="1" applyFont="1" applyFill="1" applyBorder="1" applyAlignment="1">
      <alignment horizontal="left" vertical="center" wrapText="1"/>
    </xf>
    <xf numFmtId="0" fontId="30" fillId="5" borderId="1" xfId="34" applyNumberFormat="1" applyFont="1" applyFill="1" applyBorder="1" applyAlignment="1">
      <alignment horizontal="center" vertical="center" wrapText="1"/>
    </xf>
    <xf numFmtId="0" fontId="32" fillId="5" borderId="1" xfId="34" applyNumberFormat="1" applyFont="1" applyFill="1" applyBorder="1" applyAlignment="1">
      <alignment horizontal="right" vertical="center" wrapText="1"/>
    </xf>
    <xf numFmtId="0" fontId="31" fillId="4" borderId="1" xfId="34" applyNumberFormat="1" applyFont="1" applyFill="1" applyBorder="1" applyAlignment="1">
      <alignment vertical="center"/>
    </xf>
    <xf numFmtId="0" fontId="30" fillId="5" borderId="0" xfId="29" applyFont="1" applyFill="1" applyBorder="1" applyAlignment="1">
      <alignment vertical="center" wrapText="1"/>
    </xf>
    <xf numFmtId="0" fontId="17" fillId="0" borderId="1" xfId="29" applyFont="1" applyBorder="1" applyAlignment="1">
      <alignment horizontal="center" vertical="center"/>
    </xf>
    <xf numFmtId="0" fontId="20" fillId="0" borderId="1" xfId="33" applyFont="1" applyBorder="1" applyAlignment="1">
      <alignment horizontal="right" vertical="center" wrapText="1"/>
    </xf>
    <xf numFmtId="0" fontId="31" fillId="4" borderId="0" xfId="1" applyNumberFormat="1" applyFont="1" applyFill="1" applyBorder="1" applyAlignment="1">
      <alignment vertical="center"/>
    </xf>
    <xf numFmtId="0" fontId="32" fillId="3" borderId="1" xfId="2" applyFont="1" applyFill="1" applyBorder="1" applyAlignment="1">
      <alignment vertical="center"/>
    </xf>
    <xf numFmtId="0" fontId="30" fillId="3" borderId="1" xfId="1" applyNumberFormat="1" applyFont="1" applyFill="1" applyBorder="1" applyAlignment="1">
      <alignment horizontal="left" vertical="center" wrapText="1"/>
    </xf>
    <xf numFmtId="0" fontId="30" fillId="3" borderId="1" xfId="1" applyNumberFormat="1" applyFont="1" applyFill="1" applyBorder="1" applyAlignment="1">
      <alignment horizontal="center" vertical="center" wrapText="1"/>
    </xf>
    <xf numFmtId="0" fontId="32" fillId="3" borderId="1" xfId="1" applyNumberFormat="1" applyFont="1" applyFill="1" applyBorder="1" applyAlignment="1">
      <alignment horizontal="right" vertical="center" wrapText="1"/>
    </xf>
    <xf numFmtId="0" fontId="31" fillId="4" borderId="1" xfId="1" applyNumberFormat="1" applyFont="1" applyFill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17" fillId="0" borderId="1" xfId="2" applyFont="1" applyBorder="1" applyAlignment="1">
      <alignment horizontal="center" vertical="center"/>
    </xf>
    <xf numFmtId="0" fontId="20" fillId="0" borderId="1" xfId="5" applyFont="1" applyBorder="1" applyAlignment="1">
      <alignment horizontal="right" vertical="center" wrapText="1"/>
    </xf>
    <xf numFmtId="0" fontId="17" fillId="0" borderId="2" xfId="42" applyFont="1" applyBorder="1" applyAlignment="1">
      <alignment vertical="center"/>
    </xf>
    <xf numFmtId="0" fontId="22" fillId="0" borderId="2" xfId="42" applyFont="1" applyBorder="1" applyAlignment="1">
      <alignment vertical="center"/>
    </xf>
    <xf numFmtId="0" fontId="22" fillId="0" borderId="2" xfId="42" applyNumberFormat="1" applyFont="1" applyBorder="1" applyAlignment="1">
      <alignment horizontal="center" vertical="center"/>
    </xf>
    <xf numFmtId="0" fontId="17" fillId="0" borderId="2" xfId="42" applyNumberFormat="1" applyFont="1" applyBorder="1" applyAlignment="1">
      <alignment vertical="center"/>
    </xf>
    <xf numFmtId="0" fontId="22" fillId="0" borderId="2" xfId="42" applyNumberFormat="1" applyFont="1" applyBorder="1" applyAlignment="1">
      <alignment vertical="center"/>
    </xf>
    <xf numFmtId="0" fontId="17" fillId="0" borderId="2" xfId="29" applyFont="1" applyBorder="1" applyAlignment="1">
      <alignment vertical="center"/>
    </xf>
    <xf numFmtId="0" fontId="22" fillId="0" borderId="2" xfId="29" applyFont="1" applyBorder="1" applyAlignment="1">
      <alignment vertical="center"/>
    </xf>
    <xf numFmtId="0" fontId="22" fillId="0" borderId="2" xfId="29" applyFont="1" applyBorder="1" applyAlignment="1">
      <alignment horizontal="center" vertical="center"/>
    </xf>
    <xf numFmtId="0" fontId="22" fillId="0" borderId="2" xfId="29" applyNumberFormat="1" applyFont="1" applyBorder="1" applyAlignment="1">
      <alignment vertical="center"/>
    </xf>
    <xf numFmtId="0" fontId="17" fillId="0" borderId="2" xfId="29" applyNumberFormat="1" applyFont="1" applyBorder="1" applyAlignment="1">
      <alignment vertical="center"/>
    </xf>
    <xf numFmtId="0" fontId="22" fillId="0" borderId="2" xfId="29" applyNumberFormat="1" applyFont="1" applyBorder="1" applyAlignment="1">
      <alignment horizontal="center" vertical="center"/>
    </xf>
    <xf numFmtId="166" fontId="17" fillId="0" borderId="2" xfId="44" applyNumberFormat="1" applyFont="1" applyFill="1" applyBorder="1" applyAlignment="1">
      <alignment vertical="center"/>
    </xf>
    <xf numFmtId="0" fontId="28" fillId="0" borderId="2" xfId="42" applyFont="1" applyFill="1" applyBorder="1" applyAlignment="1">
      <alignment horizontal="left" vertical="center" indent="1"/>
    </xf>
    <xf numFmtId="166" fontId="28" fillId="0" borderId="2" xfId="44" applyNumberFormat="1" applyFont="1" applyFill="1" applyBorder="1" applyAlignment="1">
      <alignment horizontal="left" vertical="center"/>
    </xf>
    <xf numFmtId="3" fontId="28" fillId="0" borderId="2" xfId="49" applyNumberFormat="1" applyFont="1" applyFill="1" applyBorder="1" applyAlignment="1" applyProtection="1">
      <alignment horizontal="right" vertical="center"/>
    </xf>
    <xf numFmtId="3" fontId="28" fillId="0" borderId="2" xfId="42" applyNumberFormat="1" applyFont="1" applyFill="1" applyBorder="1" applyAlignment="1">
      <alignment vertical="center"/>
    </xf>
    <xf numFmtId="3" fontId="28" fillId="0" borderId="2" xfId="44" applyNumberFormat="1" applyFont="1" applyFill="1" applyBorder="1" applyAlignment="1">
      <alignment vertical="center"/>
    </xf>
    <xf numFmtId="3" fontId="28" fillId="0" borderId="2" xfId="42" applyNumberFormat="1" applyFont="1" applyFill="1" applyBorder="1" applyAlignment="1">
      <alignment horizontal="right" vertical="center"/>
    </xf>
    <xf numFmtId="0" fontId="30" fillId="3" borderId="0" xfId="44" applyNumberFormat="1" applyFont="1" applyFill="1" applyBorder="1" applyAlignment="1">
      <alignment horizontal="center" vertical="center" wrapText="1"/>
    </xf>
    <xf numFmtId="0" fontId="32" fillId="3" borderId="2" xfId="44" applyNumberFormat="1" applyFont="1" applyFill="1" applyBorder="1" applyAlignment="1">
      <alignment horizontal="center" vertical="center" wrapText="1"/>
    </xf>
    <xf numFmtId="0" fontId="30" fillId="3" borderId="0" xfId="1" applyNumberFormat="1" applyFont="1" applyFill="1" applyBorder="1" applyAlignment="1">
      <alignment horizontal="center" vertical="center" wrapText="1"/>
    </xf>
    <xf numFmtId="0" fontId="32" fillId="3" borderId="0" xfId="1" applyNumberFormat="1" applyFont="1" applyFill="1" applyBorder="1" applyAlignment="1">
      <alignment horizontal="center" vertical="center" wrapText="1"/>
    </xf>
    <xf numFmtId="0" fontId="32" fillId="3" borderId="2" xfId="1" applyNumberFormat="1" applyFont="1" applyFill="1" applyBorder="1" applyAlignment="1">
      <alignment horizontal="center" vertical="center"/>
    </xf>
    <xf numFmtId="0" fontId="32" fillId="3" borderId="2" xfId="1" applyNumberFormat="1" applyFont="1" applyFill="1" applyBorder="1" applyAlignment="1">
      <alignment horizontal="center" vertical="center" wrapText="1"/>
    </xf>
    <xf numFmtId="0" fontId="30" fillId="3" borderId="0" xfId="1" applyNumberFormat="1" applyFont="1" applyFill="1" applyBorder="1" applyAlignment="1">
      <alignment horizontal="center" vertical="center"/>
    </xf>
    <xf numFmtId="0" fontId="30" fillId="4" borderId="0" xfId="44" applyNumberFormat="1" applyFont="1" applyFill="1" applyBorder="1" applyAlignment="1">
      <alignment horizontal="center" vertical="center" wrapText="1"/>
    </xf>
    <xf numFmtId="0" fontId="32" fillId="4" borderId="2" xfId="44" applyNumberFormat="1" applyFont="1" applyFill="1" applyBorder="1" applyAlignment="1">
      <alignment horizontal="center" vertical="center" wrapText="1"/>
    </xf>
    <xf numFmtId="0" fontId="18" fillId="0" borderId="0" xfId="43" applyFont="1" applyFill="1" applyAlignment="1">
      <alignment horizontal="left" vertical="center"/>
    </xf>
    <xf numFmtId="0" fontId="20" fillId="0" borderId="0" xfId="43" applyFont="1" applyFill="1" applyAlignment="1">
      <alignment horizontal="left" vertical="center"/>
    </xf>
    <xf numFmtId="0" fontId="17" fillId="0" borderId="1" xfId="42" applyFont="1" applyFill="1" applyBorder="1" applyAlignment="1">
      <alignment horizontal="left" vertical="center"/>
    </xf>
    <xf numFmtId="0" fontId="18" fillId="0" borderId="0" xfId="33" applyFont="1" applyAlignment="1">
      <alignment horizontal="left" vertical="center"/>
    </xf>
    <xf numFmtId="0" fontId="20" fillId="0" borderId="0" xfId="33" applyFont="1" applyAlignment="1">
      <alignment horizontal="left" vertical="center"/>
    </xf>
  </cellXfs>
  <cellStyles count="54">
    <cellStyle name="Comma" xfId="1" builtinId="3"/>
    <cellStyle name="Comma [0] 2" xfId="6" xr:uid="{00000000-0005-0000-0000-000001000000}"/>
    <cellStyle name="Comma 2" xfId="7" xr:uid="{00000000-0005-0000-0000-000002000000}"/>
    <cellStyle name="Comma 3" xfId="8" xr:uid="{00000000-0005-0000-0000-000003000000}"/>
    <cellStyle name="Comma 4" xfId="9" xr:uid="{00000000-0005-0000-0000-000004000000}"/>
    <cellStyle name="Comma 5" xfId="24" xr:uid="{00000000-0005-0000-0000-000005000000}"/>
    <cellStyle name="Comma 5 2" xfId="34" xr:uid="{00000000-0005-0000-0000-000006000000}"/>
    <cellStyle name="Comma 5 3" xfId="44" xr:uid="{00000000-0005-0000-0000-000007000000}"/>
    <cellStyle name="Normal" xfId="0" builtinId="0"/>
    <cellStyle name="Normal 13" xfId="3" xr:uid="{00000000-0005-0000-0000-000009000000}"/>
    <cellStyle name="Normal 13 2" xfId="25" xr:uid="{00000000-0005-0000-0000-00000A000000}"/>
    <cellStyle name="Normal 13 2 2" xfId="30" xr:uid="{00000000-0005-0000-0000-00000B000000}"/>
    <cellStyle name="Normal 13 2 3" xfId="45" xr:uid="{00000000-0005-0000-0000-00000C000000}"/>
    <cellStyle name="Normal 13 2 6" xfId="31" xr:uid="{00000000-0005-0000-0000-00000D000000}"/>
    <cellStyle name="Normal 13 2 6 2" xfId="46" xr:uid="{00000000-0005-0000-0000-00000E000000}"/>
    <cellStyle name="Normal 13 2 7" xfId="38" xr:uid="{00000000-0005-0000-0000-00000F000000}"/>
    <cellStyle name="Normal 2" xfId="10" xr:uid="{00000000-0005-0000-0000-000010000000}"/>
    <cellStyle name="Normal 2 2 2" xfId="5" xr:uid="{00000000-0005-0000-0000-000011000000}"/>
    <cellStyle name="Normal 2 2 2 2" xfId="23" xr:uid="{00000000-0005-0000-0000-000012000000}"/>
    <cellStyle name="Normal 2 2 2 2 2" xfId="33" xr:uid="{00000000-0005-0000-0000-000013000000}"/>
    <cellStyle name="Normal 2 2 2 2 2 4" xfId="36" xr:uid="{00000000-0005-0000-0000-000014000000}"/>
    <cellStyle name="Normal 2 2 2 2 2 4 5" xfId="37" xr:uid="{00000000-0005-0000-0000-000015000000}"/>
    <cellStyle name="Normal 2 2 2 2 3" xfId="43" xr:uid="{00000000-0005-0000-0000-000016000000}"/>
    <cellStyle name="Normal 2 3" xfId="51" xr:uid="{00000000-0005-0000-0000-000017000000}"/>
    <cellStyle name="Normal 20" xfId="11" xr:uid="{00000000-0005-0000-0000-000018000000}"/>
    <cellStyle name="Normal 21" xfId="12" xr:uid="{00000000-0005-0000-0000-000019000000}"/>
    <cellStyle name="Normal 22" xfId="13" xr:uid="{00000000-0005-0000-0000-00001A000000}"/>
    <cellStyle name="Normal 25" xfId="14" xr:uid="{00000000-0005-0000-0000-00001B000000}"/>
    <cellStyle name="Normal 26" xfId="15" xr:uid="{00000000-0005-0000-0000-00001C000000}"/>
    <cellStyle name="Normal 26 2" xfId="28" xr:uid="{00000000-0005-0000-0000-00001D000000}"/>
    <cellStyle name="Normal 26 2 2" xfId="52" xr:uid="{00000000-0005-0000-0000-00001E000000}"/>
    <cellStyle name="Normal 26 3" xfId="50" xr:uid="{00000000-0005-0000-0000-00001F000000}"/>
    <cellStyle name="Normal 28" xfId="16" xr:uid="{00000000-0005-0000-0000-000020000000}"/>
    <cellStyle name="Normal 29" xfId="17" xr:uid="{00000000-0005-0000-0000-000021000000}"/>
    <cellStyle name="Normal 29 2" xfId="18" xr:uid="{00000000-0005-0000-0000-000022000000}"/>
    <cellStyle name="Normal 3" xfId="26" xr:uid="{00000000-0005-0000-0000-000023000000}"/>
    <cellStyle name="Normal 3 2" xfId="35" xr:uid="{00000000-0005-0000-0000-000024000000}"/>
    <cellStyle name="Normal 3 2 3" xfId="2" xr:uid="{00000000-0005-0000-0000-000025000000}"/>
    <cellStyle name="Normal 3 2 3 2" xfId="19" xr:uid="{00000000-0005-0000-0000-000026000000}"/>
    <cellStyle name="Normal 3 2 3 3" xfId="22" xr:uid="{00000000-0005-0000-0000-000027000000}"/>
    <cellStyle name="Normal 3 2 3 3 2" xfId="29" xr:uid="{00000000-0005-0000-0000-000028000000}"/>
    <cellStyle name="Normal 3 2 3 3 3" xfId="32" xr:uid="{00000000-0005-0000-0000-000029000000}"/>
    <cellStyle name="Normal 3 2 3 3 3 2" xfId="47" xr:uid="{00000000-0005-0000-0000-00002A000000}"/>
    <cellStyle name="Normal 3 2 3 3 4" xfId="42" xr:uid="{00000000-0005-0000-0000-00002B000000}"/>
    <cellStyle name="Normal 3 2 3 3 5" xfId="39" xr:uid="{00000000-0005-0000-0000-00002C000000}"/>
    <cellStyle name="Normal 3 3" xfId="48" xr:uid="{00000000-0005-0000-0000-00002D000000}"/>
    <cellStyle name="Normal 31" xfId="20" xr:uid="{00000000-0005-0000-0000-00002E000000}"/>
    <cellStyle name="Normal 32 3" xfId="21" xr:uid="{00000000-0005-0000-0000-00002F000000}"/>
    <cellStyle name="Normal 4 2" xfId="41" xr:uid="{00000000-0005-0000-0000-000030000000}"/>
    <cellStyle name="Normal 4 2 10" xfId="53" xr:uid="{00000000-0005-0000-0000-000031000000}"/>
    <cellStyle name="Normal 51" xfId="4" xr:uid="{00000000-0005-0000-0000-000032000000}"/>
    <cellStyle name="Normal 51 2" xfId="27" xr:uid="{00000000-0005-0000-0000-000033000000}"/>
    <cellStyle name="Normal 51 2 2" xfId="49" xr:uid="{00000000-0005-0000-0000-000034000000}"/>
    <cellStyle name="Normal 7" xfId="40" xr:uid="{00000000-0005-0000-0000-000035000000}"/>
  </cellStyles>
  <dxfs count="0"/>
  <tableStyles count="0" defaultTableStyle="TableStyleMedium9" defaultPivotStyle="PivotStyleLight16"/>
  <colors>
    <mruColors>
      <color rgb="FF207D8B"/>
      <color rgb="FF5AB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5.xml"/><Relationship Id="rId34" Type="http://schemas.openxmlformats.org/officeDocument/2006/relationships/externalLink" Target="externalLinks/externalLink18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orul.aziemah\Desktop\buku%20sas\Users\roziana\AppData\Local\Microsoft\Windows\Temporary%20Internet%20Files\Content.Outlook\OXSTD2JP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E812C0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5.11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  <sheetName val="7.6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5.11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K54"/>
  <sheetViews>
    <sheetView tabSelected="1" view="pageBreakPreview" zoomScaleNormal="100" zoomScaleSheetLayoutView="100" workbookViewId="0">
      <selection activeCell="A4" sqref="A4"/>
    </sheetView>
  </sheetViews>
  <sheetFormatPr defaultColWidth="12.42578125" defaultRowHeight="15" customHeight="1"/>
  <cols>
    <col min="1" max="1" width="12.28515625" style="1" customWidth="1"/>
    <col min="2" max="2" width="12.7109375" style="1" customWidth="1"/>
    <col min="3" max="3" width="12.7109375" style="2" customWidth="1"/>
    <col min="4" max="4" width="31" style="1" customWidth="1"/>
    <col min="5" max="5" width="31.28515625" style="1" customWidth="1"/>
    <col min="6" max="6" width="1.7109375" style="1" customWidth="1"/>
    <col min="7" max="7" width="18.140625" style="1" customWidth="1"/>
    <col min="8" max="16384" width="12.42578125" style="1"/>
  </cols>
  <sheetData>
    <row r="1" spans="1:11" ht="8.1" customHeight="1"/>
    <row r="2" spans="1:11" ht="8.1" customHeight="1"/>
    <row r="3" spans="1:11" ht="16.5" customHeight="1">
      <c r="A3" s="4" t="s">
        <v>78</v>
      </c>
      <c r="B3" s="4"/>
      <c r="D3" s="3"/>
      <c r="E3" s="3"/>
      <c r="F3" s="5"/>
      <c r="G3" s="5"/>
      <c r="H3" s="5"/>
      <c r="I3" s="5"/>
      <c r="J3" s="5"/>
      <c r="K3" s="5"/>
    </row>
    <row r="4" spans="1:11" ht="16.5" customHeight="1">
      <c r="A4" s="4" t="s">
        <v>81</v>
      </c>
      <c r="B4" s="4"/>
      <c r="D4" s="3"/>
      <c r="E4" s="3"/>
      <c r="F4" s="5"/>
      <c r="G4" s="5"/>
      <c r="H4" s="5"/>
      <c r="I4" s="5"/>
      <c r="J4" s="5"/>
      <c r="K4" s="5"/>
    </row>
    <row r="5" spans="1:11" s="6" customFormat="1" ht="16.5" customHeight="1">
      <c r="A5" s="8" t="s">
        <v>79</v>
      </c>
      <c r="B5" s="8"/>
      <c r="C5" s="9"/>
      <c r="D5" s="10"/>
      <c r="E5" s="10"/>
      <c r="F5" s="11"/>
      <c r="G5" s="11"/>
      <c r="H5" s="11"/>
      <c r="I5" s="11"/>
      <c r="J5" s="11"/>
      <c r="K5" s="11"/>
    </row>
    <row r="6" spans="1:11" s="6" customFormat="1" ht="16.5" customHeight="1">
      <c r="A6" s="8" t="s">
        <v>80</v>
      </c>
      <c r="B6" s="8"/>
      <c r="C6" s="9"/>
      <c r="D6" s="10"/>
      <c r="E6" s="10"/>
      <c r="F6" s="11"/>
      <c r="G6" s="11"/>
      <c r="H6" s="11"/>
      <c r="I6" s="11"/>
      <c r="J6" s="11"/>
      <c r="K6" s="11"/>
    </row>
    <row r="7" spans="1:11" s="34" customFormat="1" ht="8.1" customHeight="1" thickBot="1">
      <c r="C7" s="234"/>
      <c r="D7" s="236"/>
      <c r="E7" s="236"/>
    </row>
    <row r="8" spans="1:11" s="202" customFormat="1" ht="8.1" customHeight="1">
      <c r="A8" s="190"/>
      <c r="B8" s="191"/>
      <c r="C8" s="192"/>
      <c r="D8" s="193"/>
      <c r="E8" s="193"/>
      <c r="F8" s="193"/>
    </row>
    <row r="9" spans="1:11" s="202" customFormat="1" ht="15" customHeight="1">
      <c r="A9" s="195" t="s">
        <v>39</v>
      </c>
      <c r="B9" s="191"/>
      <c r="C9" s="192" t="s">
        <v>9</v>
      </c>
      <c r="D9" s="196" t="s">
        <v>44</v>
      </c>
      <c r="E9" s="193" t="s">
        <v>22</v>
      </c>
      <c r="F9" s="192"/>
    </row>
    <row r="10" spans="1:11" s="202" customFormat="1" ht="15" customHeight="1">
      <c r="A10" s="198" t="s">
        <v>40</v>
      </c>
      <c r="B10" s="199"/>
      <c r="C10" s="200" t="s">
        <v>7</v>
      </c>
      <c r="D10" s="201" t="s">
        <v>45</v>
      </c>
      <c r="E10" s="201" t="s">
        <v>23</v>
      </c>
      <c r="F10" s="200"/>
    </row>
    <row r="11" spans="1:11" s="242" customFormat="1" ht="8.1" customHeight="1" thickBot="1">
      <c r="A11" s="237"/>
      <c r="B11" s="238"/>
      <c r="C11" s="239"/>
      <c r="D11" s="240"/>
      <c r="E11" s="240"/>
      <c r="F11" s="241"/>
    </row>
    <row r="12" spans="1:11" s="16" customFormat="1" ht="8.1" customHeight="1">
      <c r="A12" s="12"/>
      <c r="B12" s="13"/>
      <c r="C12" s="14"/>
      <c r="D12" s="15"/>
      <c r="E12" s="15"/>
      <c r="F12" s="15"/>
      <c r="G12" s="1"/>
    </row>
    <row r="13" spans="1:11" ht="15" customHeight="1">
      <c r="A13" s="17" t="s">
        <v>38</v>
      </c>
      <c r="B13" s="18"/>
      <c r="C13" s="19">
        <v>2018</v>
      </c>
      <c r="D13" s="20">
        <f>SUM(D17,D21,D25,D29,D33,D37,D41,D45)</f>
        <v>352</v>
      </c>
      <c r="E13" s="20">
        <f t="shared" ref="E13" si="0">SUM(E17,E21,E25,E29,E33,E37,E41,E45)</f>
        <v>151</v>
      </c>
    </row>
    <row r="14" spans="1:11" ht="15" customHeight="1">
      <c r="A14" s="21"/>
      <c r="B14" s="22"/>
      <c r="C14" s="19">
        <v>2019</v>
      </c>
      <c r="D14" s="20">
        <f t="shared" ref="D14:E14" si="1">SUM(D18,D22,D26,D30,D34,D38,D42,D46)</f>
        <v>352</v>
      </c>
      <c r="E14" s="20">
        <f t="shared" si="1"/>
        <v>151</v>
      </c>
    </row>
    <row r="15" spans="1:11" ht="15" customHeight="1">
      <c r="A15" s="21"/>
      <c r="B15" s="22"/>
      <c r="C15" s="19">
        <v>2020</v>
      </c>
      <c r="D15" s="20">
        <f t="shared" ref="D15:E15" si="2">SUM(D19,D23,D27,D31,D35,D39,D43,D47)</f>
        <v>352</v>
      </c>
      <c r="E15" s="20">
        <f t="shared" si="2"/>
        <v>152</v>
      </c>
    </row>
    <row r="16" spans="1:11" ht="8.1" customHeight="1">
      <c r="A16" s="23"/>
      <c r="B16" s="24"/>
      <c r="C16" s="25"/>
      <c r="D16" s="26"/>
      <c r="E16" s="26"/>
    </row>
    <row r="17" spans="1:6" ht="15" customHeight="1">
      <c r="A17" s="28" t="s">
        <v>14</v>
      </c>
      <c r="B17" s="29"/>
      <c r="C17" s="25">
        <v>2018</v>
      </c>
      <c r="D17" s="26">
        <v>54</v>
      </c>
      <c r="E17" s="26">
        <v>22</v>
      </c>
      <c r="F17" s="27"/>
    </row>
    <row r="18" spans="1:6" ht="15" customHeight="1">
      <c r="A18" s="30"/>
      <c r="B18" s="29"/>
      <c r="C18" s="25">
        <v>2019</v>
      </c>
      <c r="D18" s="26">
        <v>54</v>
      </c>
      <c r="E18" s="26">
        <v>22</v>
      </c>
      <c r="F18" s="27"/>
    </row>
    <row r="19" spans="1:6" ht="15" customHeight="1">
      <c r="A19" s="30"/>
      <c r="B19" s="29"/>
      <c r="C19" s="25">
        <v>2020</v>
      </c>
      <c r="D19" s="26">
        <v>54</v>
      </c>
      <c r="E19" s="26">
        <v>22</v>
      </c>
      <c r="F19" s="27"/>
    </row>
    <row r="20" spans="1:6" ht="8.1" customHeight="1">
      <c r="A20" s="23"/>
      <c r="B20" s="24"/>
      <c r="C20" s="25"/>
      <c r="D20" s="31"/>
      <c r="E20" s="31"/>
    </row>
    <row r="21" spans="1:6" ht="15" customHeight="1">
      <c r="A21" s="32" t="s">
        <v>15</v>
      </c>
      <c r="B21" s="24"/>
      <c r="C21" s="25">
        <v>2018</v>
      </c>
      <c r="D21" s="31">
        <v>48</v>
      </c>
      <c r="E21" s="31">
        <v>24</v>
      </c>
    </row>
    <row r="22" spans="1:6" s="6" customFormat="1" ht="15" customHeight="1">
      <c r="A22" s="23"/>
      <c r="B22" s="24"/>
      <c r="C22" s="25">
        <v>2019</v>
      </c>
      <c r="D22" s="31">
        <v>48</v>
      </c>
      <c r="E22" s="31">
        <v>24</v>
      </c>
    </row>
    <row r="23" spans="1:6" s="6" customFormat="1" ht="15" customHeight="1">
      <c r="A23" s="23"/>
      <c r="B23" s="24"/>
      <c r="C23" s="25">
        <v>2020</v>
      </c>
      <c r="D23" s="31">
        <v>48</v>
      </c>
      <c r="E23" s="31">
        <v>24</v>
      </c>
    </row>
    <row r="24" spans="1:6" ht="8.1" customHeight="1">
      <c r="A24" s="23"/>
      <c r="B24" s="24"/>
      <c r="C24" s="25"/>
      <c r="D24" s="31"/>
      <c r="E24" s="31"/>
    </row>
    <row r="25" spans="1:6" ht="15" customHeight="1">
      <c r="A25" s="32" t="s">
        <v>17</v>
      </c>
      <c r="B25" s="24"/>
      <c r="C25" s="25">
        <v>2018</v>
      </c>
      <c r="D25" s="31">
        <v>47</v>
      </c>
      <c r="E25" s="31">
        <v>24</v>
      </c>
    </row>
    <row r="26" spans="1:6" ht="15" customHeight="1">
      <c r="A26" s="23"/>
      <c r="B26" s="24"/>
      <c r="C26" s="25">
        <v>2019</v>
      </c>
      <c r="D26" s="31">
        <v>47</v>
      </c>
      <c r="E26" s="31">
        <v>24</v>
      </c>
    </row>
    <row r="27" spans="1:6" ht="15" customHeight="1">
      <c r="A27" s="23"/>
      <c r="B27" s="24"/>
      <c r="C27" s="25">
        <v>2020</v>
      </c>
      <c r="D27" s="31">
        <v>47</v>
      </c>
      <c r="E27" s="31">
        <v>24</v>
      </c>
    </row>
    <row r="28" spans="1:6" ht="8.1" customHeight="1">
      <c r="A28" s="23"/>
      <c r="B28" s="24"/>
      <c r="C28" s="25"/>
      <c r="D28" s="31"/>
      <c r="E28" s="31"/>
    </row>
    <row r="29" spans="1:6" ht="15" customHeight="1">
      <c r="A29" s="32" t="s">
        <v>18</v>
      </c>
      <c r="B29" s="24"/>
      <c r="C29" s="25">
        <v>2018</v>
      </c>
      <c r="D29" s="31">
        <v>53</v>
      </c>
      <c r="E29" s="31">
        <v>23</v>
      </c>
    </row>
    <row r="30" spans="1:6" ht="15" customHeight="1">
      <c r="A30" s="23"/>
      <c r="B30" s="24"/>
      <c r="C30" s="25">
        <v>2019</v>
      </c>
      <c r="D30" s="31">
        <v>53</v>
      </c>
      <c r="E30" s="31">
        <v>23</v>
      </c>
    </row>
    <row r="31" spans="1:6" ht="15" customHeight="1">
      <c r="A31" s="23"/>
      <c r="B31" s="24"/>
      <c r="C31" s="25">
        <v>2020</v>
      </c>
      <c r="D31" s="31">
        <v>53</v>
      </c>
      <c r="E31" s="31">
        <v>23</v>
      </c>
    </row>
    <row r="32" spans="1:6" ht="8.1" customHeight="1">
      <c r="A32" s="23"/>
      <c r="B32" s="24"/>
      <c r="C32" s="25"/>
      <c r="D32" s="31"/>
      <c r="E32" s="31"/>
    </row>
    <row r="33" spans="1:5" ht="15" customHeight="1">
      <c r="A33" s="32" t="s">
        <v>19</v>
      </c>
      <c r="B33" s="24"/>
      <c r="C33" s="25">
        <v>2018</v>
      </c>
      <c r="D33" s="31">
        <v>29</v>
      </c>
      <c r="E33" s="31">
        <v>13</v>
      </c>
    </row>
    <row r="34" spans="1:5" ht="15" customHeight="1">
      <c r="A34" s="23"/>
      <c r="B34" s="24"/>
      <c r="C34" s="25">
        <v>2019</v>
      </c>
      <c r="D34" s="31">
        <v>29</v>
      </c>
      <c r="E34" s="31">
        <v>13</v>
      </c>
    </row>
    <row r="35" spans="1:5" ht="15" customHeight="1">
      <c r="A35" s="23"/>
      <c r="B35" s="24"/>
      <c r="C35" s="25">
        <v>2020</v>
      </c>
      <c r="D35" s="31">
        <v>29</v>
      </c>
      <c r="E35" s="31">
        <v>13</v>
      </c>
    </row>
    <row r="36" spans="1:5" ht="8.1" customHeight="1">
      <c r="A36" s="23"/>
      <c r="B36" s="24"/>
      <c r="C36" s="25"/>
      <c r="D36" s="31"/>
      <c r="E36" s="31"/>
    </row>
    <row r="37" spans="1:5" ht="15" customHeight="1">
      <c r="A37" s="32" t="s">
        <v>16</v>
      </c>
      <c r="B37" s="24"/>
      <c r="C37" s="25">
        <v>2018</v>
      </c>
      <c r="D37" s="31">
        <v>49</v>
      </c>
      <c r="E37" s="31">
        <v>16</v>
      </c>
    </row>
    <row r="38" spans="1:5" ht="15" customHeight="1">
      <c r="A38" s="32"/>
      <c r="B38" s="24"/>
      <c r="C38" s="25">
        <v>2019</v>
      </c>
      <c r="D38" s="31">
        <v>49</v>
      </c>
      <c r="E38" s="31">
        <v>16</v>
      </c>
    </row>
    <row r="39" spans="1:5" ht="15" customHeight="1">
      <c r="A39" s="32"/>
      <c r="B39" s="24"/>
      <c r="C39" s="25">
        <v>2020</v>
      </c>
      <c r="D39" s="31">
        <v>49</v>
      </c>
      <c r="E39" s="31">
        <v>17</v>
      </c>
    </row>
    <row r="40" spans="1:5" ht="8.1" customHeight="1">
      <c r="A40" s="32"/>
      <c r="B40" s="24"/>
      <c r="C40" s="25"/>
      <c r="D40" s="31"/>
      <c r="E40" s="31"/>
    </row>
    <row r="41" spans="1:5" ht="15" customHeight="1">
      <c r="A41" s="32" t="s">
        <v>20</v>
      </c>
      <c r="B41" s="24"/>
      <c r="C41" s="25">
        <v>2018</v>
      </c>
      <c r="D41" s="31">
        <v>43</v>
      </c>
      <c r="E41" s="31">
        <v>13</v>
      </c>
    </row>
    <row r="42" spans="1:5" ht="15" customHeight="1">
      <c r="A42" s="23"/>
      <c r="B42" s="24"/>
      <c r="C42" s="25">
        <v>2019</v>
      </c>
      <c r="D42" s="31">
        <v>43</v>
      </c>
      <c r="E42" s="31">
        <v>13</v>
      </c>
    </row>
    <row r="43" spans="1:5" ht="15" customHeight="1">
      <c r="A43" s="23"/>
      <c r="B43" s="24"/>
      <c r="C43" s="25">
        <v>2020</v>
      </c>
      <c r="D43" s="31">
        <v>43</v>
      </c>
      <c r="E43" s="31">
        <v>13</v>
      </c>
    </row>
    <row r="44" spans="1:5" ht="8.1" customHeight="1">
      <c r="A44" s="23"/>
      <c r="B44" s="24"/>
      <c r="C44" s="25"/>
      <c r="D44" s="31"/>
      <c r="E44" s="31"/>
    </row>
    <row r="45" spans="1:5" ht="15" customHeight="1">
      <c r="A45" s="32" t="s">
        <v>21</v>
      </c>
      <c r="B45" s="24"/>
      <c r="C45" s="25">
        <v>2018</v>
      </c>
      <c r="D45" s="31">
        <v>29</v>
      </c>
      <c r="E45" s="31">
        <v>16</v>
      </c>
    </row>
    <row r="46" spans="1:5" ht="15" customHeight="1">
      <c r="A46" s="33"/>
      <c r="B46" s="24"/>
      <c r="C46" s="25">
        <v>2019</v>
      </c>
      <c r="D46" s="31">
        <v>29</v>
      </c>
      <c r="E46" s="31">
        <v>16</v>
      </c>
    </row>
    <row r="47" spans="1:5" ht="15" customHeight="1">
      <c r="A47" s="33"/>
      <c r="B47" s="24"/>
      <c r="C47" s="25">
        <v>2020</v>
      </c>
      <c r="D47" s="31">
        <v>29</v>
      </c>
      <c r="E47" s="31">
        <v>16</v>
      </c>
    </row>
    <row r="48" spans="1:5" s="265" customFormat="1" ht="8.1" customHeight="1">
      <c r="A48" s="266"/>
      <c r="B48" s="266"/>
      <c r="C48" s="267"/>
      <c r="D48" s="268"/>
      <c r="E48" s="268"/>
    </row>
    <row r="49" spans="1:6" ht="15" customHeight="1">
      <c r="F49" s="35" t="s">
        <v>1</v>
      </c>
    </row>
    <row r="50" spans="1:6" ht="15" customHeight="1">
      <c r="F50" s="36" t="s">
        <v>46</v>
      </c>
    </row>
    <row r="51" spans="1:6" ht="8.1" customHeight="1">
      <c r="F51" s="36"/>
    </row>
    <row r="52" spans="1:6" ht="15" customHeight="1">
      <c r="A52" s="37" t="s">
        <v>69</v>
      </c>
    </row>
    <row r="53" spans="1:6" s="42" customFormat="1" ht="15" customHeight="1">
      <c r="A53" s="38" t="s">
        <v>41</v>
      </c>
      <c r="B53" s="39"/>
      <c r="C53" s="40"/>
      <c r="D53" s="41"/>
      <c r="E53" s="41"/>
      <c r="F53" s="41"/>
    </row>
    <row r="54" spans="1:6" s="42" customFormat="1" ht="17.25">
      <c r="A54" s="43" t="s">
        <v>70</v>
      </c>
      <c r="C54" s="44"/>
      <c r="D54" s="45"/>
      <c r="E54" s="45"/>
      <c r="F54" s="45"/>
    </row>
  </sheetData>
  <printOptions horizontalCentered="1"/>
  <pageMargins left="0.6" right="0.6" top="0.6" bottom="0.6" header="0.6" footer="0.6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XEX37"/>
  <sheetViews>
    <sheetView view="pageBreakPreview" zoomScaleNormal="100" zoomScaleSheetLayoutView="100" workbookViewId="0">
      <selection activeCell="H7" sqref="H7"/>
    </sheetView>
  </sheetViews>
  <sheetFormatPr defaultColWidth="10.42578125" defaultRowHeight="15" customHeight="1"/>
  <cols>
    <col min="1" max="1" width="12.28515625" style="54" customWidth="1"/>
    <col min="2" max="2" width="12.7109375" style="54" customWidth="1"/>
    <col min="3" max="4" width="30.7109375" style="55" customWidth="1"/>
    <col min="5" max="5" width="32.7109375" style="55" customWidth="1"/>
    <col min="6" max="6" width="1.7109375" style="54" customWidth="1"/>
    <col min="7" max="9" width="11" style="54" customWidth="1"/>
    <col min="10" max="10" width="12.5703125" style="54" customWidth="1"/>
    <col min="11" max="11" width="11" style="54" customWidth="1"/>
    <col min="12" max="16378" width="10.42578125" style="54"/>
    <col min="16379" max="16384" width="10.42578125" style="56"/>
  </cols>
  <sheetData>
    <row r="1" spans="1:10" ht="8.1" customHeight="1"/>
    <row r="2" spans="1:10" ht="8.1" customHeight="1"/>
    <row r="3" spans="1:10" s="27" customFormat="1" ht="16.5" customHeight="1">
      <c r="A3" s="292" t="s">
        <v>108</v>
      </c>
      <c r="B3" s="58"/>
      <c r="C3" s="57"/>
      <c r="D3" s="57"/>
      <c r="E3" s="57"/>
      <c r="G3" s="58"/>
      <c r="H3" s="58"/>
      <c r="I3" s="58"/>
    </row>
    <row r="4" spans="1:10" s="59" customFormat="1" ht="16.5" customHeight="1">
      <c r="A4" s="293" t="s">
        <v>109</v>
      </c>
      <c r="B4" s="61"/>
      <c r="C4" s="60"/>
      <c r="D4" s="60"/>
      <c r="E4" s="60"/>
      <c r="G4" s="61"/>
      <c r="H4" s="61"/>
      <c r="I4" s="61"/>
    </row>
    <row r="5" spans="1:10" s="243" customFormat="1" ht="8.1" customHeight="1" thickBot="1">
      <c r="A5" s="294"/>
      <c r="C5" s="244"/>
      <c r="D5" s="244"/>
      <c r="E5" s="244"/>
    </row>
    <row r="6" spans="1:10" s="202" customFormat="1" ht="8.1" customHeight="1">
      <c r="A6" s="226"/>
      <c r="B6" s="227"/>
      <c r="C6" s="228"/>
      <c r="D6" s="228"/>
      <c r="E6" s="228"/>
      <c r="F6" s="226"/>
    </row>
    <row r="7" spans="1:10" s="202" customFormat="1" ht="15" customHeight="1">
      <c r="A7" s="229" t="s">
        <v>39</v>
      </c>
      <c r="B7" s="232"/>
      <c r="C7" s="230" t="s">
        <v>56</v>
      </c>
      <c r="D7" s="230" t="s">
        <v>57</v>
      </c>
      <c r="E7" s="230" t="s">
        <v>58</v>
      </c>
      <c r="F7" s="231"/>
    </row>
    <row r="8" spans="1:10" s="202" customFormat="1" ht="15" customHeight="1">
      <c r="A8" s="198" t="s">
        <v>40</v>
      </c>
      <c r="B8" s="232"/>
      <c r="C8" s="233" t="s">
        <v>59</v>
      </c>
      <c r="D8" s="233" t="s">
        <v>60</v>
      </c>
      <c r="E8" s="233" t="s">
        <v>61</v>
      </c>
      <c r="F8" s="231"/>
    </row>
    <row r="9" spans="1:10" s="242" customFormat="1" ht="8.1" customHeight="1" thickBot="1">
      <c r="A9" s="245"/>
      <c r="B9" s="246"/>
      <c r="C9" s="247"/>
      <c r="D9" s="247"/>
      <c r="E9" s="247"/>
      <c r="F9" s="245"/>
    </row>
    <row r="10" spans="1:10" ht="8.1" customHeight="1">
      <c r="A10" s="62"/>
      <c r="B10" s="62"/>
      <c r="C10" s="63"/>
      <c r="D10" s="63"/>
      <c r="E10" s="63"/>
    </row>
    <row r="11" spans="1:10" s="54" customFormat="1" ht="24.95" customHeight="1">
      <c r="A11" s="64" t="s">
        <v>38</v>
      </c>
      <c r="B11" s="65"/>
      <c r="C11" s="66" t="s">
        <v>2</v>
      </c>
      <c r="D11" s="66">
        <f>SUM(D13,D15,D17,D19,D21,D23,D25,D27)</f>
        <v>2</v>
      </c>
      <c r="E11" s="66" t="s">
        <v>2</v>
      </c>
    </row>
    <row r="12" spans="1:10" s="54" customFormat="1" ht="24.95" customHeight="1">
      <c r="A12" s="27"/>
      <c r="B12" s="65"/>
      <c r="C12" s="66"/>
      <c r="D12" s="66"/>
      <c r="E12" s="66"/>
    </row>
    <row r="13" spans="1:10" s="54" customFormat="1" ht="24.95" customHeight="1">
      <c r="A13" s="28" t="s">
        <v>14</v>
      </c>
      <c r="B13" s="65"/>
      <c r="C13" s="67" t="s">
        <v>2</v>
      </c>
      <c r="D13" s="67" t="s">
        <v>2</v>
      </c>
      <c r="E13" s="67" t="s">
        <v>2</v>
      </c>
      <c r="G13" s="68"/>
      <c r="H13" s="69"/>
      <c r="I13" s="66"/>
      <c r="J13" s="66"/>
    </row>
    <row r="14" spans="1:10" s="54" customFormat="1" ht="24.95" customHeight="1">
      <c r="A14" s="70"/>
      <c r="B14" s="65"/>
      <c r="C14" s="66"/>
      <c r="D14" s="66"/>
      <c r="E14" s="66"/>
      <c r="G14" s="68"/>
      <c r="H14" s="69"/>
      <c r="I14" s="66"/>
      <c r="J14" s="66"/>
    </row>
    <row r="15" spans="1:10" s="54" customFormat="1" ht="24.95" customHeight="1">
      <c r="A15" s="32" t="s">
        <v>15</v>
      </c>
      <c r="B15" s="71"/>
      <c r="C15" s="67" t="s">
        <v>2</v>
      </c>
      <c r="D15" s="67" t="s">
        <v>2</v>
      </c>
      <c r="E15" s="67" t="s">
        <v>2</v>
      </c>
      <c r="G15" s="72"/>
      <c r="H15" s="73"/>
    </row>
    <row r="16" spans="1:10" s="54" customFormat="1" ht="24.95" customHeight="1">
      <c r="A16" s="70"/>
      <c r="B16" s="71"/>
      <c r="C16" s="66"/>
      <c r="D16" s="66"/>
      <c r="E16" s="66"/>
      <c r="G16" s="72"/>
      <c r="H16" s="73"/>
      <c r="I16" s="67"/>
      <c r="J16" s="67"/>
    </row>
    <row r="17" spans="1:11" s="54" customFormat="1" ht="24.95" customHeight="1">
      <c r="A17" s="32" t="s">
        <v>17</v>
      </c>
      <c r="B17" s="71"/>
      <c r="C17" s="67" t="s">
        <v>2</v>
      </c>
      <c r="D17" s="67">
        <v>1</v>
      </c>
      <c r="E17" s="67" t="s">
        <v>2</v>
      </c>
      <c r="G17" s="72"/>
      <c r="H17" s="73"/>
      <c r="I17" s="67"/>
      <c r="J17" s="67"/>
    </row>
    <row r="18" spans="1:11" s="54" customFormat="1" ht="24.95" customHeight="1">
      <c r="A18" s="70"/>
      <c r="B18" s="71"/>
      <c r="C18" s="66"/>
      <c r="D18" s="67"/>
      <c r="E18" s="67"/>
      <c r="G18" s="72"/>
      <c r="H18" s="73"/>
      <c r="I18" s="67"/>
      <c r="J18" s="67"/>
    </row>
    <row r="19" spans="1:11" s="54" customFormat="1" ht="24.95" customHeight="1">
      <c r="A19" s="32" t="s">
        <v>18</v>
      </c>
      <c r="B19" s="71"/>
      <c r="C19" s="67" t="s">
        <v>2</v>
      </c>
      <c r="D19" s="67">
        <v>1</v>
      </c>
      <c r="E19" s="67" t="s">
        <v>2</v>
      </c>
      <c r="G19" s="72"/>
      <c r="H19" s="73"/>
    </row>
    <row r="20" spans="1:11" s="54" customFormat="1" ht="24.95" customHeight="1">
      <c r="A20" s="70"/>
      <c r="B20" s="71"/>
      <c r="C20" s="66"/>
      <c r="D20" s="66"/>
      <c r="E20" s="66"/>
      <c r="G20" s="72"/>
      <c r="H20" s="73"/>
      <c r="I20" s="67"/>
      <c r="J20" s="67"/>
    </row>
    <row r="21" spans="1:11" s="54" customFormat="1" ht="24.95" customHeight="1">
      <c r="A21" s="32" t="s">
        <v>19</v>
      </c>
      <c r="B21" s="71"/>
      <c r="C21" s="67" t="s">
        <v>2</v>
      </c>
      <c r="D21" s="67" t="s">
        <v>2</v>
      </c>
      <c r="E21" s="67" t="s">
        <v>2</v>
      </c>
      <c r="G21" s="72"/>
      <c r="H21" s="73"/>
      <c r="I21" s="67"/>
      <c r="J21" s="67"/>
    </row>
    <row r="22" spans="1:11" s="54" customFormat="1" ht="24.95" customHeight="1">
      <c r="A22" s="70"/>
      <c r="B22" s="71"/>
      <c r="C22" s="66"/>
      <c r="D22" s="66"/>
      <c r="E22" s="66"/>
      <c r="G22" s="72"/>
      <c r="H22" s="73"/>
      <c r="I22" s="67"/>
      <c r="J22" s="67"/>
    </row>
    <row r="23" spans="1:11" s="54" customFormat="1" ht="24.95" customHeight="1">
      <c r="A23" s="32" t="s">
        <v>16</v>
      </c>
      <c r="B23" s="71"/>
      <c r="C23" s="67" t="s">
        <v>2</v>
      </c>
      <c r="D23" s="67" t="s">
        <v>2</v>
      </c>
      <c r="E23" s="67" t="s">
        <v>2</v>
      </c>
      <c r="G23" s="72"/>
      <c r="H23" s="73"/>
    </row>
    <row r="24" spans="1:11" s="54" customFormat="1" ht="24.95" customHeight="1">
      <c r="A24" s="70"/>
      <c r="B24" s="71"/>
      <c r="C24" s="66"/>
      <c r="D24" s="66"/>
      <c r="E24" s="66"/>
      <c r="G24" s="72"/>
      <c r="H24" s="73"/>
      <c r="I24" s="67"/>
      <c r="J24" s="67"/>
    </row>
    <row r="25" spans="1:11" s="54" customFormat="1" ht="24.95" customHeight="1">
      <c r="A25" s="32" t="s">
        <v>20</v>
      </c>
      <c r="B25" s="71"/>
      <c r="C25" s="67" t="s">
        <v>2</v>
      </c>
      <c r="D25" s="67" t="s">
        <v>2</v>
      </c>
      <c r="E25" s="67" t="s">
        <v>2</v>
      </c>
      <c r="G25" s="72"/>
      <c r="H25" s="73"/>
      <c r="I25" s="67"/>
      <c r="J25" s="67"/>
    </row>
    <row r="26" spans="1:11" s="54" customFormat="1" ht="24.95" customHeight="1">
      <c r="A26" s="70"/>
      <c r="B26" s="71"/>
      <c r="C26" s="66"/>
      <c r="D26" s="66"/>
      <c r="E26" s="66"/>
      <c r="G26" s="72"/>
      <c r="H26" s="73"/>
      <c r="I26" s="67"/>
      <c r="J26" s="67"/>
    </row>
    <row r="27" spans="1:11" s="54" customFormat="1" ht="24.95" customHeight="1">
      <c r="A27" s="32" t="s">
        <v>21</v>
      </c>
      <c r="B27" s="74"/>
      <c r="C27" s="67" t="s">
        <v>2</v>
      </c>
      <c r="D27" s="67" t="s">
        <v>2</v>
      </c>
      <c r="E27" s="67" t="s">
        <v>2</v>
      </c>
      <c r="G27" s="72"/>
      <c r="H27" s="75"/>
    </row>
    <row r="28" spans="1:11" s="276" customFormat="1" ht="8.1" customHeight="1">
      <c r="A28" s="277"/>
      <c r="B28" s="278"/>
      <c r="C28" s="279"/>
      <c r="D28" s="279"/>
      <c r="E28" s="279"/>
      <c r="G28" s="280"/>
      <c r="H28" s="281"/>
      <c r="I28" s="279"/>
      <c r="J28" s="279"/>
      <c r="K28" s="282"/>
    </row>
    <row r="29" spans="1:11" s="27" customFormat="1" ht="15" customHeight="1">
      <c r="A29" s="76"/>
      <c r="D29" s="77"/>
      <c r="E29" s="77"/>
      <c r="F29" s="78" t="s">
        <v>1</v>
      </c>
    </row>
    <row r="30" spans="1:11" s="27" customFormat="1" ht="15" customHeight="1">
      <c r="A30" s="76"/>
      <c r="D30" s="77"/>
      <c r="E30" s="77"/>
      <c r="F30" s="36" t="s">
        <v>46</v>
      </c>
    </row>
    <row r="31" spans="1:11" s="27" customFormat="1" ht="8.1" customHeight="1">
      <c r="A31" s="76"/>
      <c r="D31" s="77"/>
      <c r="E31" s="77"/>
      <c r="F31" s="79"/>
    </row>
    <row r="32" spans="1:11" s="27" customFormat="1" ht="15" customHeight="1">
      <c r="A32" s="80" t="s">
        <v>72</v>
      </c>
      <c r="D32" s="77"/>
      <c r="E32" s="77"/>
    </row>
    <row r="33" spans="1:11" s="42" customFormat="1" ht="15" customHeight="1">
      <c r="A33" s="52" t="s">
        <v>41</v>
      </c>
      <c r="B33" s="39"/>
      <c r="C33" s="40"/>
      <c r="D33" s="41"/>
      <c r="E33" s="41"/>
    </row>
    <row r="34" spans="1:11" s="42" customFormat="1" ht="15" customHeight="1">
      <c r="A34" s="53" t="s">
        <v>70</v>
      </c>
      <c r="C34" s="44"/>
      <c r="D34" s="45"/>
      <c r="E34" s="45"/>
    </row>
    <row r="35" spans="1:11" s="82" customFormat="1" ht="15" customHeight="1">
      <c r="A35" s="81"/>
      <c r="C35" s="83"/>
      <c r="D35" s="84"/>
      <c r="E35" s="84"/>
      <c r="G35" s="83"/>
      <c r="H35" s="83"/>
      <c r="I35" s="83"/>
      <c r="J35" s="83"/>
      <c r="K35" s="83"/>
    </row>
    <row r="36" spans="1:11" s="54" customFormat="1" ht="15" customHeight="1">
      <c r="A36" s="85"/>
      <c r="B36" s="86"/>
      <c r="C36" s="87"/>
      <c r="D36" s="87"/>
      <c r="E36" s="87"/>
      <c r="G36" s="88"/>
      <c r="H36" s="88"/>
      <c r="I36" s="89"/>
      <c r="J36" s="88"/>
    </row>
    <row r="37" spans="1:11" s="54" customFormat="1" ht="15" customHeight="1">
      <c r="A37" s="64"/>
      <c r="B37" s="90"/>
      <c r="C37" s="88"/>
      <c r="D37" s="88"/>
      <c r="E37" s="88"/>
    </row>
  </sheetData>
  <printOptions horizontalCentered="1"/>
  <pageMargins left="0.6" right="0.6" top="0.6" bottom="0.6" header="0.6" footer="0.6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P41"/>
  <sheetViews>
    <sheetView view="pageBreakPreview" zoomScaleNormal="100" zoomScaleSheetLayoutView="100" workbookViewId="0">
      <selection activeCell="N14" sqref="N14"/>
    </sheetView>
  </sheetViews>
  <sheetFormatPr defaultColWidth="10.42578125" defaultRowHeight="15" customHeight="1"/>
  <cols>
    <col min="1" max="1" width="12.28515625" style="54" customWidth="1"/>
    <col min="2" max="2" width="12.7109375" style="54" customWidth="1"/>
    <col min="3" max="3" width="14.140625" style="55" customWidth="1"/>
    <col min="4" max="5" width="12.7109375" style="55" customWidth="1"/>
    <col min="6" max="6" width="1.7109375" style="55" customWidth="1"/>
    <col min="7" max="7" width="13.7109375" style="55" customWidth="1"/>
    <col min="8" max="10" width="12.7109375" style="55" customWidth="1"/>
    <col min="11" max="11" width="1.7109375" style="54" customWidth="1"/>
    <col min="12" max="12" width="11" style="54" customWidth="1"/>
    <col min="13" max="13" width="1" style="54" customWidth="1"/>
    <col min="14" max="14" width="11" style="54" customWidth="1"/>
    <col min="15" max="15" width="12.5703125" style="54" customWidth="1"/>
    <col min="16" max="16" width="11" style="54" customWidth="1"/>
    <col min="17" max="16384" width="10.42578125" style="54"/>
  </cols>
  <sheetData>
    <row r="1" spans="1:15" ht="8.1" customHeight="1"/>
    <row r="2" spans="1:15" ht="8.1" customHeight="1"/>
    <row r="3" spans="1:15" s="27" customFormat="1" ht="16.5" customHeight="1">
      <c r="A3" s="292" t="s">
        <v>110</v>
      </c>
      <c r="B3" s="58"/>
      <c r="C3" s="57"/>
      <c r="D3" s="57"/>
      <c r="E3" s="57"/>
      <c r="F3" s="57"/>
      <c r="G3" s="57"/>
      <c r="H3" s="57"/>
      <c r="I3" s="57"/>
      <c r="J3" s="57"/>
      <c r="L3" s="58"/>
      <c r="M3" s="58"/>
      <c r="N3" s="58"/>
    </row>
    <row r="4" spans="1:15" s="59" customFormat="1" ht="16.5" customHeight="1">
      <c r="A4" s="293" t="s">
        <v>111</v>
      </c>
      <c r="B4" s="61"/>
      <c r="C4" s="60"/>
      <c r="D4" s="60"/>
      <c r="E4" s="60"/>
      <c r="F4" s="60"/>
      <c r="G4" s="60"/>
      <c r="H4" s="60"/>
      <c r="I4" s="60"/>
      <c r="J4" s="60"/>
      <c r="L4" s="61"/>
      <c r="M4" s="61"/>
      <c r="N4" s="61"/>
    </row>
    <row r="5" spans="1:15" s="243" customFormat="1" ht="8.1" customHeight="1" thickBot="1">
      <c r="A5" s="294"/>
      <c r="C5" s="244"/>
      <c r="D5" s="244"/>
      <c r="E5" s="244"/>
      <c r="F5" s="244"/>
      <c r="G5" s="244"/>
      <c r="H5" s="244"/>
      <c r="I5" s="244"/>
      <c r="J5" s="244"/>
    </row>
    <row r="6" spans="1:15" s="202" customFormat="1" ht="8.1" customHeight="1">
      <c r="A6" s="226"/>
      <c r="B6" s="227"/>
      <c r="C6" s="228"/>
      <c r="D6" s="228"/>
      <c r="E6" s="228"/>
      <c r="F6" s="228"/>
      <c r="G6" s="228"/>
      <c r="H6" s="228"/>
      <c r="I6" s="228"/>
      <c r="J6" s="228"/>
      <c r="K6" s="226"/>
    </row>
    <row r="7" spans="1:15" s="202" customFormat="1" ht="15" customHeight="1">
      <c r="A7" s="229" t="s">
        <v>39</v>
      </c>
      <c r="B7" s="227"/>
      <c r="C7" s="290" t="s">
        <v>8</v>
      </c>
      <c r="D7" s="290"/>
      <c r="E7" s="290"/>
      <c r="F7" s="230"/>
      <c r="G7" s="290" t="s">
        <v>47</v>
      </c>
      <c r="H7" s="290"/>
      <c r="I7" s="290"/>
      <c r="J7" s="290"/>
      <c r="K7" s="229"/>
    </row>
    <row r="8" spans="1:15" s="202" customFormat="1" ht="15" customHeight="1">
      <c r="A8" s="198" t="s">
        <v>40</v>
      </c>
      <c r="B8" s="232"/>
      <c r="C8" s="291" t="s">
        <v>6</v>
      </c>
      <c r="D8" s="291"/>
      <c r="E8" s="291"/>
      <c r="F8" s="233"/>
      <c r="G8" s="291" t="s">
        <v>5</v>
      </c>
      <c r="H8" s="291"/>
      <c r="I8" s="291"/>
      <c r="J8" s="291"/>
      <c r="K8" s="231"/>
    </row>
    <row r="9" spans="1:15" s="202" customFormat="1" ht="15" customHeight="1">
      <c r="A9" s="231"/>
      <c r="B9" s="232"/>
      <c r="C9" s="230" t="s">
        <v>4</v>
      </c>
      <c r="D9" s="230" t="s">
        <v>48</v>
      </c>
      <c r="E9" s="230" t="s">
        <v>49</v>
      </c>
      <c r="F9" s="233"/>
      <c r="G9" s="230" t="s">
        <v>4</v>
      </c>
      <c r="H9" s="230" t="s">
        <v>48</v>
      </c>
      <c r="I9" s="230" t="s">
        <v>49</v>
      </c>
      <c r="J9" s="230" t="s">
        <v>50</v>
      </c>
      <c r="K9" s="231"/>
    </row>
    <row r="10" spans="1:15" s="202" customFormat="1" ht="15" customHeight="1">
      <c r="A10" s="231"/>
      <c r="B10" s="232"/>
      <c r="C10" s="233" t="s">
        <v>3</v>
      </c>
      <c r="D10" s="233" t="s">
        <v>51</v>
      </c>
      <c r="E10" s="233" t="s">
        <v>52</v>
      </c>
      <c r="F10" s="233"/>
      <c r="G10" s="233" t="s">
        <v>3</v>
      </c>
      <c r="H10" s="233" t="s">
        <v>51</v>
      </c>
      <c r="I10" s="233" t="s">
        <v>52</v>
      </c>
      <c r="J10" s="233" t="s">
        <v>53</v>
      </c>
      <c r="K10" s="231"/>
    </row>
    <row r="11" spans="1:15" s="242" customFormat="1" ht="8.1" customHeight="1" thickBot="1">
      <c r="A11" s="245"/>
      <c r="B11" s="246"/>
      <c r="C11" s="247"/>
      <c r="D11" s="247"/>
      <c r="E11" s="247"/>
      <c r="F11" s="247"/>
      <c r="G11" s="247"/>
      <c r="H11" s="247"/>
      <c r="I11" s="247"/>
      <c r="J11" s="247"/>
      <c r="K11" s="245"/>
    </row>
    <row r="12" spans="1:15" ht="8.1" customHeight="1">
      <c r="A12" s="62"/>
      <c r="B12" s="62"/>
      <c r="C12" s="63"/>
      <c r="D12" s="63"/>
      <c r="E12" s="63"/>
      <c r="F12" s="63"/>
      <c r="G12" s="63"/>
      <c r="H12" s="63"/>
      <c r="I12" s="63"/>
      <c r="J12" s="63"/>
    </row>
    <row r="13" spans="1:15" ht="24.95" customHeight="1">
      <c r="A13" s="64" t="s">
        <v>38</v>
      </c>
      <c r="B13" s="65"/>
      <c r="C13" s="66">
        <f t="shared" ref="C13:C17" si="0">SUM(D13:E13)</f>
        <v>130</v>
      </c>
      <c r="D13" s="66">
        <f>SUM(D15,D17,D19,D21,D23,D25,D27,D29)</f>
        <v>20</v>
      </c>
      <c r="E13" s="66">
        <f>SUM(E15,E17,E19,E21,E23,E25,E27,E29)</f>
        <v>110</v>
      </c>
      <c r="F13" s="91"/>
      <c r="G13" s="66">
        <f t="shared" ref="G13:G15" si="1">SUM(H13:J13)</f>
        <v>256</v>
      </c>
      <c r="H13" s="66">
        <f>SUM(H15,H17,H19,H21,H23,H25,H27,H29)</f>
        <v>123</v>
      </c>
      <c r="I13" s="66">
        <f t="shared" ref="I13" si="2">SUM(I15,I17,I19,I21,I23,I25,I27,I29)</f>
        <v>133</v>
      </c>
      <c r="J13" s="66" t="s">
        <v>2</v>
      </c>
    </row>
    <row r="14" spans="1:15" ht="24.95" customHeight="1">
      <c r="A14" s="27"/>
      <c r="B14" s="65"/>
      <c r="C14" s="66"/>
      <c r="D14" s="66"/>
      <c r="E14" s="66"/>
      <c r="F14" s="66"/>
      <c r="G14" s="66"/>
      <c r="H14" s="66"/>
      <c r="I14" s="66"/>
      <c r="J14" s="66"/>
    </row>
    <row r="15" spans="1:15" ht="24.95" customHeight="1">
      <c r="A15" s="28" t="s">
        <v>14</v>
      </c>
      <c r="B15" s="65"/>
      <c r="C15" s="67" t="s">
        <v>2</v>
      </c>
      <c r="D15" s="67" t="s">
        <v>2</v>
      </c>
      <c r="E15" s="67" t="s">
        <v>2</v>
      </c>
      <c r="G15" s="67">
        <f t="shared" si="1"/>
        <v>42</v>
      </c>
      <c r="H15" s="67">
        <v>8</v>
      </c>
      <c r="I15" s="67">
        <v>34</v>
      </c>
      <c r="J15" s="67" t="s">
        <v>2</v>
      </c>
      <c r="L15" s="68"/>
      <c r="M15" s="69"/>
      <c r="N15" s="66"/>
      <c r="O15" s="66"/>
    </row>
    <row r="16" spans="1:15" ht="24.95" customHeight="1">
      <c r="A16" s="70"/>
      <c r="B16" s="65"/>
      <c r="C16" s="66"/>
      <c r="D16" s="67"/>
      <c r="E16" s="67"/>
      <c r="F16" s="66"/>
      <c r="G16" s="66"/>
      <c r="H16" s="66"/>
      <c r="I16" s="66"/>
      <c r="J16" s="66"/>
      <c r="L16" s="68"/>
      <c r="M16" s="69"/>
      <c r="N16" s="66"/>
      <c r="O16" s="66"/>
    </row>
    <row r="17" spans="1:16" ht="24.95" customHeight="1">
      <c r="A17" s="32" t="s">
        <v>15</v>
      </c>
      <c r="B17" s="71"/>
      <c r="C17" s="67">
        <f t="shared" si="0"/>
        <v>27</v>
      </c>
      <c r="D17" s="67" t="s">
        <v>2</v>
      </c>
      <c r="E17" s="67">
        <v>27</v>
      </c>
      <c r="G17" s="67" t="s">
        <v>2</v>
      </c>
      <c r="H17" s="67" t="s">
        <v>2</v>
      </c>
      <c r="I17" s="67" t="s">
        <v>2</v>
      </c>
      <c r="J17" s="67" t="s">
        <v>2</v>
      </c>
      <c r="L17" s="72"/>
      <c r="M17" s="73"/>
    </row>
    <row r="18" spans="1:16" ht="24.95" customHeight="1">
      <c r="A18" s="70"/>
      <c r="B18" s="71"/>
      <c r="C18" s="66"/>
      <c r="D18" s="67"/>
      <c r="E18" s="67"/>
      <c r="F18" s="66"/>
      <c r="G18" s="66"/>
      <c r="H18" s="92"/>
      <c r="I18" s="92"/>
      <c r="J18" s="92"/>
      <c r="L18" s="72"/>
      <c r="M18" s="73"/>
      <c r="N18" s="67"/>
      <c r="O18" s="67"/>
    </row>
    <row r="19" spans="1:16" ht="24.95" customHeight="1">
      <c r="A19" s="32" t="s">
        <v>17</v>
      </c>
      <c r="B19" s="71"/>
      <c r="C19" s="67">
        <f t="shared" ref="C19" si="3">SUM(D19:E19)</f>
        <v>83</v>
      </c>
      <c r="D19" s="67" t="s">
        <v>2</v>
      </c>
      <c r="E19" s="67">
        <v>83</v>
      </c>
      <c r="G19" s="67">
        <f t="shared" ref="G19:G23" si="4">SUM(H19:J19)</f>
        <v>24</v>
      </c>
      <c r="H19" s="67" t="s">
        <v>2</v>
      </c>
      <c r="I19" s="67">
        <v>24</v>
      </c>
      <c r="J19" s="67" t="s">
        <v>2</v>
      </c>
      <c r="L19" s="72"/>
      <c r="M19" s="73"/>
      <c r="N19" s="67"/>
      <c r="O19" s="67"/>
    </row>
    <row r="20" spans="1:16" ht="24.95" customHeight="1">
      <c r="A20" s="70"/>
      <c r="B20" s="71"/>
      <c r="C20" s="66"/>
      <c r="D20" s="67"/>
      <c r="E20" s="67"/>
      <c r="F20" s="66"/>
      <c r="G20" s="66"/>
      <c r="H20" s="67"/>
      <c r="I20" s="67"/>
      <c r="J20" s="67"/>
      <c r="L20" s="72"/>
      <c r="M20" s="73"/>
      <c r="N20" s="67"/>
      <c r="O20" s="67"/>
    </row>
    <row r="21" spans="1:16" ht="24.95" customHeight="1">
      <c r="A21" s="32" t="s">
        <v>18</v>
      </c>
      <c r="B21" s="71"/>
      <c r="C21" s="67" t="s">
        <v>2</v>
      </c>
      <c r="D21" s="67" t="s">
        <v>2</v>
      </c>
      <c r="E21" s="67" t="s">
        <v>2</v>
      </c>
      <c r="G21" s="67">
        <f t="shared" si="4"/>
        <v>30</v>
      </c>
      <c r="H21" s="67" t="s">
        <v>2</v>
      </c>
      <c r="I21" s="93">
        <v>30</v>
      </c>
      <c r="J21" s="67" t="s">
        <v>2</v>
      </c>
      <c r="L21" s="72"/>
      <c r="M21" s="73"/>
    </row>
    <row r="22" spans="1:16" ht="24.95" customHeight="1">
      <c r="A22" s="70"/>
      <c r="B22" s="71"/>
      <c r="C22" s="66"/>
      <c r="D22" s="67"/>
      <c r="E22" s="67"/>
      <c r="F22" s="66"/>
      <c r="G22" s="66"/>
      <c r="H22" s="92"/>
      <c r="I22" s="92"/>
      <c r="J22" s="67"/>
      <c r="L22" s="72"/>
      <c r="M22" s="73"/>
      <c r="N22" s="67"/>
      <c r="O22" s="67"/>
    </row>
    <row r="23" spans="1:16" ht="24.95" customHeight="1">
      <c r="A23" s="32" t="s">
        <v>19</v>
      </c>
      <c r="B23" s="71"/>
      <c r="C23" s="67" t="s">
        <v>2</v>
      </c>
      <c r="D23" s="67" t="s">
        <v>2</v>
      </c>
      <c r="E23" s="67" t="s">
        <v>2</v>
      </c>
      <c r="G23" s="67">
        <f t="shared" si="4"/>
        <v>24</v>
      </c>
      <c r="H23" s="67">
        <v>24</v>
      </c>
      <c r="I23" s="67" t="s">
        <v>2</v>
      </c>
      <c r="J23" s="67" t="s">
        <v>2</v>
      </c>
      <c r="L23" s="72"/>
      <c r="M23" s="73"/>
      <c r="N23" s="67"/>
      <c r="O23" s="67"/>
    </row>
    <row r="24" spans="1:16" ht="24.95" customHeight="1">
      <c r="A24" s="70"/>
      <c r="B24" s="71"/>
      <c r="C24" s="66"/>
      <c r="D24" s="67"/>
      <c r="E24" s="67"/>
      <c r="F24" s="66"/>
      <c r="G24" s="66"/>
      <c r="H24" s="67"/>
      <c r="I24" s="67"/>
      <c r="J24" s="67"/>
      <c r="L24" s="72"/>
      <c r="M24" s="73"/>
      <c r="N24" s="67"/>
      <c r="O24" s="67"/>
    </row>
    <row r="25" spans="1:16" ht="24.95" customHeight="1">
      <c r="A25" s="32" t="s">
        <v>16</v>
      </c>
      <c r="B25" s="71"/>
      <c r="C25" s="67" t="s">
        <v>2</v>
      </c>
      <c r="D25" s="67" t="s">
        <v>2</v>
      </c>
      <c r="E25" s="67" t="s">
        <v>2</v>
      </c>
      <c r="G25" s="67">
        <f t="shared" ref="G25:G29" si="5">SUM(H25:J25)</f>
        <v>23</v>
      </c>
      <c r="H25" s="93">
        <v>2</v>
      </c>
      <c r="I25" s="93">
        <v>21</v>
      </c>
      <c r="J25" s="67" t="s">
        <v>2</v>
      </c>
      <c r="L25" s="72"/>
      <c r="M25" s="73"/>
    </row>
    <row r="26" spans="1:16" ht="24.95" customHeight="1">
      <c r="A26" s="70"/>
      <c r="B26" s="71"/>
      <c r="C26" s="66"/>
      <c r="D26" s="67"/>
      <c r="E26" s="67"/>
      <c r="F26" s="66"/>
      <c r="G26" s="66"/>
      <c r="H26" s="92"/>
      <c r="I26" s="92"/>
      <c r="J26" s="67"/>
      <c r="L26" s="72"/>
      <c r="M26" s="73"/>
      <c r="N26" s="67"/>
      <c r="O26" s="67"/>
    </row>
    <row r="27" spans="1:16" ht="24.95" customHeight="1">
      <c r="A27" s="32" t="s">
        <v>20</v>
      </c>
      <c r="B27" s="71"/>
      <c r="C27" s="67" t="s">
        <v>2</v>
      </c>
      <c r="D27" s="67" t="s">
        <v>2</v>
      </c>
      <c r="E27" s="67" t="s">
        <v>2</v>
      </c>
      <c r="G27" s="67">
        <f t="shared" si="5"/>
        <v>51</v>
      </c>
      <c r="H27" s="67">
        <v>51</v>
      </c>
      <c r="I27" s="67" t="s">
        <v>2</v>
      </c>
      <c r="J27" s="67" t="s">
        <v>2</v>
      </c>
      <c r="L27" s="72"/>
      <c r="M27" s="73"/>
      <c r="N27" s="67"/>
      <c r="O27" s="67"/>
    </row>
    <row r="28" spans="1:16" ht="24.95" customHeight="1">
      <c r="A28" s="70"/>
      <c r="B28" s="71"/>
      <c r="C28" s="66"/>
      <c r="D28" s="67"/>
      <c r="E28" s="67"/>
      <c r="F28" s="66"/>
      <c r="G28" s="66"/>
      <c r="H28" s="67"/>
      <c r="I28" s="67"/>
      <c r="J28" s="67"/>
      <c r="L28" s="72"/>
      <c r="M28" s="73"/>
      <c r="N28" s="67"/>
      <c r="O28" s="67"/>
    </row>
    <row r="29" spans="1:16" ht="24.95" customHeight="1">
      <c r="A29" s="32" t="s">
        <v>21</v>
      </c>
      <c r="B29" s="74"/>
      <c r="C29" s="67">
        <f t="shared" ref="C29" si="6">SUM(D29:E29)</f>
        <v>20</v>
      </c>
      <c r="D29" s="67">
        <v>20</v>
      </c>
      <c r="E29" s="67" t="s">
        <v>2</v>
      </c>
      <c r="G29" s="67">
        <f t="shared" si="5"/>
        <v>62</v>
      </c>
      <c r="H29" s="93">
        <v>38</v>
      </c>
      <c r="I29" s="93">
        <v>24</v>
      </c>
      <c r="J29" s="67" t="s">
        <v>2</v>
      </c>
      <c r="L29" s="72"/>
      <c r="M29" s="75"/>
    </row>
    <row r="30" spans="1:16" s="276" customFormat="1" ht="8.1" customHeight="1">
      <c r="A30" s="277"/>
      <c r="B30" s="278"/>
      <c r="C30" s="279"/>
      <c r="D30" s="279"/>
      <c r="E30" s="279"/>
      <c r="F30" s="279"/>
      <c r="G30" s="279"/>
      <c r="H30" s="279"/>
      <c r="I30" s="279"/>
      <c r="J30" s="279"/>
      <c r="L30" s="280"/>
      <c r="M30" s="281"/>
      <c r="N30" s="279"/>
      <c r="O30" s="279"/>
      <c r="P30" s="282"/>
    </row>
    <row r="31" spans="1:16" s="27" customFormat="1" ht="15" customHeight="1">
      <c r="A31" s="76"/>
      <c r="D31" s="77"/>
      <c r="E31" s="77"/>
      <c r="K31" s="78" t="s">
        <v>1</v>
      </c>
    </row>
    <row r="32" spans="1:16" s="27" customFormat="1" ht="15" customHeight="1">
      <c r="A32" s="76"/>
      <c r="D32" s="77"/>
      <c r="E32" s="77"/>
      <c r="K32" s="36" t="s">
        <v>46</v>
      </c>
    </row>
    <row r="33" spans="1:16" s="27" customFormat="1" ht="8.1" customHeight="1">
      <c r="A33" s="76"/>
      <c r="D33" s="77"/>
      <c r="E33" s="77"/>
      <c r="K33" s="79"/>
    </row>
    <row r="34" spans="1:16" s="27" customFormat="1" ht="15" customHeight="1">
      <c r="A34" s="80" t="s">
        <v>73</v>
      </c>
      <c r="D34" s="77"/>
      <c r="E34" s="77"/>
    </row>
    <row r="35" spans="1:16" s="42" customFormat="1" ht="15" customHeight="1">
      <c r="A35" s="52" t="s">
        <v>0</v>
      </c>
      <c r="B35" s="39"/>
      <c r="C35" s="40"/>
      <c r="D35" s="41"/>
      <c r="E35" s="41"/>
      <c r="F35" s="41"/>
      <c r="G35" s="41"/>
      <c r="H35" s="41"/>
    </row>
    <row r="36" spans="1:16" s="42" customFormat="1" ht="15" customHeight="1">
      <c r="A36" s="53" t="s">
        <v>74</v>
      </c>
      <c r="C36" s="44"/>
      <c r="D36" s="45"/>
      <c r="E36" s="45"/>
      <c r="F36" s="45"/>
      <c r="G36" s="45"/>
      <c r="H36" s="45"/>
    </row>
    <row r="37" spans="1:16" s="27" customFormat="1" ht="15" customHeight="1">
      <c r="A37" s="94" t="s">
        <v>54</v>
      </c>
      <c r="D37" s="77"/>
      <c r="E37" s="77"/>
    </row>
    <row r="38" spans="1:16" s="27" customFormat="1" ht="15" customHeight="1">
      <c r="A38" s="95" t="s">
        <v>55</v>
      </c>
      <c r="D38" s="77"/>
      <c r="E38" s="77"/>
    </row>
    <row r="39" spans="1:16" s="82" customFormat="1" ht="15" customHeight="1">
      <c r="A39" s="81"/>
      <c r="C39" s="83"/>
      <c r="D39" s="84"/>
      <c r="E39" s="84"/>
      <c r="F39" s="83"/>
      <c r="G39" s="83"/>
      <c r="H39" s="83"/>
      <c r="I39" s="83"/>
      <c r="J39" s="83"/>
      <c r="L39" s="83"/>
      <c r="M39" s="83"/>
      <c r="N39" s="83"/>
      <c r="O39" s="83"/>
      <c r="P39" s="83"/>
    </row>
    <row r="40" spans="1:16" ht="15" customHeight="1">
      <c r="A40" s="85"/>
      <c r="B40" s="86"/>
      <c r="C40" s="87"/>
      <c r="D40" s="87"/>
      <c r="E40" s="87"/>
      <c r="F40" s="87"/>
      <c r="G40" s="87"/>
      <c r="H40" s="87"/>
      <c r="I40" s="87"/>
      <c r="J40" s="87"/>
      <c r="L40" s="88"/>
      <c r="M40" s="88"/>
      <c r="N40" s="89"/>
      <c r="O40" s="88"/>
    </row>
    <row r="41" spans="1:16" ht="15" customHeight="1">
      <c r="A41" s="64"/>
      <c r="B41" s="90"/>
      <c r="C41" s="88"/>
      <c r="D41" s="88"/>
      <c r="E41" s="88"/>
      <c r="F41" s="88"/>
      <c r="G41" s="88"/>
      <c r="H41" s="88"/>
      <c r="I41" s="88"/>
      <c r="J41" s="88"/>
    </row>
  </sheetData>
  <mergeCells count="4">
    <mergeCell ref="C7:E7"/>
    <mergeCell ref="G7:J7"/>
    <mergeCell ref="C8:E8"/>
    <mergeCell ref="G8:J8"/>
  </mergeCells>
  <printOptions horizontalCentered="1"/>
  <pageMargins left="0.6" right="0.6" top="0.6" bottom="0.6" header="0.6" footer="0.6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XEX39"/>
  <sheetViews>
    <sheetView view="pageBreakPreview" topLeftCell="A10" zoomScaleNormal="100" zoomScaleSheetLayoutView="100" workbookViewId="0">
      <selection activeCell="J17" sqref="J17"/>
    </sheetView>
  </sheetViews>
  <sheetFormatPr defaultColWidth="10.42578125" defaultRowHeight="15" customHeight="1"/>
  <cols>
    <col min="1" max="1" width="12.28515625" style="54" customWidth="1"/>
    <col min="2" max="2" width="12.7109375" style="54" customWidth="1"/>
    <col min="3" max="3" width="29.5703125" style="55" customWidth="1"/>
    <col min="4" max="4" width="31.42578125" style="55" customWidth="1"/>
    <col min="5" max="5" width="30.7109375" style="55" customWidth="1"/>
    <col min="6" max="6" width="1.7109375" style="54" customWidth="1"/>
    <col min="7" max="9" width="11" style="54" customWidth="1"/>
    <col min="10" max="10" width="12.5703125" style="54" customWidth="1"/>
    <col min="11" max="11" width="11" style="54" customWidth="1"/>
    <col min="12" max="16378" width="10.42578125" style="54"/>
    <col min="16379" max="16384" width="10.42578125" style="56"/>
  </cols>
  <sheetData>
    <row r="1" spans="1:10" ht="8.1" customHeight="1"/>
    <row r="2" spans="1:10" ht="8.1" customHeight="1"/>
    <row r="3" spans="1:10" s="27" customFormat="1" ht="16.5" customHeight="1">
      <c r="A3" s="292" t="s">
        <v>110</v>
      </c>
      <c r="B3" s="58"/>
      <c r="C3" s="57"/>
      <c r="D3" s="57"/>
      <c r="E3" s="57"/>
      <c r="G3" s="58"/>
      <c r="H3" s="58"/>
      <c r="I3" s="58"/>
    </row>
    <row r="4" spans="1:10" s="27" customFormat="1" ht="16.5" customHeight="1">
      <c r="A4" s="292" t="s">
        <v>113</v>
      </c>
      <c r="B4" s="58"/>
      <c r="C4" s="57"/>
      <c r="D4" s="57"/>
      <c r="E4" s="57"/>
      <c r="G4" s="58"/>
      <c r="H4" s="58"/>
      <c r="I4" s="58"/>
    </row>
    <row r="5" spans="1:10" s="59" customFormat="1" ht="16.5" customHeight="1">
      <c r="A5" s="293" t="s">
        <v>112</v>
      </c>
      <c r="B5" s="61"/>
      <c r="C5" s="60"/>
      <c r="D5" s="60"/>
      <c r="E5" s="60"/>
      <c r="G5" s="61"/>
      <c r="H5" s="61"/>
      <c r="I5" s="61"/>
    </row>
    <row r="6" spans="1:10" s="59" customFormat="1" ht="16.5" customHeight="1">
      <c r="A6" s="60"/>
      <c r="B6" s="61"/>
      <c r="C6" s="60"/>
      <c r="D6" s="60"/>
      <c r="E6" s="60"/>
      <c r="G6" s="61"/>
      <c r="H6" s="61"/>
      <c r="I6" s="61"/>
    </row>
    <row r="7" spans="1:10" s="243" customFormat="1" ht="8.1" customHeight="1" thickBot="1">
      <c r="C7" s="244"/>
      <c r="D7" s="244"/>
      <c r="E7" s="244"/>
    </row>
    <row r="8" spans="1:10" s="202" customFormat="1" ht="8.1" customHeight="1">
      <c r="A8" s="226"/>
      <c r="B8" s="227"/>
      <c r="C8" s="228"/>
      <c r="D8" s="228"/>
      <c r="E8" s="228"/>
      <c r="F8" s="226"/>
    </row>
    <row r="9" spans="1:10" s="202" customFormat="1" ht="15" customHeight="1">
      <c r="A9" s="229" t="s">
        <v>39</v>
      </c>
      <c r="B9" s="232"/>
      <c r="C9" s="230" t="s">
        <v>56</v>
      </c>
      <c r="D9" s="230" t="s">
        <v>57</v>
      </c>
      <c r="E9" s="230" t="s">
        <v>58</v>
      </c>
      <c r="F9" s="231"/>
    </row>
    <row r="10" spans="1:10" s="202" customFormat="1" ht="15" customHeight="1">
      <c r="A10" s="198" t="s">
        <v>40</v>
      </c>
      <c r="B10" s="232"/>
      <c r="C10" s="233" t="s">
        <v>59</v>
      </c>
      <c r="D10" s="233" t="s">
        <v>60</v>
      </c>
      <c r="E10" s="233" t="s">
        <v>61</v>
      </c>
      <c r="F10" s="231"/>
    </row>
    <row r="11" spans="1:10" s="242" customFormat="1" ht="8.1" customHeight="1" thickBot="1">
      <c r="A11" s="245"/>
      <c r="B11" s="246"/>
      <c r="C11" s="247"/>
      <c r="D11" s="247"/>
      <c r="E11" s="247"/>
      <c r="F11" s="245"/>
    </row>
    <row r="12" spans="1:10" ht="8.1" customHeight="1">
      <c r="A12" s="62"/>
      <c r="B12" s="62"/>
      <c r="C12" s="63"/>
      <c r="D12" s="63"/>
      <c r="E12" s="63"/>
    </row>
    <row r="13" spans="1:10" s="54" customFormat="1" ht="24.95" customHeight="1">
      <c r="A13" s="64" t="s">
        <v>38</v>
      </c>
      <c r="B13" s="65"/>
      <c r="C13" s="66" t="s">
        <v>2</v>
      </c>
      <c r="D13" s="66">
        <f t="shared" ref="D13" si="0">SUM(D15,D17,D19,D21,D23,D25,D27,D29)</f>
        <v>29</v>
      </c>
      <c r="E13" s="66" t="s">
        <v>2</v>
      </c>
    </row>
    <row r="14" spans="1:10" s="54" customFormat="1" ht="24.95" customHeight="1">
      <c r="A14" s="27"/>
      <c r="B14" s="65"/>
      <c r="C14" s="66"/>
      <c r="D14" s="66"/>
      <c r="E14" s="66"/>
    </row>
    <row r="15" spans="1:10" s="54" customFormat="1" ht="24.95" customHeight="1">
      <c r="A15" s="28" t="s">
        <v>14</v>
      </c>
      <c r="B15" s="65"/>
      <c r="C15" s="67" t="s">
        <v>2</v>
      </c>
      <c r="D15" s="67" t="s">
        <v>2</v>
      </c>
      <c r="E15" s="67" t="s">
        <v>2</v>
      </c>
      <c r="G15" s="68"/>
      <c r="H15" s="69"/>
      <c r="I15" s="66"/>
      <c r="J15" s="66"/>
    </row>
    <row r="16" spans="1:10" s="54" customFormat="1" ht="24.95" customHeight="1">
      <c r="A16" s="70"/>
      <c r="B16" s="65"/>
      <c r="C16" s="66"/>
      <c r="D16" s="66"/>
      <c r="E16" s="66"/>
      <c r="G16" s="68"/>
      <c r="H16" s="69"/>
      <c r="I16" s="66"/>
      <c r="J16" s="66"/>
    </row>
    <row r="17" spans="1:11" s="54" customFormat="1" ht="24.95" customHeight="1">
      <c r="A17" s="32" t="s">
        <v>15</v>
      </c>
      <c r="B17" s="71"/>
      <c r="C17" s="67" t="s">
        <v>2</v>
      </c>
      <c r="D17" s="67" t="s">
        <v>2</v>
      </c>
      <c r="E17" s="67" t="s">
        <v>2</v>
      </c>
      <c r="G17" s="72"/>
      <c r="H17" s="73"/>
    </row>
    <row r="18" spans="1:11" s="54" customFormat="1" ht="24.95" customHeight="1">
      <c r="A18" s="70"/>
      <c r="B18" s="71"/>
      <c r="C18" s="66"/>
      <c r="D18" s="66"/>
      <c r="E18" s="92"/>
      <c r="G18" s="72"/>
      <c r="H18" s="73"/>
      <c r="I18" s="67"/>
      <c r="J18" s="67"/>
    </row>
    <row r="19" spans="1:11" s="54" customFormat="1" ht="24.95" customHeight="1">
      <c r="A19" s="32" t="s">
        <v>17</v>
      </c>
      <c r="B19" s="71"/>
      <c r="C19" s="67" t="s">
        <v>2</v>
      </c>
      <c r="D19" s="67">
        <v>17</v>
      </c>
      <c r="E19" s="67" t="s">
        <v>2</v>
      </c>
      <c r="G19" s="72"/>
      <c r="H19" s="73"/>
      <c r="I19" s="67"/>
      <c r="J19" s="67"/>
    </row>
    <row r="20" spans="1:11" s="54" customFormat="1" ht="24.95" customHeight="1">
      <c r="A20" s="70"/>
      <c r="B20" s="71"/>
      <c r="C20" s="67"/>
      <c r="D20" s="67"/>
      <c r="E20" s="67"/>
      <c r="G20" s="72"/>
      <c r="H20" s="73"/>
      <c r="I20" s="67"/>
      <c r="J20" s="67"/>
    </row>
    <row r="21" spans="1:11" s="54" customFormat="1" ht="24.95" customHeight="1">
      <c r="A21" s="32" t="s">
        <v>18</v>
      </c>
      <c r="B21" s="71"/>
      <c r="C21" s="67" t="s">
        <v>2</v>
      </c>
      <c r="D21" s="67">
        <v>12</v>
      </c>
      <c r="E21" s="67" t="s">
        <v>2</v>
      </c>
      <c r="G21" s="72"/>
      <c r="H21" s="73"/>
    </row>
    <row r="22" spans="1:11" s="54" customFormat="1" ht="24.95" customHeight="1">
      <c r="A22" s="70"/>
      <c r="B22" s="71"/>
      <c r="C22" s="67"/>
      <c r="D22" s="66"/>
      <c r="E22" s="67"/>
      <c r="G22" s="72"/>
      <c r="H22" s="73"/>
      <c r="I22" s="67"/>
      <c r="J22" s="67"/>
    </row>
    <row r="23" spans="1:11" s="54" customFormat="1" ht="24.95" customHeight="1">
      <c r="A23" s="32" t="s">
        <v>19</v>
      </c>
      <c r="B23" s="71"/>
      <c r="C23" s="67" t="s">
        <v>2</v>
      </c>
      <c r="D23" s="67" t="s">
        <v>2</v>
      </c>
      <c r="E23" s="67" t="s">
        <v>2</v>
      </c>
      <c r="G23" s="72"/>
      <c r="H23" s="73"/>
      <c r="I23" s="67"/>
      <c r="J23" s="67"/>
    </row>
    <row r="24" spans="1:11" s="54" customFormat="1" ht="24.95" customHeight="1">
      <c r="A24" s="70"/>
      <c r="B24" s="71"/>
      <c r="C24" s="67"/>
      <c r="D24" s="67"/>
      <c r="E24" s="67"/>
      <c r="G24" s="72"/>
      <c r="H24" s="73"/>
      <c r="I24" s="67"/>
      <c r="J24" s="67"/>
    </row>
    <row r="25" spans="1:11" s="54" customFormat="1" ht="24.95" customHeight="1">
      <c r="A25" s="32" t="s">
        <v>16</v>
      </c>
      <c r="B25" s="71"/>
      <c r="C25" s="67" t="s">
        <v>2</v>
      </c>
      <c r="D25" s="67" t="s">
        <v>2</v>
      </c>
      <c r="E25" s="67" t="s">
        <v>2</v>
      </c>
      <c r="G25" s="72"/>
      <c r="H25" s="73"/>
    </row>
    <row r="26" spans="1:11" s="54" customFormat="1" ht="24.95" customHeight="1">
      <c r="A26" s="70"/>
      <c r="B26" s="71"/>
      <c r="C26" s="67"/>
      <c r="D26" s="67"/>
      <c r="E26" s="67"/>
      <c r="G26" s="72"/>
      <c r="H26" s="73"/>
      <c r="I26" s="67"/>
      <c r="J26" s="67"/>
    </row>
    <row r="27" spans="1:11" s="54" customFormat="1" ht="24.95" customHeight="1">
      <c r="A27" s="32" t="s">
        <v>20</v>
      </c>
      <c r="B27" s="71"/>
      <c r="C27" s="67" t="s">
        <v>2</v>
      </c>
      <c r="D27" s="67" t="s">
        <v>2</v>
      </c>
      <c r="E27" s="67" t="s">
        <v>2</v>
      </c>
      <c r="G27" s="72"/>
      <c r="H27" s="73"/>
      <c r="I27" s="67"/>
      <c r="J27" s="67"/>
    </row>
    <row r="28" spans="1:11" s="54" customFormat="1" ht="24.95" customHeight="1">
      <c r="A28" s="70"/>
      <c r="B28" s="71"/>
      <c r="C28" s="67"/>
      <c r="D28" s="67"/>
      <c r="E28" s="67"/>
      <c r="G28" s="72"/>
      <c r="H28" s="73"/>
      <c r="I28" s="67"/>
      <c r="J28" s="67"/>
    </row>
    <row r="29" spans="1:11" s="54" customFormat="1" ht="24.95" customHeight="1">
      <c r="A29" s="32" t="s">
        <v>21</v>
      </c>
      <c r="B29" s="74"/>
      <c r="C29" s="67" t="s">
        <v>2</v>
      </c>
      <c r="D29" s="67" t="s">
        <v>2</v>
      </c>
      <c r="E29" s="67" t="s">
        <v>2</v>
      </c>
      <c r="G29" s="72"/>
      <c r="H29" s="75"/>
    </row>
    <row r="30" spans="1:11" s="276" customFormat="1" ht="8.1" customHeight="1">
      <c r="A30" s="277"/>
      <c r="B30" s="278"/>
      <c r="C30" s="279"/>
      <c r="D30" s="279"/>
      <c r="E30" s="279"/>
      <c r="G30" s="280"/>
      <c r="H30" s="281"/>
      <c r="I30" s="279"/>
      <c r="J30" s="279"/>
      <c r="K30" s="282"/>
    </row>
    <row r="31" spans="1:11" s="27" customFormat="1" ht="15" customHeight="1">
      <c r="A31" s="76"/>
      <c r="D31" s="77"/>
      <c r="E31" s="77"/>
      <c r="F31" s="78" t="s">
        <v>1</v>
      </c>
    </row>
    <row r="32" spans="1:11" s="27" customFormat="1" ht="15" customHeight="1">
      <c r="A32" s="76"/>
      <c r="D32" s="77"/>
      <c r="E32" s="77"/>
      <c r="F32" s="36" t="s">
        <v>46</v>
      </c>
    </row>
    <row r="33" spans="1:11" s="27" customFormat="1" ht="8.1" customHeight="1">
      <c r="A33" s="76"/>
      <c r="D33" s="77"/>
      <c r="E33" s="77"/>
      <c r="F33" s="79"/>
    </row>
    <row r="34" spans="1:11" s="27" customFormat="1" ht="15" customHeight="1">
      <c r="A34" s="80" t="s">
        <v>72</v>
      </c>
      <c r="D34" s="77"/>
      <c r="E34" s="77"/>
    </row>
    <row r="35" spans="1:11" s="42" customFormat="1" ht="15" customHeight="1">
      <c r="A35" s="52" t="s">
        <v>41</v>
      </c>
      <c r="B35" s="39"/>
      <c r="C35" s="40"/>
      <c r="D35" s="41"/>
      <c r="E35" s="41"/>
    </row>
    <row r="36" spans="1:11" s="42" customFormat="1" ht="15" customHeight="1">
      <c r="A36" s="53" t="s">
        <v>70</v>
      </c>
      <c r="C36" s="44"/>
      <c r="D36" s="45"/>
      <c r="E36" s="45"/>
    </row>
    <row r="37" spans="1:11" s="82" customFormat="1" ht="15" customHeight="1">
      <c r="A37" s="81"/>
      <c r="C37" s="83"/>
      <c r="D37" s="84"/>
      <c r="E37" s="84"/>
      <c r="G37" s="83"/>
      <c r="H37" s="83"/>
      <c r="I37" s="83"/>
      <c r="J37" s="83"/>
      <c r="K37" s="83"/>
    </row>
    <row r="38" spans="1:11" s="54" customFormat="1" ht="15" customHeight="1">
      <c r="A38" s="85"/>
      <c r="B38" s="86"/>
      <c r="C38" s="87"/>
      <c r="D38" s="87"/>
      <c r="E38" s="87"/>
      <c r="G38" s="88"/>
      <c r="H38" s="88"/>
      <c r="I38" s="89"/>
      <c r="J38" s="88"/>
    </row>
    <row r="39" spans="1:11" s="54" customFormat="1" ht="15" customHeight="1">
      <c r="A39" s="64"/>
      <c r="B39" s="90"/>
      <c r="C39" s="88"/>
      <c r="D39" s="88"/>
      <c r="E39" s="88"/>
    </row>
  </sheetData>
  <printOptions horizontalCentered="1"/>
  <pageMargins left="0.6" right="0.6" top="0.6" bottom="0.6" header="0.6" footer="0.6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P41"/>
  <sheetViews>
    <sheetView view="pageBreakPreview" zoomScaleNormal="100" zoomScaleSheetLayoutView="100" workbookViewId="0">
      <selection activeCell="N16" sqref="N16"/>
    </sheetView>
  </sheetViews>
  <sheetFormatPr defaultColWidth="10.42578125" defaultRowHeight="15" customHeight="1"/>
  <cols>
    <col min="1" max="1" width="12.28515625" style="54" customWidth="1"/>
    <col min="2" max="2" width="12.7109375" style="54" customWidth="1"/>
    <col min="3" max="5" width="12.7109375" style="55" customWidth="1"/>
    <col min="6" max="6" width="1.7109375" style="55" customWidth="1"/>
    <col min="7" max="10" width="14" style="55" customWidth="1"/>
    <col min="11" max="11" width="1.7109375" style="54" customWidth="1"/>
    <col min="12" max="12" width="11" style="54" customWidth="1"/>
    <col min="13" max="13" width="1" style="54" customWidth="1"/>
    <col min="14" max="14" width="11" style="54" customWidth="1"/>
    <col min="15" max="15" width="12.5703125" style="54" customWidth="1"/>
    <col min="16" max="16" width="11" style="54" customWidth="1"/>
    <col min="17" max="16384" width="10.42578125" style="54"/>
  </cols>
  <sheetData>
    <row r="1" spans="1:15" ht="8.1" customHeight="1"/>
    <row r="2" spans="1:15" ht="8.1" customHeight="1"/>
    <row r="3" spans="1:15" s="27" customFormat="1" ht="16.5" customHeight="1">
      <c r="A3" s="292" t="s">
        <v>114</v>
      </c>
      <c r="B3" s="58"/>
      <c r="C3" s="57"/>
      <c r="D3" s="57"/>
      <c r="E3" s="57"/>
      <c r="F3" s="57"/>
      <c r="G3" s="57"/>
      <c r="H3" s="57"/>
      <c r="I3" s="57"/>
      <c r="J3" s="57"/>
      <c r="L3" s="58"/>
      <c r="M3" s="58"/>
      <c r="N3" s="58"/>
    </row>
    <row r="4" spans="1:15" s="59" customFormat="1" ht="16.5" customHeight="1">
      <c r="A4" s="293" t="s">
        <v>115</v>
      </c>
      <c r="B4" s="61"/>
      <c r="C4" s="60"/>
      <c r="D4" s="60"/>
      <c r="E4" s="60"/>
      <c r="F4" s="60"/>
      <c r="G4" s="60"/>
      <c r="H4" s="60"/>
      <c r="I4" s="60"/>
      <c r="J4" s="60"/>
      <c r="L4" s="61"/>
      <c r="M4" s="61"/>
      <c r="N4" s="61"/>
    </row>
    <row r="5" spans="1:15" s="243" customFormat="1" ht="8.1" customHeight="1" thickBot="1">
      <c r="A5" s="294"/>
      <c r="C5" s="244"/>
      <c r="D5" s="244"/>
      <c r="E5" s="244"/>
      <c r="F5" s="244"/>
      <c r="G5" s="244"/>
      <c r="H5" s="244"/>
      <c r="I5" s="244"/>
      <c r="J5" s="244"/>
    </row>
    <row r="6" spans="1:15" s="202" customFormat="1" ht="8.1" customHeight="1">
      <c r="A6" s="226"/>
      <c r="B6" s="227"/>
      <c r="C6" s="228"/>
      <c r="D6" s="228"/>
      <c r="E6" s="228"/>
      <c r="F6" s="228"/>
      <c r="G6" s="228"/>
      <c r="H6" s="228"/>
      <c r="I6" s="228"/>
      <c r="J6" s="228"/>
      <c r="K6" s="226"/>
    </row>
    <row r="7" spans="1:15" s="202" customFormat="1" ht="15" customHeight="1">
      <c r="A7" s="229" t="s">
        <v>39</v>
      </c>
      <c r="B7" s="227"/>
      <c r="C7" s="290" t="s">
        <v>8</v>
      </c>
      <c r="D7" s="290"/>
      <c r="E7" s="290"/>
      <c r="F7" s="230"/>
      <c r="G7" s="290" t="s">
        <v>47</v>
      </c>
      <c r="H7" s="290"/>
      <c r="I7" s="290"/>
      <c r="J7" s="290"/>
      <c r="K7" s="229"/>
    </row>
    <row r="8" spans="1:15" s="202" customFormat="1" ht="15" customHeight="1">
      <c r="A8" s="198" t="s">
        <v>40</v>
      </c>
      <c r="B8" s="232"/>
      <c r="C8" s="291" t="s">
        <v>6</v>
      </c>
      <c r="D8" s="291"/>
      <c r="E8" s="291"/>
      <c r="F8" s="233"/>
      <c r="G8" s="291" t="s">
        <v>5</v>
      </c>
      <c r="H8" s="291"/>
      <c r="I8" s="291"/>
      <c r="J8" s="291"/>
      <c r="K8" s="231"/>
    </row>
    <row r="9" spans="1:15" s="202" customFormat="1" ht="15" customHeight="1">
      <c r="A9" s="231"/>
      <c r="B9" s="232"/>
      <c r="C9" s="230" t="s">
        <v>4</v>
      </c>
      <c r="D9" s="230" t="s">
        <v>48</v>
      </c>
      <c r="E9" s="230" t="s">
        <v>49</v>
      </c>
      <c r="F9" s="233"/>
      <c r="G9" s="230" t="s">
        <v>4</v>
      </c>
      <c r="H9" s="230" t="s">
        <v>48</v>
      </c>
      <c r="I9" s="230" t="s">
        <v>49</v>
      </c>
      <c r="J9" s="230" t="s">
        <v>50</v>
      </c>
      <c r="K9" s="231"/>
    </row>
    <row r="10" spans="1:15" s="202" customFormat="1" ht="15" customHeight="1">
      <c r="A10" s="231"/>
      <c r="B10" s="232"/>
      <c r="C10" s="233" t="s">
        <v>3</v>
      </c>
      <c r="D10" s="233" t="s">
        <v>51</v>
      </c>
      <c r="E10" s="233" t="s">
        <v>52</v>
      </c>
      <c r="F10" s="233"/>
      <c r="G10" s="233" t="s">
        <v>3</v>
      </c>
      <c r="H10" s="233" t="s">
        <v>51</v>
      </c>
      <c r="I10" s="233" t="s">
        <v>52</v>
      </c>
      <c r="J10" s="233" t="s">
        <v>53</v>
      </c>
      <c r="K10" s="231"/>
    </row>
    <row r="11" spans="1:15" s="242" customFormat="1" ht="8.1" customHeight="1" thickBot="1">
      <c r="A11" s="245"/>
      <c r="B11" s="246"/>
      <c r="C11" s="247"/>
      <c r="D11" s="247"/>
      <c r="E11" s="247"/>
      <c r="F11" s="247"/>
      <c r="G11" s="247"/>
      <c r="H11" s="247"/>
      <c r="I11" s="247"/>
      <c r="J11" s="247"/>
      <c r="K11" s="245"/>
    </row>
    <row r="12" spans="1:15" ht="8.1" customHeight="1">
      <c r="A12" s="62"/>
      <c r="B12" s="62"/>
      <c r="C12" s="63"/>
      <c r="D12" s="63"/>
      <c r="E12" s="63"/>
      <c r="F12" s="63"/>
      <c r="G12" s="63"/>
      <c r="H12" s="63"/>
      <c r="I12" s="63"/>
      <c r="J12" s="63"/>
    </row>
    <row r="13" spans="1:15" ht="24.95" customHeight="1">
      <c r="A13" s="64" t="s">
        <v>38</v>
      </c>
      <c r="B13" s="65"/>
      <c r="C13" s="66">
        <f>SUM(D13:E13)</f>
        <v>1418</v>
      </c>
      <c r="D13" s="66">
        <f>SUM(D15,D17,D19,D21,D23,D25,D27,D29)</f>
        <v>99</v>
      </c>
      <c r="E13" s="66">
        <f>SUM(E15,E17,E19,E21,E23,E25,E27,E29)</f>
        <v>1319</v>
      </c>
      <c r="F13" s="91"/>
      <c r="G13" s="66">
        <f t="shared" ref="G13:G15" si="0">SUM(H13:J13)</f>
        <v>1780</v>
      </c>
      <c r="H13" s="66">
        <f>SUM(H15,H17,H19,H21,H23,H25,H27,H29)</f>
        <v>601</v>
      </c>
      <c r="I13" s="66">
        <f t="shared" ref="I13" si="1">SUM(I15,I17,I19,I21,I23,I25,I27,I29)</f>
        <v>1179</v>
      </c>
      <c r="J13" s="66" t="s">
        <v>2</v>
      </c>
    </row>
    <row r="14" spans="1:15" ht="24.95" customHeight="1">
      <c r="A14" s="27"/>
      <c r="B14" s="65"/>
      <c r="C14" s="66"/>
      <c r="D14" s="66"/>
      <c r="E14" s="66"/>
      <c r="F14" s="66"/>
      <c r="G14" s="66"/>
      <c r="H14" s="66"/>
      <c r="I14" s="66"/>
      <c r="J14" s="66"/>
    </row>
    <row r="15" spans="1:15" ht="24.95" customHeight="1">
      <c r="A15" s="28" t="s">
        <v>14</v>
      </c>
      <c r="B15" s="65"/>
      <c r="C15" s="67" t="s">
        <v>2</v>
      </c>
      <c r="D15" s="67" t="s">
        <v>2</v>
      </c>
      <c r="E15" s="67" t="s">
        <v>2</v>
      </c>
      <c r="G15" s="67">
        <f t="shared" si="0"/>
        <v>500</v>
      </c>
      <c r="H15" s="67">
        <v>77</v>
      </c>
      <c r="I15" s="67">
        <v>423</v>
      </c>
      <c r="J15" s="67" t="s">
        <v>2</v>
      </c>
      <c r="L15" s="68"/>
      <c r="M15" s="69"/>
      <c r="N15" s="66"/>
      <c r="O15" s="66"/>
    </row>
    <row r="16" spans="1:15" ht="24.95" customHeight="1">
      <c r="A16" s="70"/>
      <c r="B16" s="65"/>
      <c r="C16" s="66"/>
      <c r="D16" s="66"/>
      <c r="E16" s="66"/>
      <c r="F16" s="66"/>
      <c r="G16" s="66"/>
      <c r="H16" s="66"/>
      <c r="I16" s="66"/>
      <c r="J16" s="66"/>
      <c r="L16" s="68"/>
      <c r="M16" s="69"/>
      <c r="N16" s="66"/>
      <c r="O16" s="66"/>
    </row>
    <row r="17" spans="1:16" ht="24.95" customHeight="1">
      <c r="A17" s="32" t="s">
        <v>15</v>
      </c>
      <c r="B17" s="71"/>
      <c r="C17" s="67">
        <f t="shared" ref="C17" si="2">SUM(D17:E17)</f>
        <v>289</v>
      </c>
      <c r="D17" s="67" t="s">
        <v>2</v>
      </c>
      <c r="E17" s="67">
        <v>289</v>
      </c>
      <c r="G17" s="66" t="s">
        <v>2</v>
      </c>
      <c r="H17" s="67" t="s">
        <v>2</v>
      </c>
      <c r="I17" s="67" t="s">
        <v>2</v>
      </c>
      <c r="J17" s="67" t="s">
        <v>2</v>
      </c>
      <c r="L17" s="72"/>
      <c r="M17" s="73"/>
    </row>
    <row r="18" spans="1:16" ht="24.95" customHeight="1">
      <c r="A18" s="70"/>
      <c r="B18" s="71"/>
      <c r="C18" s="66"/>
      <c r="D18" s="67"/>
      <c r="E18" s="67"/>
      <c r="F18" s="66"/>
      <c r="G18" s="66"/>
      <c r="H18" s="92"/>
      <c r="I18" s="92"/>
      <c r="J18" s="92"/>
      <c r="L18" s="72"/>
      <c r="M18" s="73"/>
      <c r="N18" s="67"/>
      <c r="O18" s="67"/>
    </row>
    <row r="19" spans="1:16" ht="24.95" customHeight="1">
      <c r="A19" s="32" t="s">
        <v>17</v>
      </c>
      <c r="B19" s="71"/>
      <c r="C19" s="67">
        <f t="shared" ref="C19" si="3">SUM(D19:E19)</f>
        <v>1030</v>
      </c>
      <c r="D19" s="67" t="s">
        <v>2</v>
      </c>
      <c r="E19" s="67">
        <v>1030</v>
      </c>
      <c r="G19" s="67">
        <f t="shared" ref="G19:G23" si="4">SUM(H19:J19)</f>
        <v>202</v>
      </c>
      <c r="H19" s="67" t="s">
        <v>2</v>
      </c>
      <c r="I19" s="67">
        <v>202</v>
      </c>
      <c r="J19" s="67" t="s">
        <v>2</v>
      </c>
      <c r="L19" s="72"/>
      <c r="M19" s="73"/>
      <c r="N19" s="67"/>
      <c r="O19" s="67"/>
    </row>
    <row r="20" spans="1:16" ht="24.95" customHeight="1">
      <c r="A20" s="70"/>
      <c r="B20" s="71"/>
      <c r="C20" s="66"/>
      <c r="D20" s="66"/>
      <c r="E20" s="66"/>
      <c r="F20" s="66"/>
      <c r="G20" s="66"/>
      <c r="H20" s="67"/>
      <c r="I20" s="67"/>
      <c r="J20" s="67"/>
      <c r="L20" s="72"/>
      <c r="M20" s="73"/>
      <c r="N20" s="67"/>
      <c r="O20" s="67"/>
    </row>
    <row r="21" spans="1:16" ht="24.95" customHeight="1">
      <c r="A21" s="32" t="s">
        <v>18</v>
      </c>
      <c r="B21" s="71"/>
      <c r="C21" s="67" t="s">
        <v>2</v>
      </c>
      <c r="D21" s="67" t="s">
        <v>2</v>
      </c>
      <c r="E21" s="67" t="s">
        <v>2</v>
      </c>
      <c r="G21" s="67">
        <f t="shared" si="4"/>
        <v>256</v>
      </c>
      <c r="H21" s="67" t="s">
        <v>2</v>
      </c>
      <c r="I21" s="93">
        <v>256</v>
      </c>
      <c r="J21" s="67" t="s">
        <v>2</v>
      </c>
      <c r="L21" s="72"/>
      <c r="M21" s="73"/>
    </row>
    <row r="22" spans="1:16" ht="24.95" customHeight="1">
      <c r="A22" s="70"/>
      <c r="B22" s="71"/>
      <c r="C22" s="66"/>
      <c r="D22" s="66"/>
      <c r="E22" s="66"/>
      <c r="F22" s="66"/>
      <c r="G22" s="66"/>
      <c r="H22" s="92"/>
      <c r="I22" s="92"/>
      <c r="J22" s="92"/>
      <c r="L22" s="72"/>
      <c r="M22" s="73"/>
      <c r="N22" s="67"/>
      <c r="O22" s="67"/>
    </row>
    <row r="23" spans="1:16" ht="24.95" customHeight="1">
      <c r="A23" s="32" t="s">
        <v>19</v>
      </c>
      <c r="B23" s="71"/>
      <c r="C23" s="67" t="s">
        <v>2</v>
      </c>
      <c r="D23" s="67" t="s">
        <v>2</v>
      </c>
      <c r="E23" s="67" t="s">
        <v>2</v>
      </c>
      <c r="G23" s="67">
        <f t="shared" si="4"/>
        <v>137</v>
      </c>
      <c r="H23" s="67">
        <v>137</v>
      </c>
      <c r="I23" s="67" t="s">
        <v>2</v>
      </c>
      <c r="J23" s="67" t="s">
        <v>2</v>
      </c>
      <c r="L23" s="72"/>
      <c r="M23" s="73"/>
      <c r="N23" s="67"/>
      <c r="O23" s="67"/>
    </row>
    <row r="24" spans="1:16" ht="24.95" customHeight="1">
      <c r="A24" s="70"/>
      <c r="B24" s="71"/>
      <c r="C24" s="66"/>
      <c r="D24" s="66"/>
      <c r="E24" s="66"/>
      <c r="F24" s="66"/>
      <c r="G24" s="66"/>
      <c r="H24" s="67"/>
      <c r="I24" s="67"/>
      <c r="J24" s="67"/>
      <c r="L24" s="72"/>
      <c r="M24" s="73"/>
      <c r="N24" s="67"/>
      <c r="O24" s="67"/>
    </row>
    <row r="25" spans="1:16" ht="24.95" customHeight="1">
      <c r="A25" s="32" t="s">
        <v>16</v>
      </c>
      <c r="B25" s="71"/>
      <c r="C25" s="67" t="s">
        <v>2</v>
      </c>
      <c r="D25" s="67" t="s">
        <v>2</v>
      </c>
      <c r="E25" s="67" t="s">
        <v>2</v>
      </c>
      <c r="G25" s="67">
        <f t="shared" ref="G25:G29" si="5">SUM(H25:J25)</f>
        <v>188</v>
      </c>
      <c r="H25" s="93">
        <v>59</v>
      </c>
      <c r="I25" s="93">
        <v>129</v>
      </c>
      <c r="J25" s="67" t="s">
        <v>2</v>
      </c>
      <c r="L25" s="72"/>
      <c r="M25" s="73"/>
    </row>
    <row r="26" spans="1:16" ht="24.95" customHeight="1">
      <c r="A26" s="70"/>
      <c r="B26" s="71"/>
      <c r="C26" s="66"/>
      <c r="D26" s="66"/>
      <c r="E26" s="66"/>
      <c r="F26" s="66"/>
      <c r="G26" s="66"/>
      <c r="H26" s="92"/>
      <c r="I26" s="92"/>
      <c r="J26" s="92"/>
      <c r="L26" s="72"/>
      <c r="M26" s="73"/>
      <c r="N26" s="67"/>
      <c r="O26" s="67"/>
    </row>
    <row r="27" spans="1:16" ht="24.95" customHeight="1">
      <c r="A27" s="32" t="s">
        <v>20</v>
      </c>
      <c r="B27" s="71"/>
      <c r="C27" s="67" t="s">
        <v>2</v>
      </c>
      <c r="D27" s="67" t="s">
        <v>2</v>
      </c>
      <c r="E27" s="67" t="s">
        <v>2</v>
      </c>
      <c r="G27" s="67">
        <f t="shared" si="5"/>
        <v>221</v>
      </c>
      <c r="H27" s="67">
        <v>221</v>
      </c>
      <c r="I27" s="67" t="s">
        <v>2</v>
      </c>
      <c r="J27" s="67" t="s">
        <v>2</v>
      </c>
      <c r="L27" s="72"/>
      <c r="M27" s="73"/>
      <c r="N27" s="67"/>
      <c r="O27" s="67"/>
    </row>
    <row r="28" spans="1:16" ht="24.95" customHeight="1">
      <c r="A28" s="70"/>
      <c r="B28" s="71"/>
      <c r="C28" s="66"/>
      <c r="D28" s="67"/>
      <c r="E28" s="67"/>
      <c r="F28" s="66"/>
      <c r="G28" s="66"/>
      <c r="H28" s="67"/>
      <c r="I28" s="67"/>
      <c r="J28" s="67"/>
      <c r="L28" s="72"/>
      <c r="M28" s="73"/>
      <c r="N28" s="67"/>
      <c r="O28" s="67"/>
    </row>
    <row r="29" spans="1:16" ht="24.95" customHeight="1">
      <c r="A29" s="32" t="s">
        <v>21</v>
      </c>
      <c r="B29" s="74"/>
      <c r="C29" s="67">
        <f t="shared" ref="C29" si="6">SUM(D29:E29)</f>
        <v>99</v>
      </c>
      <c r="D29" s="67">
        <v>99</v>
      </c>
      <c r="E29" s="67" t="s">
        <v>2</v>
      </c>
      <c r="G29" s="67">
        <f t="shared" si="5"/>
        <v>276</v>
      </c>
      <c r="H29" s="93">
        <v>107</v>
      </c>
      <c r="I29" s="93">
        <v>169</v>
      </c>
      <c r="J29" s="67" t="s">
        <v>2</v>
      </c>
      <c r="L29" s="72"/>
      <c r="M29" s="75"/>
    </row>
    <row r="30" spans="1:16" s="276" customFormat="1" ht="8.1" customHeight="1">
      <c r="A30" s="277"/>
      <c r="B30" s="278"/>
      <c r="C30" s="279"/>
      <c r="D30" s="279"/>
      <c r="E30" s="279"/>
      <c r="F30" s="279"/>
      <c r="G30" s="279"/>
      <c r="H30" s="279"/>
      <c r="I30" s="279"/>
      <c r="J30" s="279"/>
      <c r="L30" s="280"/>
      <c r="M30" s="281"/>
      <c r="N30" s="279"/>
      <c r="O30" s="279"/>
      <c r="P30" s="282"/>
    </row>
    <row r="31" spans="1:16" s="27" customFormat="1" ht="15" customHeight="1">
      <c r="A31" s="76"/>
      <c r="D31" s="77"/>
      <c r="E31" s="77"/>
      <c r="K31" s="78" t="s">
        <v>1</v>
      </c>
    </row>
    <row r="32" spans="1:16" s="27" customFormat="1" ht="15" customHeight="1">
      <c r="A32" s="76"/>
      <c r="D32" s="77"/>
      <c r="E32" s="77"/>
      <c r="K32" s="36" t="s">
        <v>46</v>
      </c>
    </row>
    <row r="33" spans="1:16" s="27" customFormat="1" ht="8.1" customHeight="1">
      <c r="A33" s="76"/>
      <c r="D33" s="77"/>
      <c r="E33" s="77"/>
      <c r="K33" s="79"/>
    </row>
    <row r="34" spans="1:16" s="27" customFormat="1" ht="15" customHeight="1">
      <c r="A34" s="80" t="s">
        <v>73</v>
      </c>
      <c r="D34" s="77"/>
      <c r="E34" s="77"/>
    </row>
    <row r="35" spans="1:16" s="42" customFormat="1" ht="15" customHeight="1">
      <c r="A35" s="52" t="s">
        <v>0</v>
      </c>
      <c r="B35" s="39"/>
      <c r="C35" s="40"/>
      <c r="D35" s="41"/>
      <c r="E35" s="41"/>
      <c r="F35" s="41"/>
      <c r="G35" s="41"/>
      <c r="H35" s="41"/>
    </row>
    <row r="36" spans="1:16" s="42" customFormat="1" ht="15" customHeight="1">
      <c r="A36" s="53" t="s">
        <v>74</v>
      </c>
      <c r="C36" s="44"/>
      <c r="D36" s="45"/>
      <c r="E36" s="45"/>
      <c r="F36" s="45"/>
      <c r="G36" s="45"/>
      <c r="H36" s="45"/>
    </row>
    <row r="37" spans="1:16" s="27" customFormat="1" ht="15" customHeight="1">
      <c r="A37" s="94" t="s">
        <v>54</v>
      </c>
      <c r="D37" s="77"/>
      <c r="E37" s="77"/>
    </row>
    <row r="38" spans="1:16" s="27" customFormat="1" ht="15" customHeight="1">
      <c r="A38" s="95" t="s">
        <v>55</v>
      </c>
      <c r="D38" s="77"/>
      <c r="E38" s="77"/>
    </row>
    <row r="39" spans="1:16" s="82" customFormat="1" ht="15" customHeight="1">
      <c r="A39" s="81"/>
      <c r="C39" s="83"/>
      <c r="D39" s="84"/>
      <c r="E39" s="84"/>
      <c r="F39" s="83"/>
      <c r="G39" s="83"/>
      <c r="H39" s="83"/>
      <c r="I39" s="83"/>
      <c r="J39" s="83"/>
      <c r="L39" s="83"/>
      <c r="M39" s="83"/>
      <c r="N39" s="83"/>
      <c r="O39" s="83"/>
      <c r="P39" s="83"/>
    </row>
    <row r="40" spans="1:16" ht="15" customHeight="1">
      <c r="A40" s="85"/>
      <c r="B40" s="86"/>
      <c r="C40" s="87"/>
      <c r="D40" s="87"/>
      <c r="E40" s="87"/>
      <c r="F40" s="87"/>
      <c r="G40" s="87"/>
      <c r="H40" s="87"/>
      <c r="I40" s="87"/>
      <c r="J40" s="87"/>
      <c r="L40" s="88"/>
      <c r="M40" s="88"/>
      <c r="N40" s="89"/>
      <c r="O40" s="88"/>
    </row>
    <row r="41" spans="1:16" ht="15" customHeight="1">
      <c r="A41" s="64"/>
      <c r="B41" s="90"/>
      <c r="C41" s="88"/>
      <c r="D41" s="88"/>
      <c r="E41" s="88"/>
      <c r="F41" s="88"/>
      <c r="G41" s="88"/>
      <c r="H41" s="88"/>
      <c r="I41" s="88"/>
      <c r="J41" s="88"/>
    </row>
  </sheetData>
  <mergeCells count="4">
    <mergeCell ref="C7:E7"/>
    <mergeCell ref="G7:J7"/>
    <mergeCell ref="C8:E8"/>
    <mergeCell ref="G8:J8"/>
  </mergeCells>
  <printOptions horizontalCentered="1"/>
  <pageMargins left="0.6" right="0.6" top="0.6" bottom="0.6" header="0.6" footer="0.6"/>
  <pageSetup paperSize="9"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XEX39"/>
  <sheetViews>
    <sheetView view="pageBreakPreview" zoomScaleNormal="100" zoomScaleSheetLayoutView="100" workbookViewId="0">
      <selection activeCell="H5" sqref="H5"/>
    </sheetView>
  </sheetViews>
  <sheetFormatPr defaultColWidth="10.42578125" defaultRowHeight="15" customHeight="1"/>
  <cols>
    <col min="1" max="1" width="12.28515625" style="54" customWidth="1"/>
    <col min="2" max="2" width="12.7109375" style="54" customWidth="1"/>
    <col min="3" max="5" width="30.7109375" style="55" customWidth="1"/>
    <col min="6" max="6" width="1.7109375" style="54" customWidth="1"/>
    <col min="7" max="9" width="11" style="54" customWidth="1"/>
    <col min="10" max="10" width="12.5703125" style="54" customWidth="1"/>
    <col min="11" max="11" width="11" style="54" customWidth="1"/>
    <col min="12" max="16378" width="10.42578125" style="54"/>
    <col min="16379" max="16384" width="10.42578125" style="56"/>
  </cols>
  <sheetData>
    <row r="1" spans="1:10" ht="8.1" customHeight="1"/>
    <row r="2" spans="1:10" ht="8.1" customHeight="1"/>
    <row r="3" spans="1:10" s="27" customFormat="1" ht="16.5" customHeight="1">
      <c r="A3" s="292" t="s">
        <v>116</v>
      </c>
      <c r="B3" s="58"/>
      <c r="C3" s="57"/>
      <c r="D3" s="57"/>
      <c r="E3" s="57"/>
      <c r="G3" s="58"/>
      <c r="H3" s="58"/>
      <c r="I3" s="58"/>
    </row>
    <row r="4" spans="1:10" s="27" customFormat="1" ht="16.5" customHeight="1">
      <c r="A4" s="292" t="s">
        <v>118</v>
      </c>
      <c r="B4" s="58"/>
      <c r="C4" s="57"/>
      <c r="D4" s="57"/>
      <c r="E4" s="57"/>
      <c r="G4" s="58"/>
      <c r="H4" s="58"/>
      <c r="I4" s="58"/>
    </row>
    <row r="5" spans="1:10" s="59" customFormat="1" ht="16.5" customHeight="1">
      <c r="A5" s="293" t="s">
        <v>117</v>
      </c>
      <c r="B5" s="61"/>
      <c r="C5" s="60"/>
      <c r="D5" s="60"/>
      <c r="E5" s="60"/>
      <c r="G5" s="61"/>
      <c r="H5" s="61"/>
      <c r="I5" s="61"/>
    </row>
    <row r="6" spans="1:10" s="59" customFormat="1" ht="9.75" customHeight="1">
      <c r="A6" s="60"/>
      <c r="B6" s="61" t="s">
        <v>77</v>
      </c>
      <c r="C6" s="60"/>
      <c r="D6" s="60"/>
      <c r="E6" s="60"/>
      <c r="G6" s="61"/>
      <c r="H6" s="61"/>
      <c r="I6" s="61"/>
    </row>
    <row r="7" spans="1:10" s="243" customFormat="1" ht="8.1" customHeight="1" thickBot="1">
      <c r="C7" s="244"/>
      <c r="D7" s="244"/>
      <c r="E7" s="244"/>
    </row>
    <row r="8" spans="1:10" s="194" customFormat="1" ht="8.1" customHeight="1">
      <c r="A8" s="226"/>
      <c r="B8" s="227"/>
      <c r="C8" s="228"/>
      <c r="D8" s="228"/>
      <c r="E8" s="228"/>
      <c r="F8" s="226"/>
    </row>
    <row r="9" spans="1:10" s="194" customFormat="1" ht="15" customHeight="1">
      <c r="A9" s="229" t="s">
        <v>39</v>
      </c>
      <c r="B9" s="232"/>
      <c r="C9" s="230" t="s">
        <v>56</v>
      </c>
      <c r="D9" s="230" t="s">
        <v>57</v>
      </c>
      <c r="E9" s="230" t="s">
        <v>58</v>
      </c>
      <c r="F9" s="231"/>
    </row>
    <row r="10" spans="1:10" s="194" customFormat="1" ht="15" customHeight="1">
      <c r="A10" s="198" t="s">
        <v>40</v>
      </c>
      <c r="B10" s="232"/>
      <c r="C10" s="233" t="s">
        <v>59</v>
      </c>
      <c r="D10" s="233" t="s">
        <v>60</v>
      </c>
      <c r="E10" s="233" t="s">
        <v>61</v>
      </c>
      <c r="F10" s="231"/>
    </row>
    <row r="11" spans="1:10" s="242" customFormat="1" ht="8.1" customHeight="1" thickBot="1">
      <c r="A11" s="245"/>
      <c r="B11" s="246"/>
      <c r="C11" s="247"/>
      <c r="D11" s="247"/>
      <c r="E11" s="247"/>
      <c r="F11" s="245"/>
    </row>
    <row r="12" spans="1:10" ht="8.1" customHeight="1">
      <c r="A12" s="62"/>
      <c r="B12" s="62"/>
      <c r="C12" s="63"/>
      <c r="D12" s="63"/>
      <c r="E12" s="63"/>
    </row>
    <row r="13" spans="1:10" s="54" customFormat="1" ht="24.95" customHeight="1">
      <c r="A13" s="64" t="s">
        <v>38</v>
      </c>
      <c r="B13" s="65"/>
      <c r="C13" s="66" t="s">
        <v>2</v>
      </c>
      <c r="D13" s="66">
        <f t="shared" ref="D13" si="0">SUM(D15,D17,D19,D21,D23,D25,D27,D29)</f>
        <v>194</v>
      </c>
      <c r="E13" s="66" t="s">
        <v>2</v>
      </c>
    </row>
    <row r="14" spans="1:10" s="54" customFormat="1" ht="24.95" customHeight="1">
      <c r="A14" s="27"/>
      <c r="B14" s="65"/>
      <c r="C14" s="66"/>
      <c r="D14" s="66"/>
      <c r="E14" s="66"/>
    </row>
    <row r="15" spans="1:10" s="54" customFormat="1" ht="24.95" customHeight="1">
      <c r="A15" s="28" t="s">
        <v>14</v>
      </c>
      <c r="B15" s="65"/>
      <c r="C15" s="67" t="s">
        <v>2</v>
      </c>
      <c r="D15" s="67" t="s">
        <v>2</v>
      </c>
      <c r="E15" s="67" t="s">
        <v>2</v>
      </c>
      <c r="G15" s="68"/>
      <c r="H15" s="69"/>
      <c r="I15" s="66"/>
      <c r="J15" s="66"/>
    </row>
    <row r="16" spans="1:10" s="54" customFormat="1" ht="24.95" customHeight="1">
      <c r="A16" s="70"/>
      <c r="B16" s="65"/>
      <c r="C16" s="66"/>
      <c r="D16" s="66"/>
      <c r="E16" s="66"/>
      <c r="G16" s="68"/>
      <c r="H16" s="69"/>
      <c r="I16" s="66"/>
      <c r="J16" s="66"/>
    </row>
    <row r="17" spans="1:11" s="54" customFormat="1" ht="24.95" customHeight="1">
      <c r="A17" s="32" t="s">
        <v>15</v>
      </c>
      <c r="B17" s="71"/>
      <c r="C17" s="67" t="s">
        <v>2</v>
      </c>
      <c r="D17" s="67" t="s">
        <v>2</v>
      </c>
      <c r="E17" s="67" t="s">
        <v>2</v>
      </c>
      <c r="G17" s="72"/>
      <c r="H17" s="73"/>
    </row>
    <row r="18" spans="1:11" s="54" customFormat="1" ht="24.95" customHeight="1">
      <c r="A18" s="70"/>
      <c r="B18" s="71"/>
      <c r="C18" s="66"/>
      <c r="D18" s="66"/>
      <c r="E18" s="66"/>
      <c r="G18" s="72"/>
      <c r="H18" s="73"/>
      <c r="I18" s="67"/>
      <c r="J18" s="67"/>
    </row>
    <row r="19" spans="1:11" s="54" customFormat="1" ht="24.95" customHeight="1">
      <c r="A19" s="32" t="s">
        <v>17</v>
      </c>
      <c r="B19" s="71"/>
      <c r="C19" s="67" t="s">
        <v>2</v>
      </c>
      <c r="D19" s="67">
        <v>78</v>
      </c>
      <c r="E19" s="67" t="s">
        <v>2</v>
      </c>
      <c r="G19" s="72"/>
      <c r="H19" s="73"/>
      <c r="I19" s="67"/>
      <c r="J19" s="67"/>
    </row>
    <row r="20" spans="1:11" s="54" customFormat="1" ht="24.95" customHeight="1">
      <c r="A20" s="70"/>
      <c r="B20" s="71"/>
      <c r="C20" s="66"/>
      <c r="D20" s="67"/>
      <c r="E20" s="67"/>
      <c r="G20" s="72"/>
      <c r="H20" s="73"/>
      <c r="I20" s="67"/>
      <c r="J20" s="67"/>
    </row>
    <row r="21" spans="1:11" s="54" customFormat="1" ht="24.95" customHeight="1">
      <c r="A21" s="32" t="s">
        <v>18</v>
      </c>
      <c r="B21" s="71"/>
      <c r="C21" s="67" t="s">
        <v>2</v>
      </c>
      <c r="D21" s="67">
        <v>116</v>
      </c>
      <c r="E21" s="67" t="s">
        <v>2</v>
      </c>
      <c r="G21" s="72"/>
      <c r="H21" s="73"/>
    </row>
    <row r="22" spans="1:11" s="54" customFormat="1" ht="24.95" customHeight="1">
      <c r="A22" s="70"/>
      <c r="B22" s="71"/>
      <c r="C22" s="66"/>
      <c r="D22" s="66"/>
      <c r="E22" s="66"/>
      <c r="G22" s="72"/>
      <c r="H22" s="73"/>
      <c r="I22" s="67"/>
      <c r="J22" s="67"/>
    </row>
    <row r="23" spans="1:11" s="54" customFormat="1" ht="24.95" customHeight="1">
      <c r="A23" s="32" t="s">
        <v>19</v>
      </c>
      <c r="B23" s="71"/>
      <c r="C23" s="67" t="s">
        <v>2</v>
      </c>
      <c r="D23" s="67" t="s">
        <v>2</v>
      </c>
      <c r="E23" s="67" t="s">
        <v>2</v>
      </c>
      <c r="G23" s="72"/>
      <c r="H23" s="73"/>
      <c r="I23" s="67"/>
      <c r="J23" s="67"/>
    </row>
    <row r="24" spans="1:11" s="54" customFormat="1" ht="24.95" customHeight="1">
      <c r="A24" s="70"/>
      <c r="B24" s="71"/>
      <c r="C24" s="66"/>
      <c r="D24" s="66"/>
      <c r="E24" s="66"/>
      <c r="G24" s="72"/>
      <c r="H24" s="73"/>
      <c r="I24" s="67"/>
      <c r="J24" s="67"/>
    </row>
    <row r="25" spans="1:11" s="54" customFormat="1" ht="24.95" customHeight="1">
      <c r="A25" s="32" t="s">
        <v>16</v>
      </c>
      <c r="B25" s="71"/>
      <c r="C25" s="67" t="s">
        <v>2</v>
      </c>
      <c r="D25" s="67" t="s">
        <v>2</v>
      </c>
      <c r="E25" s="67" t="s">
        <v>2</v>
      </c>
      <c r="G25" s="72"/>
      <c r="H25" s="73"/>
    </row>
    <row r="26" spans="1:11" s="54" customFormat="1" ht="24.95" customHeight="1">
      <c r="A26" s="70"/>
      <c r="B26" s="71"/>
      <c r="C26" s="66"/>
      <c r="D26" s="66"/>
      <c r="E26" s="66"/>
      <c r="G26" s="72"/>
      <c r="H26" s="73"/>
      <c r="I26" s="67"/>
      <c r="J26" s="67"/>
    </row>
    <row r="27" spans="1:11" s="54" customFormat="1" ht="24.95" customHeight="1">
      <c r="A27" s="32" t="s">
        <v>20</v>
      </c>
      <c r="B27" s="71"/>
      <c r="C27" s="67" t="s">
        <v>2</v>
      </c>
      <c r="D27" s="67" t="s">
        <v>2</v>
      </c>
      <c r="E27" s="67" t="s">
        <v>2</v>
      </c>
      <c r="G27" s="72"/>
      <c r="H27" s="73"/>
      <c r="I27" s="67"/>
      <c r="J27" s="67"/>
    </row>
    <row r="28" spans="1:11" s="54" customFormat="1" ht="24.95" customHeight="1">
      <c r="A28" s="70"/>
      <c r="B28" s="71"/>
      <c r="C28" s="66"/>
      <c r="D28" s="66"/>
      <c r="E28" s="66"/>
      <c r="G28" s="72"/>
      <c r="H28" s="73"/>
      <c r="I28" s="67"/>
      <c r="J28" s="67"/>
    </row>
    <row r="29" spans="1:11" s="54" customFormat="1" ht="24.95" customHeight="1">
      <c r="A29" s="32" t="s">
        <v>21</v>
      </c>
      <c r="B29" s="74"/>
      <c r="C29" s="67" t="s">
        <v>2</v>
      </c>
      <c r="D29" s="67" t="s">
        <v>2</v>
      </c>
      <c r="E29" s="67" t="s">
        <v>2</v>
      </c>
      <c r="G29" s="72"/>
      <c r="H29" s="75"/>
    </row>
    <row r="30" spans="1:11" s="276" customFormat="1" ht="8.1" customHeight="1">
      <c r="A30" s="277"/>
      <c r="B30" s="278"/>
      <c r="C30" s="279"/>
      <c r="D30" s="279"/>
      <c r="E30" s="279"/>
      <c r="G30" s="280"/>
      <c r="H30" s="281"/>
      <c r="I30" s="279"/>
      <c r="J30" s="279"/>
      <c r="K30" s="282"/>
    </row>
    <row r="31" spans="1:11" s="27" customFormat="1" ht="15" customHeight="1">
      <c r="A31" s="76"/>
      <c r="D31" s="77"/>
      <c r="E31" s="77"/>
      <c r="F31" s="78" t="s">
        <v>1</v>
      </c>
    </row>
    <row r="32" spans="1:11" s="27" customFormat="1" ht="15" customHeight="1">
      <c r="A32" s="76"/>
      <c r="D32" s="77"/>
      <c r="E32" s="77"/>
      <c r="F32" s="36" t="s">
        <v>46</v>
      </c>
    </row>
    <row r="33" spans="1:11" s="27" customFormat="1" ht="8.1" customHeight="1">
      <c r="A33" s="76"/>
      <c r="D33" s="77"/>
      <c r="E33" s="77"/>
      <c r="F33" s="79"/>
    </row>
    <row r="34" spans="1:11" s="27" customFormat="1" ht="15" customHeight="1">
      <c r="A34" s="80" t="s">
        <v>72</v>
      </c>
      <c r="D34" s="77"/>
      <c r="E34" s="77"/>
    </row>
    <row r="35" spans="1:11" s="42" customFormat="1" ht="15" customHeight="1">
      <c r="A35" s="52" t="s">
        <v>41</v>
      </c>
      <c r="B35" s="39"/>
      <c r="C35" s="40"/>
      <c r="D35" s="41"/>
      <c r="E35" s="41"/>
    </row>
    <row r="36" spans="1:11" s="42" customFormat="1" ht="15" customHeight="1">
      <c r="A36" s="53" t="s">
        <v>70</v>
      </c>
      <c r="C36" s="44"/>
      <c r="D36" s="45"/>
      <c r="E36" s="45"/>
    </row>
    <row r="37" spans="1:11" s="82" customFormat="1" ht="15" customHeight="1">
      <c r="A37" s="81"/>
      <c r="C37" s="83"/>
      <c r="D37" s="84"/>
      <c r="E37" s="84"/>
      <c r="G37" s="83"/>
      <c r="H37" s="83"/>
      <c r="I37" s="83"/>
      <c r="J37" s="83"/>
      <c r="K37" s="83"/>
    </row>
    <row r="38" spans="1:11" s="54" customFormat="1" ht="15" customHeight="1">
      <c r="A38" s="85"/>
      <c r="B38" s="86"/>
      <c r="C38" s="87"/>
      <c r="D38" s="87"/>
      <c r="E38" s="87"/>
      <c r="G38" s="88"/>
      <c r="H38" s="88"/>
      <c r="I38" s="89"/>
      <c r="J38" s="88"/>
    </row>
    <row r="39" spans="1:11" s="54" customFormat="1" ht="15" customHeight="1">
      <c r="A39" s="64"/>
      <c r="B39" s="90"/>
      <c r="C39" s="88"/>
      <c r="D39" s="88"/>
      <c r="E39" s="88"/>
    </row>
  </sheetData>
  <printOptions horizontalCentered="1"/>
  <pageMargins left="0.6" right="0.6" top="0.6" bottom="0.6" header="0.6" footer="0.6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L54"/>
  <sheetViews>
    <sheetView view="pageBreakPreview" zoomScaleNormal="100" zoomScaleSheetLayoutView="100" workbookViewId="0">
      <selection activeCell="H5" sqref="H5"/>
    </sheetView>
  </sheetViews>
  <sheetFormatPr defaultColWidth="12.42578125" defaultRowHeight="15" customHeight="1"/>
  <cols>
    <col min="1" max="1" width="12.28515625" style="1" customWidth="1"/>
    <col min="2" max="2" width="11.7109375" style="1" customWidth="1"/>
    <col min="3" max="3" width="14.28515625" style="2" customWidth="1"/>
    <col min="4" max="4" width="24.42578125" style="1" customWidth="1"/>
    <col min="5" max="5" width="24.5703125" style="1" customWidth="1"/>
    <col min="6" max="6" width="24.42578125" style="1" customWidth="1"/>
    <col min="7" max="7" width="1.7109375" style="1" customWidth="1"/>
    <col min="8" max="8" width="18.140625" style="1" customWidth="1"/>
    <col min="9" max="16384" width="12.42578125" style="1"/>
  </cols>
  <sheetData>
    <row r="1" spans="1:12" ht="8.1" customHeight="1"/>
    <row r="2" spans="1:12" ht="8.1" customHeight="1"/>
    <row r="3" spans="1:12" ht="16.5" customHeight="1">
      <c r="A3" s="4" t="s">
        <v>119</v>
      </c>
      <c r="B3" s="5"/>
      <c r="D3" s="3"/>
      <c r="E3" s="3"/>
      <c r="F3" s="3"/>
      <c r="G3" s="5"/>
      <c r="H3" s="5"/>
      <c r="I3" s="5"/>
      <c r="J3" s="5"/>
      <c r="K3" s="5"/>
      <c r="L3" s="5"/>
    </row>
    <row r="4" spans="1:12" ht="16.5" customHeight="1">
      <c r="A4" s="4" t="s">
        <v>81</v>
      </c>
      <c r="B4" s="5"/>
      <c r="D4" s="3"/>
      <c r="E4" s="3"/>
      <c r="F4" s="3"/>
      <c r="G4" s="5"/>
      <c r="H4" s="5"/>
      <c r="I4" s="5"/>
      <c r="J4" s="5"/>
      <c r="K4" s="5"/>
      <c r="L4" s="5"/>
    </row>
    <row r="5" spans="1:12" s="6" customFormat="1" ht="16.5" customHeight="1">
      <c r="A5" s="8" t="s">
        <v>120</v>
      </c>
      <c r="B5" s="46"/>
      <c r="C5" s="9"/>
      <c r="D5" s="10"/>
      <c r="E5" s="10"/>
      <c r="F5" s="10"/>
      <c r="G5" s="11"/>
      <c r="H5" s="11"/>
      <c r="I5" s="11"/>
      <c r="J5" s="11"/>
      <c r="K5" s="11"/>
      <c r="L5" s="11"/>
    </row>
    <row r="6" spans="1:12" s="6" customFormat="1" ht="16.5" customHeight="1">
      <c r="A6" s="8" t="s">
        <v>121</v>
      </c>
      <c r="B6" s="46"/>
      <c r="C6" s="9"/>
      <c r="D6" s="10"/>
      <c r="E6" s="10"/>
      <c r="F6" s="10"/>
      <c r="G6" s="11"/>
      <c r="H6" s="11"/>
      <c r="I6" s="11"/>
      <c r="J6" s="11"/>
      <c r="K6" s="11"/>
      <c r="L6" s="11"/>
    </row>
    <row r="7" spans="1:12" s="34" customFormat="1" ht="8.1" customHeight="1" thickBot="1">
      <c r="C7" s="234"/>
      <c r="D7" s="235"/>
      <c r="E7" s="236"/>
      <c r="F7" s="236"/>
    </row>
    <row r="8" spans="1:12" s="194" customFormat="1" ht="8.1" customHeight="1">
      <c r="A8" s="190"/>
      <c r="B8" s="191"/>
      <c r="C8" s="192"/>
      <c r="D8" s="196"/>
      <c r="E8" s="193"/>
      <c r="F8" s="193"/>
      <c r="G8" s="193"/>
    </row>
    <row r="9" spans="1:12" s="194" customFormat="1" ht="15" customHeight="1">
      <c r="A9" s="195" t="s">
        <v>39</v>
      </c>
      <c r="B9" s="191"/>
      <c r="C9" s="192" t="s">
        <v>9</v>
      </c>
      <c r="D9" s="196" t="s">
        <v>4</v>
      </c>
      <c r="E9" s="196" t="s">
        <v>13</v>
      </c>
      <c r="F9" s="196" t="s">
        <v>12</v>
      </c>
      <c r="G9" s="192"/>
    </row>
    <row r="10" spans="1:12" s="194" customFormat="1" ht="15" customHeight="1">
      <c r="A10" s="198" t="s">
        <v>40</v>
      </c>
      <c r="B10" s="199"/>
      <c r="C10" s="200" t="s">
        <v>7</v>
      </c>
      <c r="D10" s="201" t="s">
        <v>3</v>
      </c>
      <c r="E10" s="201" t="s">
        <v>11</v>
      </c>
      <c r="F10" s="201" t="s">
        <v>10</v>
      </c>
      <c r="G10" s="200"/>
    </row>
    <row r="11" spans="1:12" s="242" customFormat="1" ht="8.1" customHeight="1" thickBot="1">
      <c r="A11" s="237"/>
      <c r="B11" s="238"/>
      <c r="C11" s="239"/>
      <c r="D11" s="240"/>
      <c r="E11" s="240"/>
      <c r="F11" s="240"/>
      <c r="G11" s="241"/>
    </row>
    <row r="12" spans="1:12" s="16" customFormat="1" ht="8.1" customHeight="1">
      <c r="A12" s="12"/>
      <c r="B12" s="13"/>
      <c r="C12" s="14"/>
      <c r="D12" s="15"/>
      <c r="E12" s="15"/>
      <c r="F12" s="15"/>
      <c r="G12" s="15"/>
      <c r="H12" s="1"/>
    </row>
    <row r="13" spans="1:12" ht="15" customHeight="1">
      <c r="A13" s="17" t="s">
        <v>38</v>
      </c>
      <c r="B13" s="18"/>
      <c r="C13" s="19">
        <v>2018</v>
      </c>
      <c r="D13" s="20">
        <f t="shared" ref="D13:D15" si="0">SUM(E13:F13)</f>
        <v>6719</v>
      </c>
      <c r="E13" s="20">
        <f>SUM(E17,E21,E25,E29,E33,E37,E41,E45)</f>
        <v>3026</v>
      </c>
      <c r="F13" s="20">
        <f>SUM(F17,F21,F25,F29,F33,F37,F41,F45)</f>
        <v>3693</v>
      </c>
    </row>
    <row r="14" spans="1:12" ht="15" customHeight="1">
      <c r="A14" s="21"/>
      <c r="B14" s="22"/>
      <c r="C14" s="19">
        <v>2019</v>
      </c>
      <c r="D14" s="20">
        <f t="shared" si="0"/>
        <v>7794</v>
      </c>
      <c r="E14" s="20">
        <f t="shared" ref="E14:F15" si="1">SUM(E18,E22,E26,E30,E34,E38,E42,E46)</f>
        <v>3529</v>
      </c>
      <c r="F14" s="20">
        <f t="shared" si="1"/>
        <v>4265</v>
      </c>
    </row>
    <row r="15" spans="1:12" ht="15" customHeight="1">
      <c r="A15" s="21"/>
      <c r="B15" s="22"/>
      <c r="C15" s="19">
        <v>2020</v>
      </c>
      <c r="D15" s="20">
        <f t="shared" si="0"/>
        <v>7110</v>
      </c>
      <c r="E15" s="20">
        <f t="shared" si="1"/>
        <v>3251</v>
      </c>
      <c r="F15" s="20">
        <f t="shared" si="1"/>
        <v>3859</v>
      </c>
    </row>
    <row r="16" spans="1:12" ht="8.1" customHeight="1">
      <c r="A16" s="23"/>
      <c r="B16" s="24"/>
      <c r="C16" s="25"/>
      <c r="D16" s="47"/>
      <c r="E16" s="26"/>
      <c r="F16" s="26"/>
    </row>
    <row r="17" spans="1:7" ht="15" customHeight="1">
      <c r="A17" s="28" t="s">
        <v>14</v>
      </c>
      <c r="B17" s="29"/>
      <c r="C17" s="25">
        <v>2018</v>
      </c>
      <c r="D17" s="48">
        <f t="shared" ref="D17:D19" si="2">SUM(E17:F17)</f>
        <v>960</v>
      </c>
      <c r="E17" s="26">
        <v>404</v>
      </c>
      <c r="F17" s="26">
        <v>556</v>
      </c>
      <c r="G17" s="27"/>
    </row>
    <row r="18" spans="1:7" ht="15" customHeight="1">
      <c r="A18" s="30"/>
      <c r="B18" s="29"/>
      <c r="C18" s="25">
        <v>2019</v>
      </c>
      <c r="D18" s="48">
        <f t="shared" si="2"/>
        <v>1050</v>
      </c>
      <c r="E18" s="26">
        <v>482</v>
      </c>
      <c r="F18" s="26">
        <v>568</v>
      </c>
      <c r="G18" s="27"/>
    </row>
    <row r="19" spans="1:7" ht="15" customHeight="1">
      <c r="A19" s="30"/>
      <c r="B19" s="29"/>
      <c r="C19" s="25">
        <v>2020</v>
      </c>
      <c r="D19" s="48">
        <f t="shared" si="2"/>
        <v>981</v>
      </c>
      <c r="E19" s="26">
        <v>451</v>
      </c>
      <c r="F19" s="26">
        <v>530</v>
      </c>
      <c r="G19" s="27"/>
    </row>
    <row r="20" spans="1:7" ht="8.1" customHeight="1">
      <c r="A20" s="23"/>
      <c r="B20" s="24"/>
      <c r="C20" s="25"/>
      <c r="D20" s="47"/>
      <c r="E20" s="31"/>
      <c r="F20" s="31"/>
    </row>
    <row r="21" spans="1:7" ht="15" customHeight="1">
      <c r="A21" s="32" t="s">
        <v>15</v>
      </c>
      <c r="B21" s="24"/>
      <c r="C21" s="25">
        <v>2018</v>
      </c>
      <c r="D21" s="48">
        <f t="shared" ref="D21:D23" si="3">SUM(E21:F21)</f>
        <v>888</v>
      </c>
      <c r="E21" s="31">
        <v>421</v>
      </c>
      <c r="F21" s="31">
        <v>467</v>
      </c>
    </row>
    <row r="22" spans="1:7" s="6" customFormat="1" ht="15" customHeight="1">
      <c r="A22" s="23"/>
      <c r="B22" s="24"/>
      <c r="C22" s="25">
        <v>2019</v>
      </c>
      <c r="D22" s="48">
        <f t="shared" si="3"/>
        <v>1032</v>
      </c>
      <c r="E22" s="31">
        <v>494</v>
      </c>
      <c r="F22" s="31">
        <v>538</v>
      </c>
    </row>
    <row r="23" spans="1:7" s="6" customFormat="1" ht="15" customHeight="1">
      <c r="A23" s="23"/>
      <c r="B23" s="24"/>
      <c r="C23" s="25">
        <v>2020</v>
      </c>
      <c r="D23" s="48">
        <f t="shared" si="3"/>
        <v>938</v>
      </c>
      <c r="E23" s="31">
        <v>440</v>
      </c>
      <c r="F23" s="31">
        <v>498</v>
      </c>
    </row>
    <row r="24" spans="1:7" ht="8.1" customHeight="1">
      <c r="A24" s="23"/>
      <c r="B24" s="24"/>
      <c r="C24" s="25"/>
      <c r="D24" s="47"/>
      <c r="E24" s="31"/>
      <c r="F24" s="31"/>
    </row>
    <row r="25" spans="1:7" ht="15" customHeight="1">
      <c r="A25" s="32" t="s">
        <v>17</v>
      </c>
      <c r="B25" s="24"/>
      <c r="C25" s="25">
        <v>2018</v>
      </c>
      <c r="D25" s="48">
        <f t="shared" ref="D25:D27" si="4">SUM(E25:F25)</f>
        <v>991</v>
      </c>
      <c r="E25" s="31">
        <v>455</v>
      </c>
      <c r="F25" s="31">
        <v>536</v>
      </c>
    </row>
    <row r="26" spans="1:7" ht="15" customHeight="1">
      <c r="A26" s="23"/>
      <c r="B26" s="24"/>
      <c r="C26" s="25">
        <v>2019</v>
      </c>
      <c r="D26" s="48">
        <f t="shared" si="4"/>
        <v>1261</v>
      </c>
      <c r="E26" s="31">
        <v>633</v>
      </c>
      <c r="F26" s="31">
        <v>628</v>
      </c>
    </row>
    <row r="27" spans="1:7" ht="15" customHeight="1">
      <c r="A27" s="23"/>
      <c r="B27" s="24"/>
      <c r="C27" s="25">
        <v>2020</v>
      </c>
      <c r="D27" s="48">
        <f t="shared" si="4"/>
        <v>978</v>
      </c>
      <c r="E27" s="31">
        <v>473</v>
      </c>
      <c r="F27" s="31">
        <v>505</v>
      </c>
    </row>
    <row r="28" spans="1:7" ht="8.1" customHeight="1">
      <c r="A28" s="23"/>
      <c r="B28" s="24"/>
      <c r="C28" s="25"/>
      <c r="D28" s="47"/>
      <c r="E28" s="31"/>
      <c r="F28" s="31"/>
    </row>
    <row r="29" spans="1:7" ht="15" customHeight="1">
      <c r="A29" s="32" t="s">
        <v>18</v>
      </c>
      <c r="B29" s="24"/>
      <c r="C29" s="25">
        <v>2018</v>
      </c>
      <c r="D29" s="48">
        <f t="shared" ref="D29:D31" si="5">SUM(E29:F29)</f>
        <v>1858</v>
      </c>
      <c r="E29" s="31">
        <v>856</v>
      </c>
      <c r="F29" s="31">
        <v>1002</v>
      </c>
    </row>
    <row r="30" spans="1:7" ht="15" customHeight="1">
      <c r="A30" s="23"/>
      <c r="B30" s="24"/>
      <c r="C30" s="25">
        <v>2019</v>
      </c>
      <c r="D30" s="48">
        <f t="shared" si="5"/>
        <v>2106</v>
      </c>
      <c r="E30" s="31">
        <v>943</v>
      </c>
      <c r="F30" s="31">
        <v>1163</v>
      </c>
    </row>
    <row r="31" spans="1:7" ht="15" customHeight="1">
      <c r="A31" s="23"/>
      <c r="B31" s="24"/>
      <c r="C31" s="25">
        <v>2020</v>
      </c>
      <c r="D31" s="48">
        <f t="shared" si="5"/>
        <v>1872</v>
      </c>
      <c r="E31" s="31">
        <v>854</v>
      </c>
      <c r="F31" s="31">
        <v>1018</v>
      </c>
    </row>
    <row r="32" spans="1:7" ht="8.1" customHeight="1">
      <c r="A32" s="23"/>
      <c r="B32" s="24"/>
      <c r="C32" s="25"/>
      <c r="D32" s="47"/>
      <c r="E32" s="31"/>
      <c r="F32" s="31"/>
    </row>
    <row r="33" spans="1:6" ht="15" customHeight="1">
      <c r="A33" s="32" t="s">
        <v>19</v>
      </c>
      <c r="B33" s="24"/>
      <c r="C33" s="25">
        <v>2018</v>
      </c>
      <c r="D33" s="48">
        <f t="shared" ref="D33:D35" si="6">SUM(E33:F33)</f>
        <v>712</v>
      </c>
      <c r="E33" s="31">
        <v>323</v>
      </c>
      <c r="F33" s="31">
        <v>389</v>
      </c>
    </row>
    <row r="34" spans="1:6" ht="15" customHeight="1">
      <c r="A34" s="23"/>
      <c r="B34" s="24"/>
      <c r="C34" s="25">
        <v>2019</v>
      </c>
      <c r="D34" s="48">
        <f t="shared" si="6"/>
        <v>787</v>
      </c>
      <c r="E34" s="31">
        <v>355</v>
      </c>
      <c r="F34" s="31">
        <v>432</v>
      </c>
    </row>
    <row r="35" spans="1:6" ht="15" customHeight="1">
      <c r="A35" s="23"/>
      <c r="B35" s="24"/>
      <c r="C35" s="25">
        <v>2020</v>
      </c>
      <c r="D35" s="48">
        <f t="shared" si="6"/>
        <v>776</v>
      </c>
      <c r="E35" s="31">
        <v>326</v>
      </c>
      <c r="F35" s="31">
        <v>450</v>
      </c>
    </row>
    <row r="36" spans="1:6" ht="8.1" customHeight="1">
      <c r="A36" s="23"/>
      <c r="B36" s="24"/>
      <c r="C36" s="25"/>
      <c r="D36" s="47"/>
      <c r="E36" s="31"/>
      <c r="F36" s="31"/>
    </row>
    <row r="37" spans="1:6" ht="15" customHeight="1">
      <c r="A37" s="32" t="s">
        <v>16</v>
      </c>
      <c r="B37" s="24"/>
      <c r="C37" s="25">
        <v>2018</v>
      </c>
      <c r="D37" s="48">
        <f t="shared" ref="D37:D39" si="7">SUM(E37:F37)</f>
        <v>410</v>
      </c>
      <c r="E37" s="31">
        <v>177</v>
      </c>
      <c r="F37" s="31">
        <v>233</v>
      </c>
    </row>
    <row r="38" spans="1:6" ht="15" customHeight="1">
      <c r="A38" s="32"/>
      <c r="B38" s="24"/>
      <c r="C38" s="25">
        <v>2019</v>
      </c>
      <c r="D38" s="48">
        <f t="shared" si="7"/>
        <v>394</v>
      </c>
      <c r="E38" s="31">
        <v>150</v>
      </c>
      <c r="F38" s="31">
        <v>244</v>
      </c>
    </row>
    <row r="39" spans="1:6" ht="15" customHeight="1">
      <c r="A39" s="32"/>
      <c r="B39" s="24"/>
      <c r="C39" s="25">
        <v>2020</v>
      </c>
      <c r="D39" s="48">
        <f t="shared" si="7"/>
        <v>430</v>
      </c>
      <c r="E39" s="31">
        <v>179</v>
      </c>
      <c r="F39" s="31">
        <v>251</v>
      </c>
    </row>
    <row r="40" spans="1:6" ht="8.1" customHeight="1">
      <c r="A40" s="32"/>
      <c r="B40" s="24"/>
      <c r="C40" s="25"/>
      <c r="D40" s="47"/>
      <c r="E40" s="31"/>
      <c r="F40" s="31"/>
    </row>
    <row r="41" spans="1:6" ht="15" customHeight="1">
      <c r="A41" s="32" t="s">
        <v>20</v>
      </c>
      <c r="B41" s="24"/>
      <c r="C41" s="25">
        <v>2018</v>
      </c>
      <c r="D41" s="48">
        <f t="shared" ref="D41:D43" si="8">SUM(E41:F41)</f>
        <v>280</v>
      </c>
      <c r="E41" s="31">
        <v>119</v>
      </c>
      <c r="F41" s="31">
        <v>161</v>
      </c>
    </row>
    <row r="42" spans="1:6" ht="15" customHeight="1">
      <c r="A42" s="23"/>
      <c r="B42" s="24"/>
      <c r="C42" s="25">
        <v>2019</v>
      </c>
      <c r="D42" s="48">
        <f t="shared" si="8"/>
        <v>343</v>
      </c>
      <c r="E42" s="31">
        <v>131</v>
      </c>
      <c r="F42" s="31">
        <v>212</v>
      </c>
    </row>
    <row r="43" spans="1:6" ht="15" customHeight="1">
      <c r="A43" s="23"/>
      <c r="B43" s="24"/>
      <c r="C43" s="25">
        <v>2020</v>
      </c>
      <c r="D43" s="48">
        <f t="shared" si="8"/>
        <v>354</v>
      </c>
      <c r="E43" s="31">
        <v>165</v>
      </c>
      <c r="F43" s="31">
        <v>189</v>
      </c>
    </row>
    <row r="44" spans="1:6" ht="8.1" customHeight="1">
      <c r="A44" s="23"/>
      <c r="B44" s="24"/>
      <c r="C44" s="25"/>
      <c r="D44" s="47"/>
      <c r="E44" s="31"/>
      <c r="F44" s="31"/>
    </row>
    <row r="45" spans="1:6" ht="15" customHeight="1">
      <c r="A45" s="32" t="s">
        <v>21</v>
      </c>
      <c r="B45" s="24"/>
      <c r="C45" s="25">
        <v>2018</v>
      </c>
      <c r="D45" s="48">
        <f t="shared" ref="D45:D47" si="9">SUM(E45:F45)</f>
        <v>620</v>
      </c>
      <c r="E45" s="31">
        <v>271</v>
      </c>
      <c r="F45" s="31">
        <v>349</v>
      </c>
    </row>
    <row r="46" spans="1:6" ht="15" customHeight="1">
      <c r="A46" s="33"/>
      <c r="B46" s="24"/>
      <c r="C46" s="25">
        <v>2019</v>
      </c>
      <c r="D46" s="48">
        <f t="shared" si="9"/>
        <v>821</v>
      </c>
      <c r="E46" s="31">
        <v>341</v>
      </c>
      <c r="F46" s="31">
        <v>480</v>
      </c>
    </row>
    <row r="47" spans="1:6" ht="15" customHeight="1">
      <c r="A47" s="33"/>
      <c r="B47" s="24"/>
      <c r="C47" s="25">
        <v>2020</v>
      </c>
      <c r="D47" s="48">
        <f t="shared" si="9"/>
        <v>781</v>
      </c>
      <c r="E47" s="31">
        <v>363</v>
      </c>
      <c r="F47" s="31">
        <v>418</v>
      </c>
    </row>
    <row r="48" spans="1:6" s="265" customFormat="1" ht="8.1" customHeight="1">
      <c r="A48" s="266"/>
      <c r="B48" s="266"/>
      <c r="C48" s="267"/>
      <c r="D48" s="269"/>
      <c r="E48" s="268"/>
      <c r="F48" s="268"/>
    </row>
    <row r="49" spans="1:7" ht="15" customHeight="1">
      <c r="G49" s="49" t="s">
        <v>62</v>
      </c>
    </row>
    <row r="50" spans="1:7" ht="15" customHeight="1">
      <c r="G50" s="50" t="s">
        <v>63</v>
      </c>
    </row>
    <row r="51" spans="1:7" ht="8.1" customHeight="1">
      <c r="G51" s="36"/>
    </row>
    <row r="52" spans="1:7" ht="15" customHeight="1">
      <c r="A52" s="51" t="s">
        <v>71</v>
      </c>
    </row>
    <row r="53" spans="1:7" s="42" customFormat="1" ht="15" customHeight="1">
      <c r="A53" s="52" t="s">
        <v>64</v>
      </c>
      <c r="B53" s="39"/>
      <c r="C53" s="40"/>
      <c r="D53" s="41"/>
      <c r="E53" s="41"/>
      <c r="F53" s="41"/>
      <c r="G53" s="41"/>
    </row>
    <row r="54" spans="1:7" s="42" customFormat="1" ht="15" customHeight="1">
      <c r="A54" s="53" t="s">
        <v>65</v>
      </c>
      <c r="C54" s="44"/>
      <c r="D54" s="45"/>
      <c r="E54" s="45"/>
      <c r="F54" s="45"/>
      <c r="G54" s="45"/>
    </row>
  </sheetData>
  <printOptions horizontalCentered="1"/>
  <pageMargins left="0.6" right="0.6" top="0.6" bottom="0.6" header="0.6" footer="0.6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L54"/>
  <sheetViews>
    <sheetView view="pageBreakPreview" zoomScaleNormal="100" zoomScaleSheetLayoutView="100" workbookViewId="0">
      <selection activeCell="A6" sqref="A6"/>
    </sheetView>
  </sheetViews>
  <sheetFormatPr defaultColWidth="12.42578125" defaultRowHeight="15" customHeight="1"/>
  <cols>
    <col min="1" max="1" width="12.28515625" style="1" customWidth="1"/>
    <col min="2" max="2" width="11.7109375" style="1" customWidth="1"/>
    <col min="3" max="3" width="14.28515625" style="2" customWidth="1"/>
    <col min="4" max="6" width="22.7109375" style="1" customWidth="1"/>
    <col min="7" max="7" width="1.7109375" style="1" customWidth="1"/>
    <col min="8" max="8" width="18.140625" style="1" customWidth="1"/>
    <col min="9" max="16384" width="12.42578125" style="1"/>
  </cols>
  <sheetData>
    <row r="1" spans="1:12" ht="8.1" customHeight="1"/>
    <row r="2" spans="1:12" ht="8.1" customHeight="1"/>
    <row r="3" spans="1:12" ht="16.5" customHeight="1">
      <c r="A3" s="4" t="s">
        <v>122</v>
      </c>
      <c r="B3" s="5"/>
      <c r="D3" s="3"/>
      <c r="E3" s="3"/>
      <c r="F3" s="3"/>
      <c r="G3" s="5"/>
      <c r="H3" s="5"/>
      <c r="I3" s="5"/>
      <c r="J3" s="5"/>
      <c r="K3" s="5"/>
      <c r="L3" s="5"/>
    </row>
    <row r="4" spans="1:12" ht="16.5" customHeight="1">
      <c r="A4" s="4" t="s">
        <v>124</v>
      </c>
      <c r="B4" s="5"/>
      <c r="D4" s="3"/>
      <c r="E4" s="3"/>
      <c r="F4" s="3"/>
      <c r="G4" s="5"/>
      <c r="H4" s="5"/>
      <c r="I4" s="5"/>
      <c r="J4" s="5"/>
      <c r="K4" s="5"/>
      <c r="L4" s="5"/>
    </row>
    <row r="5" spans="1:12" s="6" customFormat="1" ht="16.5" customHeight="1">
      <c r="A5" s="8" t="s">
        <v>123</v>
      </c>
      <c r="B5" s="46"/>
      <c r="C5" s="9"/>
      <c r="D5" s="10"/>
      <c r="E5" s="10"/>
      <c r="F5" s="10"/>
      <c r="G5" s="11"/>
      <c r="H5" s="11"/>
      <c r="I5" s="11"/>
      <c r="J5" s="11"/>
      <c r="K5" s="11"/>
      <c r="L5" s="11"/>
    </row>
    <row r="6" spans="1:12" s="6" customFormat="1" ht="16.5" customHeight="1">
      <c r="A6" s="8" t="s">
        <v>88</v>
      </c>
      <c r="B6" s="46"/>
      <c r="C6" s="9"/>
      <c r="D6" s="10"/>
      <c r="E6" s="10"/>
      <c r="F6" s="10"/>
      <c r="G6" s="11"/>
      <c r="H6" s="11"/>
      <c r="I6" s="11"/>
      <c r="J6" s="11"/>
      <c r="K6" s="11"/>
      <c r="L6" s="11"/>
    </row>
    <row r="7" spans="1:12" s="34" customFormat="1" ht="8.1" customHeight="1" thickBot="1">
      <c r="C7" s="234"/>
      <c r="D7" s="235"/>
      <c r="E7" s="236"/>
      <c r="F7" s="236"/>
    </row>
    <row r="8" spans="1:12" s="194" customFormat="1" ht="8.1" customHeight="1">
      <c r="A8" s="190"/>
      <c r="B8" s="191"/>
      <c r="C8" s="192"/>
      <c r="D8" s="196"/>
      <c r="E8" s="193"/>
      <c r="F8" s="193"/>
      <c r="G8" s="193"/>
    </row>
    <row r="9" spans="1:12" s="194" customFormat="1" ht="15" customHeight="1">
      <c r="A9" s="195" t="s">
        <v>39</v>
      </c>
      <c r="B9" s="191"/>
      <c r="C9" s="192" t="s">
        <v>9</v>
      </c>
      <c r="D9" s="196" t="s">
        <v>4</v>
      </c>
      <c r="E9" s="196" t="s">
        <v>13</v>
      </c>
      <c r="F9" s="196" t="s">
        <v>12</v>
      </c>
      <c r="G9" s="192"/>
    </row>
    <row r="10" spans="1:12" s="194" customFormat="1" ht="15" customHeight="1">
      <c r="A10" s="198" t="s">
        <v>40</v>
      </c>
      <c r="B10" s="199"/>
      <c r="C10" s="200" t="s">
        <v>7</v>
      </c>
      <c r="D10" s="201" t="s">
        <v>3</v>
      </c>
      <c r="E10" s="201" t="s">
        <v>11</v>
      </c>
      <c r="F10" s="201" t="s">
        <v>10</v>
      </c>
      <c r="G10" s="200"/>
    </row>
    <row r="11" spans="1:12" s="242" customFormat="1" ht="8.1" customHeight="1" thickBot="1">
      <c r="A11" s="237"/>
      <c r="B11" s="238"/>
      <c r="C11" s="239"/>
      <c r="D11" s="240"/>
      <c r="E11" s="240"/>
      <c r="F11" s="240"/>
      <c r="G11" s="241"/>
    </row>
    <row r="12" spans="1:12" s="16" customFormat="1" ht="8.1" customHeight="1">
      <c r="A12" s="12"/>
      <c r="B12" s="13"/>
      <c r="C12" s="14"/>
      <c r="D12" s="15"/>
      <c r="E12" s="15"/>
      <c r="F12" s="15"/>
      <c r="G12" s="15"/>
      <c r="H12" s="1"/>
    </row>
    <row r="13" spans="1:12" ht="15" customHeight="1">
      <c r="A13" s="17" t="s">
        <v>38</v>
      </c>
      <c r="B13" s="18"/>
      <c r="C13" s="19">
        <v>2018</v>
      </c>
      <c r="D13" s="20">
        <f t="shared" ref="D13:D15" si="0">SUM(E13:F13)</f>
        <v>3419</v>
      </c>
      <c r="E13" s="20">
        <f>SUM(E17,E21,E25,E29,E33,E37,E41,E45)</f>
        <v>1122</v>
      </c>
      <c r="F13" s="20">
        <f>SUM(F17,F21,F25,F29,F33,F37,F41,F45)</f>
        <v>2297</v>
      </c>
    </row>
    <row r="14" spans="1:12" ht="15" customHeight="1">
      <c r="A14" s="21"/>
      <c r="B14" s="22"/>
      <c r="C14" s="19">
        <v>2019</v>
      </c>
      <c r="D14" s="20">
        <f t="shared" si="0"/>
        <v>2160</v>
      </c>
      <c r="E14" s="20">
        <f t="shared" ref="E14:F15" si="1">SUM(E18,E22,E26,E30,E34,E38,E42,E46)</f>
        <v>718</v>
      </c>
      <c r="F14" s="20">
        <f t="shared" si="1"/>
        <v>1442</v>
      </c>
    </row>
    <row r="15" spans="1:12" ht="15" customHeight="1">
      <c r="A15" s="21"/>
      <c r="B15" s="22"/>
      <c r="C15" s="19">
        <v>2020</v>
      </c>
      <c r="D15" s="20">
        <f t="shared" si="0"/>
        <v>2128</v>
      </c>
      <c r="E15" s="20">
        <f t="shared" si="1"/>
        <v>787</v>
      </c>
      <c r="F15" s="20">
        <f t="shared" si="1"/>
        <v>1341</v>
      </c>
    </row>
    <row r="16" spans="1:12" ht="8.1" customHeight="1">
      <c r="A16" s="23"/>
      <c r="B16" s="24"/>
      <c r="C16" s="25"/>
      <c r="D16" s="47"/>
      <c r="E16" s="26"/>
      <c r="F16" s="26"/>
    </row>
    <row r="17" spans="1:7" ht="15" customHeight="1">
      <c r="A17" s="28" t="s">
        <v>14</v>
      </c>
      <c r="B17" s="29"/>
      <c r="C17" s="25">
        <v>2018</v>
      </c>
      <c r="D17" s="48">
        <f t="shared" ref="D17:D19" si="2">SUM(E17:F17)</f>
        <v>533</v>
      </c>
      <c r="E17" s="26">
        <v>182</v>
      </c>
      <c r="F17" s="26">
        <v>351</v>
      </c>
      <c r="G17" s="27"/>
    </row>
    <row r="18" spans="1:7" ht="15" customHeight="1">
      <c r="A18" s="30"/>
      <c r="B18" s="29"/>
      <c r="C18" s="25">
        <v>2019</v>
      </c>
      <c r="D18" s="48">
        <f t="shared" si="2"/>
        <v>321</v>
      </c>
      <c r="E18" s="26">
        <v>106</v>
      </c>
      <c r="F18" s="26">
        <v>215</v>
      </c>
      <c r="G18" s="27"/>
    </row>
    <row r="19" spans="1:7" ht="15" customHeight="1">
      <c r="A19" s="30"/>
      <c r="B19" s="29"/>
      <c r="C19" s="25">
        <v>2020</v>
      </c>
      <c r="D19" s="48">
        <f t="shared" si="2"/>
        <v>284</v>
      </c>
      <c r="E19" s="26">
        <v>98</v>
      </c>
      <c r="F19" s="26">
        <v>186</v>
      </c>
      <c r="G19" s="27"/>
    </row>
    <row r="20" spans="1:7" ht="8.1" customHeight="1">
      <c r="A20" s="23"/>
      <c r="B20" s="24"/>
      <c r="C20" s="25"/>
      <c r="D20" s="47"/>
      <c r="E20" s="31"/>
      <c r="F20" s="31"/>
    </row>
    <row r="21" spans="1:7" ht="15" customHeight="1">
      <c r="A21" s="32" t="s">
        <v>15</v>
      </c>
      <c r="B21" s="24"/>
      <c r="C21" s="25">
        <v>2018</v>
      </c>
      <c r="D21" s="48">
        <f t="shared" ref="D21:D23" si="3">SUM(E21:F21)</f>
        <v>440</v>
      </c>
      <c r="E21" s="31">
        <v>142</v>
      </c>
      <c r="F21" s="31">
        <v>298</v>
      </c>
    </row>
    <row r="22" spans="1:7" s="6" customFormat="1" ht="15" customHeight="1">
      <c r="A22" s="23"/>
      <c r="B22" s="24"/>
      <c r="C22" s="25">
        <v>2019</v>
      </c>
      <c r="D22" s="48">
        <f t="shared" si="3"/>
        <v>279</v>
      </c>
      <c r="E22" s="31">
        <v>90</v>
      </c>
      <c r="F22" s="31">
        <v>189</v>
      </c>
    </row>
    <row r="23" spans="1:7" s="6" customFormat="1" ht="15" customHeight="1">
      <c r="A23" s="23"/>
      <c r="B23" s="24"/>
      <c r="C23" s="25">
        <v>2020</v>
      </c>
      <c r="D23" s="48">
        <f t="shared" si="3"/>
        <v>293</v>
      </c>
      <c r="E23" s="31">
        <v>103</v>
      </c>
      <c r="F23" s="31">
        <v>190</v>
      </c>
    </row>
    <row r="24" spans="1:7" ht="8.1" customHeight="1">
      <c r="A24" s="23"/>
      <c r="B24" s="24"/>
      <c r="C24" s="25"/>
      <c r="D24" s="47"/>
      <c r="E24" s="31"/>
      <c r="F24" s="31"/>
    </row>
    <row r="25" spans="1:7" ht="15" customHeight="1">
      <c r="A25" s="32" t="s">
        <v>17</v>
      </c>
      <c r="B25" s="24"/>
      <c r="C25" s="25">
        <v>2018</v>
      </c>
      <c r="D25" s="48">
        <f t="shared" ref="D25:D27" si="4">SUM(E25:F25)</f>
        <v>499</v>
      </c>
      <c r="E25" s="31">
        <v>175</v>
      </c>
      <c r="F25" s="31">
        <v>324</v>
      </c>
    </row>
    <row r="26" spans="1:7" ht="15" customHeight="1">
      <c r="A26" s="23"/>
      <c r="B26" s="24"/>
      <c r="C26" s="25">
        <v>2019</v>
      </c>
      <c r="D26" s="48">
        <f t="shared" si="4"/>
        <v>264</v>
      </c>
      <c r="E26" s="31">
        <v>90</v>
      </c>
      <c r="F26" s="31">
        <v>174</v>
      </c>
    </row>
    <row r="27" spans="1:7" ht="15" customHeight="1">
      <c r="A27" s="23"/>
      <c r="B27" s="24"/>
      <c r="C27" s="25">
        <v>2020</v>
      </c>
      <c r="D27" s="48">
        <f t="shared" si="4"/>
        <v>267</v>
      </c>
      <c r="E27" s="31">
        <v>100</v>
      </c>
      <c r="F27" s="31">
        <v>167</v>
      </c>
    </row>
    <row r="28" spans="1:7" ht="8.1" customHeight="1">
      <c r="A28" s="23"/>
      <c r="B28" s="24"/>
      <c r="C28" s="25"/>
      <c r="D28" s="47"/>
      <c r="E28" s="31"/>
      <c r="F28" s="31"/>
    </row>
    <row r="29" spans="1:7" ht="15" customHeight="1">
      <c r="A29" s="32" t="s">
        <v>18</v>
      </c>
      <c r="B29" s="24"/>
      <c r="C29" s="25">
        <v>2018</v>
      </c>
      <c r="D29" s="48">
        <f t="shared" ref="D29:D31" si="5">SUM(E29:F29)</f>
        <v>901</v>
      </c>
      <c r="E29" s="31">
        <v>327</v>
      </c>
      <c r="F29" s="31">
        <v>574</v>
      </c>
    </row>
    <row r="30" spans="1:7" ht="15" customHeight="1">
      <c r="A30" s="23"/>
      <c r="B30" s="24"/>
      <c r="C30" s="25">
        <v>2019</v>
      </c>
      <c r="D30" s="48">
        <f t="shared" si="5"/>
        <v>577</v>
      </c>
      <c r="E30" s="31">
        <v>195</v>
      </c>
      <c r="F30" s="31">
        <v>382</v>
      </c>
    </row>
    <row r="31" spans="1:7" ht="15" customHeight="1">
      <c r="A31" s="23"/>
      <c r="B31" s="24"/>
      <c r="C31" s="25">
        <v>2020</v>
      </c>
      <c r="D31" s="48">
        <f t="shared" si="5"/>
        <v>534</v>
      </c>
      <c r="E31" s="31">
        <v>232</v>
      </c>
      <c r="F31" s="31">
        <v>302</v>
      </c>
    </row>
    <row r="32" spans="1:7" ht="8.1" customHeight="1">
      <c r="A32" s="23"/>
      <c r="B32" s="24"/>
      <c r="C32" s="25"/>
      <c r="D32" s="47"/>
      <c r="E32" s="31"/>
      <c r="F32" s="31"/>
    </row>
    <row r="33" spans="1:6" ht="15" customHeight="1">
      <c r="A33" s="32" t="s">
        <v>19</v>
      </c>
      <c r="B33" s="24"/>
      <c r="C33" s="25">
        <v>2018</v>
      </c>
      <c r="D33" s="48">
        <f t="shared" ref="D33:D35" si="6">SUM(E33:F33)</f>
        <v>337</v>
      </c>
      <c r="E33" s="31">
        <v>89</v>
      </c>
      <c r="F33" s="31">
        <v>248</v>
      </c>
    </row>
    <row r="34" spans="1:6" ht="15" customHeight="1">
      <c r="A34" s="23"/>
      <c r="B34" s="24"/>
      <c r="C34" s="25">
        <v>2019</v>
      </c>
      <c r="D34" s="48">
        <f t="shared" si="6"/>
        <v>261</v>
      </c>
      <c r="E34" s="31">
        <v>82</v>
      </c>
      <c r="F34" s="31">
        <v>179</v>
      </c>
    </row>
    <row r="35" spans="1:6" ht="15" customHeight="1">
      <c r="A35" s="23"/>
      <c r="B35" s="24"/>
      <c r="C35" s="25">
        <v>2020</v>
      </c>
      <c r="D35" s="48">
        <f t="shared" si="6"/>
        <v>235</v>
      </c>
      <c r="E35" s="31">
        <v>72</v>
      </c>
      <c r="F35" s="31">
        <v>163</v>
      </c>
    </row>
    <row r="36" spans="1:6" ht="8.1" customHeight="1">
      <c r="A36" s="23"/>
      <c r="B36" s="24"/>
      <c r="C36" s="25"/>
      <c r="D36" s="47"/>
      <c r="E36" s="31"/>
      <c r="F36" s="31"/>
    </row>
    <row r="37" spans="1:6" ht="15" customHeight="1">
      <c r="A37" s="32" t="s">
        <v>16</v>
      </c>
      <c r="B37" s="24"/>
      <c r="C37" s="25">
        <v>2018</v>
      </c>
      <c r="D37" s="48">
        <f t="shared" ref="D37:D39" si="7">SUM(E37:F37)</f>
        <v>201</v>
      </c>
      <c r="E37" s="31">
        <v>57</v>
      </c>
      <c r="F37" s="31">
        <v>144</v>
      </c>
    </row>
    <row r="38" spans="1:6" ht="15" customHeight="1">
      <c r="A38" s="32"/>
      <c r="B38" s="24"/>
      <c r="C38" s="25">
        <v>2019</v>
      </c>
      <c r="D38" s="48">
        <f t="shared" si="7"/>
        <v>131</v>
      </c>
      <c r="E38" s="31">
        <v>47</v>
      </c>
      <c r="F38" s="31">
        <v>84</v>
      </c>
    </row>
    <row r="39" spans="1:6" ht="15" customHeight="1">
      <c r="A39" s="32"/>
      <c r="B39" s="24"/>
      <c r="C39" s="25">
        <v>2020</v>
      </c>
      <c r="D39" s="48">
        <f t="shared" si="7"/>
        <v>129</v>
      </c>
      <c r="E39" s="31">
        <v>50</v>
      </c>
      <c r="F39" s="31">
        <v>79</v>
      </c>
    </row>
    <row r="40" spans="1:6" ht="8.1" customHeight="1">
      <c r="A40" s="32"/>
      <c r="B40" s="24"/>
      <c r="C40" s="25"/>
      <c r="D40" s="47"/>
      <c r="E40" s="31"/>
      <c r="F40" s="31"/>
    </row>
    <row r="41" spans="1:6" ht="15" customHeight="1">
      <c r="A41" s="32" t="s">
        <v>20</v>
      </c>
      <c r="B41" s="24"/>
      <c r="C41" s="25">
        <v>2018</v>
      </c>
      <c r="D41" s="48">
        <f t="shared" ref="D41:D43" si="8">SUM(E41:F41)</f>
        <v>169</v>
      </c>
      <c r="E41" s="31">
        <v>55</v>
      </c>
      <c r="F41" s="31">
        <v>114</v>
      </c>
    </row>
    <row r="42" spans="1:6" ht="15" customHeight="1">
      <c r="A42" s="23"/>
      <c r="B42" s="24"/>
      <c r="C42" s="25">
        <v>2019</v>
      </c>
      <c r="D42" s="48">
        <f t="shared" si="8"/>
        <v>113</v>
      </c>
      <c r="E42" s="31">
        <v>35</v>
      </c>
      <c r="F42" s="31">
        <v>78</v>
      </c>
    </row>
    <row r="43" spans="1:6" ht="15" customHeight="1">
      <c r="A43" s="23"/>
      <c r="B43" s="24"/>
      <c r="C43" s="25">
        <v>2020</v>
      </c>
      <c r="D43" s="48">
        <f t="shared" si="8"/>
        <v>124</v>
      </c>
      <c r="E43" s="31">
        <v>31</v>
      </c>
      <c r="F43" s="31">
        <v>93</v>
      </c>
    </row>
    <row r="44" spans="1:6" ht="8.1" customHeight="1">
      <c r="A44" s="23"/>
      <c r="B44" s="24"/>
      <c r="C44" s="25"/>
      <c r="D44" s="47"/>
      <c r="E44" s="31"/>
      <c r="F44" s="31"/>
    </row>
    <row r="45" spans="1:6" ht="15" customHeight="1">
      <c r="A45" s="32" t="s">
        <v>21</v>
      </c>
      <c r="B45" s="24"/>
      <c r="C45" s="25">
        <v>2018</v>
      </c>
      <c r="D45" s="48">
        <f t="shared" ref="D45:D47" si="9">SUM(E45:F45)</f>
        <v>339</v>
      </c>
      <c r="E45" s="31">
        <v>95</v>
      </c>
      <c r="F45" s="31">
        <v>244</v>
      </c>
    </row>
    <row r="46" spans="1:6" ht="15" customHeight="1">
      <c r="A46" s="33"/>
      <c r="B46" s="24"/>
      <c r="C46" s="25">
        <v>2019</v>
      </c>
      <c r="D46" s="48">
        <f t="shared" si="9"/>
        <v>214</v>
      </c>
      <c r="E46" s="31">
        <v>73</v>
      </c>
      <c r="F46" s="31">
        <v>141</v>
      </c>
    </row>
    <row r="47" spans="1:6" ht="15" customHeight="1">
      <c r="A47" s="33"/>
      <c r="B47" s="24"/>
      <c r="C47" s="25">
        <v>2020</v>
      </c>
      <c r="D47" s="48">
        <f t="shared" si="9"/>
        <v>262</v>
      </c>
      <c r="E47" s="31">
        <v>101</v>
      </c>
      <c r="F47" s="31">
        <v>161</v>
      </c>
    </row>
    <row r="48" spans="1:6" s="265" customFormat="1" ht="8.1" customHeight="1">
      <c r="A48" s="266"/>
      <c r="B48" s="266"/>
      <c r="C48" s="267"/>
      <c r="D48" s="269"/>
      <c r="E48" s="268"/>
      <c r="F48" s="268"/>
    </row>
    <row r="49" spans="1:7" ht="15" customHeight="1">
      <c r="G49" s="49" t="s">
        <v>62</v>
      </c>
    </row>
    <row r="50" spans="1:7" ht="15" customHeight="1">
      <c r="G50" s="50" t="s">
        <v>63</v>
      </c>
    </row>
    <row r="51" spans="1:7" ht="8.1" customHeight="1">
      <c r="G51" s="36"/>
    </row>
    <row r="52" spans="1:7" ht="15" customHeight="1">
      <c r="A52" s="51" t="s">
        <v>71</v>
      </c>
    </row>
    <row r="53" spans="1:7" s="42" customFormat="1" ht="15" customHeight="1">
      <c r="A53" s="52" t="s">
        <v>64</v>
      </c>
      <c r="B53" s="39"/>
      <c r="C53" s="40"/>
      <c r="D53" s="41"/>
      <c r="E53" s="41"/>
      <c r="F53" s="41"/>
      <c r="G53" s="41"/>
    </row>
    <row r="54" spans="1:7" s="42" customFormat="1" ht="15" customHeight="1">
      <c r="A54" s="53" t="s">
        <v>65</v>
      </c>
      <c r="C54" s="44"/>
      <c r="D54" s="45"/>
      <c r="E54" s="45"/>
      <c r="F54" s="45"/>
      <c r="G54" s="45"/>
    </row>
  </sheetData>
  <printOptions horizontalCentered="1"/>
  <pageMargins left="0.6" right="0.6" top="0.6" bottom="0.6" header="0.6" footer="0.6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56"/>
  <sheetViews>
    <sheetView view="pageBreakPreview" zoomScaleNormal="100" zoomScaleSheetLayoutView="100" workbookViewId="0">
      <selection activeCell="A4" sqref="A4"/>
    </sheetView>
  </sheetViews>
  <sheetFormatPr defaultColWidth="12.42578125" defaultRowHeight="15" customHeight="1"/>
  <cols>
    <col min="1" max="1" width="12.28515625" style="1" customWidth="1"/>
    <col min="2" max="2" width="12.7109375" style="1" customWidth="1"/>
    <col min="3" max="3" width="10.7109375" style="2" customWidth="1"/>
    <col min="4" max="6" width="14.42578125" style="1" customWidth="1"/>
    <col min="7" max="7" width="1.7109375" style="1" customWidth="1"/>
    <col min="8" max="10" width="14.42578125" style="1" customWidth="1"/>
    <col min="11" max="11" width="1.7109375" style="1" customWidth="1"/>
    <col min="12" max="16384" width="12.42578125" style="1"/>
  </cols>
  <sheetData>
    <row r="1" spans="1:18" ht="8.1" customHeight="1"/>
    <row r="2" spans="1:18" ht="8.1" customHeight="1"/>
    <row r="3" spans="1:18" ht="16.5" customHeight="1">
      <c r="A3" s="4" t="s">
        <v>82</v>
      </c>
      <c r="B3" s="5"/>
      <c r="C3" s="178"/>
      <c r="D3" s="3"/>
      <c r="E3" s="3"/>
      <c r="F3" s="3"/>
      <c r="G3" s="178"/>
      <c r="H3" s="3"/>
      <c r="I3" s="3"/>
      <c r="J3" s="3"/>
      <c r="K3" s="5"/>
      <c r="L3" s="5"/>
      <c r="M3" s="5"/>
      <c r="N3" s="5"/>
      <c r="O3" s="5"/>
      <c r="P3" s="5"/>
      <c r="Q3" s="5"/>
      <c r="R3" s="5"/>
    </row>
    <row r="4" spans="1:18" ht="16.5" customHeight="1">
      <c r="A4" s="4" t="s">
        <v>85</v>
      </c>
      <c r="B4" s="5"/>
      <c r="C4" s="178"/>
      <c r="D4" s="3"/>
      <c r="E4" s="3"/>
      <c r="F4" s="3"/>
      <c r="G4" s="178"/>
      <c r="H4" s="3"/>
      <c r="I4" s="3"/>
      <c r="J4" s="3"/>
      <c r="K4" s="5"/>
      <c r="L4" s="5"/>
      <c r="M4" s="5"/>
      <c r="N4" s="5"/>
      <c r="O4" s="5"/>
      <c r="P4" s="5"/>
      <c r="Q4" s="5"/>
      <c r="R4" s="5"/>
    </row>
    <row r="5" spans="1:18" s="6" customFormat="1" ht="16.5" customHeight="1">
      <c r="A5" s="8" t="s">
        <v>83</v>
      </c>
      <c r="B5" s="46"/>
      <c r="C5" s="179"/>
      <c r="D5" s="7"/>
      <c r="E5" s="7"/>
      <c r="F5" s="7"/>
      <c r="G5" s="179"/>
      <c r="H5" s="7"/>
      <c r="I5" s="7"/>
      <c r="J5" s="7"/>
      <c r="K5" s="46"/>
      <c r="L5" s="46"/>
      <c r="M5" s="46"/>
      <c r="N5" s="46"/>
      <c r="O5" s="46"/>
      <c r="P5" s="46"/>
      <c r="Q5" s="46"/>
      <c r="R5" s="46"/>
    </row>
    <row r="6" spans="1:18" s="6" customFormat="1" ht="16.5" customHeight="1">
      <c r="A6" s="8" t="s">
        <v>84</v>
      </c>
      <c r="B6" s="46"/>
      <c r="C6" s="179"/>
      <c r="D6" s="7"/>
      <c r="E6" s="7"/>
      <c r="F6" s="7"/>
      <c r="G6" s="179"/>
      <c r="H6" s="7"/>
      <c r="I6" s="7"/>
      <c r="J6" s="7"/>
      <c r="K6" s="46"/>
      <c r="L6" s="46"/>
      <c r="M6" s="46"/>
      <c r="N6" s="46"/>
      <c r="O6" s="46"/>
      <c r="P6" s="46"/>
      <c r="Q6" s="46"/>
      <c r="R6" s="46"/>
    </row>
    <row r="7" spans="1:18" s="34" customFormat="1" ht="8.1" customHeight="1" thickBot="1">
      <c r="C7" s="234"/>
      <c r="D7" s="236"/>
      <c r="E7" s="236"/>
      <c r="F7" s="236"/>
      <c r="G7" s="234"/>
      <c r="H7" s="236"/>
      <c r="I7" s="236"/>
      <c r="J7" s="236"/>
    </row>
    <row r="8" spans="1:18" s="202" customFormat="1" ht="8.1" customHeight="1">
      <c r="A8" s="190"/>
      <c r="B8" s="191"/>
      <c r="C8" s="192"/>
      <c r="D8" s="193"/>
      <c r="E8" s="193"/>
      <c r="F8" s="193"/>
      <c r="G8" s="192"/>
      <c r="H8" s="193"/>
      <c r="I8" s="193"/>
      <c r="J8" s="193"/>
    </row>
    <row r="9" spans="1:18" s="202" customFormat="1" ht="15" customHeight="1">
      <c r="A9" s="195" t="s">
        <v>39</v>
      </c>
      <c r="B9" s="191"/>
      <c r="C9" s="192" t="s">
        <v>9</v>
      </c>
      <c r="D9" s="283" t="s">
        <v>44</v>
      </c>
      <c r="E9" s="283"/>
      <c r="F9" s="283"/>
      <c r="G9" s="200"/>
      <c r="H9" s="283" t="s">
        <v>22</v>
      </c>
      <c r="I9" s="283"/>
      <c r="J9" s="283"/>
    </row>
    <row r="10" spans="1:18" s="202" customFormat="1" ht="15" customHeight="1">
      <c r="A10" s="198" t="s">
        <v>40</v>
      </c>
      <c r="B10" s="199"/>
      <c r="C10" s="200" t="s">
        <v>7</v>
      </c>
      <c r="D10" s="284" t="s">
        <v>45</v>
      </c>
      <c r="E10" s="284"/>
      <c r="F10" s="284"/>
      <c r="G10" s="200"/>
      <c r="H10" s="284" t="s">
        <v>23</v>
      </c>
      <c r="I10" s="284"/>
      <c r="J10" s="284"/>
    </row>
    <row r="11" spans="1:18" s="202" customFormat="1" ht="15" customHeight="1">
      <c r="A11" s="197"/>
      <c r="B11" s="199"/>
      <c r="C11" s="200"/>
      <c r="D11" s="193" t="s">
        <v>4</v>
      </c>
      <c r="E11" s="193" t="s">
        <v>13</v>
      </c>
      <c r="F11" s="193" t="s">
        <v>12</v>
      </c>
      <c r="G11" s="203"/>
      <c r="H11" s="193" t="s">
        <v>4</v>
      </c>
      <c r="I11" s="193" t="s">
        <v>13</v>
      </c>
      <c r="J11" s="193" t="s">
        <v>12</v>
      </c>
    </row>
    <row r="12" spans="1:18" s="202" customFormat="1" ht="15" customHeight="1">
      <c r="A12" s="197"/>
      <c r="B12" s="199"/>
      <c r="C12" s="200"/>
      <c r="D12" s="204" t="s">
        <v>3</v>
      </c>
      <c r="E12" s="204" t="s">
        <v>11</v>
      </c>
      <c r="F12" s="204" t="s">
        <v>10</v>
      </c>
      <c r="G12" s="203"/>
      <c r="H12" s="204" t="s">
        <v>3</v>
      </c>
      <c r="I12" s="204" t="s">
        <v>11</v>
      </c>
      <c r="J12" s="204" t="s">
        <v>10</v>
      </c>
    </row>
    <row r="13" spans="1:18" s="242" customFormat="1" ht="8.1" customHeight="1" thickBot="1">
      <c r="A13" s="237"/>
      <c r="B13" s="238"/>
      <c r="C13" s="239"/>
      <c r="D13" s="240"/>
      <c r="E13" s="240"/>
      <c r="F13" s="240"/>
      <c r="G13" s="239"/>
      <c r="H13" s="240"/>
      <c r="I13" s="240"/>
      <c r="J13" s="240"/>
    </row>
    <row r="14" spans="1:18" s="16" customFormat="1" ht="8.1" customHeight="1">
      <c r="A14" s="12"/>
      <c r="B14" s="13"/>
      <c r="C14" s="14"/>
      <c r="D14" s="15"/>
      <c r="E14" s="15"/>
      <c r="F14" s="15"/>
      <c r="G14" s="14"/>
      <c r="H14" s="15"/>
      <c r="I14" s="15"/>
      <c r="J14" s="15"/>
      <c r="K14" s="14"/>
    </row>
    <row r="15" spans="1:18" ht="15" customHeight="1">
      <c r="A15" s="17" t="s">
        <v>38</v>
      </c>
      <c r="B15" s="22"/>
      <c r="C15" s="19">
        <v>2018</v>
      </c>
      <c r="D15" s="180">
        <f>SUM(E15:F15)</f>
        <v>12002</v>
      </c>
      <c r="E15" s="180">
        <f>SUM(E19,E23,E27,E31,E35,E39,E43,E47)</f>
        <v>3705</v>
      </c>
      <c r="F15" s="180">
        <f>SUM(F19,F23,F27,F31,F35,F39,F43,F47)</f>
        <v>8297</v>
      </c>
      <c r="G15" s="181"/>
      <c r="H15" s="180">
        <f t="shared" ref="H15:H17" si="0">SUM(I15:J15)</f>
        <v>10438</v>
      </c>
      <c r="I15" s="180">
        <f>SUM(I19,I23,I27,I31,I35,I39,I43,I47)</f>
        <v>3220</v>
      </c>
      <c r="J15" s="180">
        <f>SUM(J19,J23,J27,J31,J35,J39,J43,J47)</f>
        <v>7218</v>
      </c>
    </row>
    <row r="16" spans="1:18" ht="15" customHeight="1">
      <c r="A16" s="21"/>
      <c r="B16" s="22"/>
      <c r="C16" s="19">
        <v>2019</v>
      </c>
      <c r="D16" s="180">
        <f t="shared" ref="D16:D17" si="1">SUM(E16:F16)</f>
        <v>11964</v>
      </c>
      <c r="E16" s="180">
        <f t="shared" ref="E16:F17" si="2">SUM(E20,E24,E28,E32,E36,E40,E44,E48)</f>
        <v>3686</v>
      </c>
      <c r="F16" s="180">
        <f>SUM(F20,F24,F28,F32,F36,F40,F44,F48)</f>
        <v>8278</v>
      </c>
      <c r="G16" s="181"/>
      <c r="H16" s="180">
        <f t="shared" si="0"/>
        <v>10420</v>
      </c>
      <c r="I16" s="180">
        <f t="shared" ref="I16:J16" si="3">SUM(I20,I24,I28,I32,I36,I40,I44,I48)</f>
        <v>3167</v>
      </c>
      <c r="J16" s="180">
        <f t="shared" si="3"/>
        <v>7253</v>
      </c>
    </row>
    <row r="17" spans="1:16" ht="15" customHeight="1">
      <c r="A17" s="21"/>
      <c r="B17" s="22"/>
      <c r="C17" s="19">
        <v>2020</v>
      </c>
      <c r="D17" s="180">
        <f t="shared" si="1"/>
        <v>11961</v>
      </c>
      <c r="E17" s="180">
        <f t="shared" si="2"/>
        <v>3695</v>
      </c>
      <c r="F17" s="180">
        <f t="shared" si="2"/>
        <v>8266</v>
      </c>
      <c r="G17" s="181"/>
      <c r="H17" s="180">
        <f t="shared" si="0"/>
        <v>10385</v>
      </c>
      <c r="I17" s="180">
        <f t="shared" ref="I17:J17" si="4">SUM(I21,I25,I29,I33,I37,I41,I45,I49)</f>
        <v>3095</v>
      </c>
      <c r="J17" s="180">
        <f t="shared" si="4"/>
        <v>7290</v>
      </c>
    </row>
    <row r="18" spans="1:16" ht="8.1" customHeight="1">
      <c r="A18" s="23"/>
      <c r="B18" s="24"/>
      <c r="C18" s="25"/>
      <c r="D18" s="182"/>
      <c r="E18" s="182"/>
      <c r="F18" s="182"/>
      <c r="G18" s="181"/>
      <c r="H18" s="182"/>
      <c r="I18" s="182"/>
      <c r="J18" s="182"/>
    </row>
    <row r="19" spans="1:16" ht="15" customHeight="1">
      <c r="A19" s="28" t="s">
        <v>14</v>
      </c>
      <c r="B19" s="29"/>
      <c r="C19" s="25">
        <v>2018</v>
      </c>
      <c r="D19" s="182">
        <f t="shared" ref="D19:D21" si="5">SUM(E19:F19)</f>
        <v>1878</v>
      </c>
      <c r="E19" s="182">
        <v>607</v>
      </c>
      <c r="F19" s="182">
        <v>1271</v>
      </c>
      <c r="G19" s="181"/>
      <c r="H19" s="182">
        <f t="shared" ref="H19:H21" si="6">SUM(I19:J19)</f>
        <v>1650</v>
      </c>
      <c r="I19" s="182">
        <v>609</v>
      </c>
      <c r="J19" s="182">
        <v>1041</v>
      </c>
      <c r="K19" s="27"/>
      <c r="M19" s="183"/>
      <c r="N19" s="183"/>
    </row>
    <row r="20" spans="1:16" s="6" customFormat="1" ht="15" customHeight="1">
      <c r="A20" s="30"/>
      <c r="B20" s="29"/>
      <c r="C20" s="25">
        <v>2019</v>
      </c>
      <c r="D20" s="182">
        <f t="shared" si="5"/>
        <v>1855</v>
      </c>
      <c r="E20" s="182">
        <v>595</v>
      </c>
      <c r="F20" s="182">
        <v>1260</v>
      </c>
      <c r="G20" s="181"/>
      <c r="H20" s="182">
        <f t="shared" si="6"/>
        <v>1643</v>
      </c>
      <c r="I20" s="182">
        <v>600</v>
      </c>
      <c r="J20" s="182">
        <v>1043</v>
      </c>
      <c r="K20" s="59"/>
      <c r="L20" s="184"/>
      <c r="M20" s="183"/>
      <c r="N20" s="183"/>
      <c r="O20" s="67"/>
      <c r="P20" s="72"/>
    </row>
    <row r="21" spans="1:16" s="6" customFormat="1" ht="15" customHeight="1">
      <c r="A21" s="30"/>
      <c r="B21" s="29"/>
      <c r="C21" s="25">
        <v>2020</v>
      </c>
      <c r="D21" s="182">
        <f t="shared" si="5"/>
        <v>1867</v>
      </c>
      <c r="E21" s="182">
        <v>606</v>
      </c>
      <c r="F21" s="182">
        <v>1261</v>
      </c>
      <c r="G21" s="181"/>
      <c r="H21" s="182">
        <f t="shared" si="6"/>
        <v>1640</v>
      </c>
      <c r="I21" s="182">
        <v>590</v>
      </c>
      <c r="J21" s="182">
        <v>1050</v>
      </c>
      <c r="K21" s="59"/>
      <c r="L21" s="184"/>
      <c r="M21" s="183"/>
      <c r="N21" s="183"/>
      <c r="O21" s="67"/>
      <c r="P21" s="72"/>
    </row>
    <row r="22" spans="1:16" ht="8.1" customHeight="1">
      <c r="A22" s="23"/>
      <c r="B22" s="24"/>
      <c r="C22" s="25"/>
      <c r="D22" s="182"/>
      <c r="E22" s="182"/>
      <c r="F22" s="182"/>
      <c r="G22" s="181"/>
      <c r="H22" s="182"/>
      <c r="I22" s="182"/>
      <c r="J22" s="182"/>
      <c r="L22" s="184"/>
      <c r="M22" s="183"/>
      <c r="N22" s="183"/>
      <c r="O22" s="67"/>
      <c r="P22" s="72"/>
    </row>
    <row r="23" spans="1:16" s="6" customFormat="1" ht="15" customHeight="1">
      <c r="A23" s="32" t="s">
        <v>15</v>
      </c>
      <c r="B23" s="24"/>
      <c r="C23" s="25">
        <v>2018</v>
      </c>
      <c r="D23" s="182">
        <f t="shared" ref="D23:D25" si="7">SUM(E23:F23)</f>
        <v>1612</v>
      </c>
      <c r="E23" s="182">
        <v>472</v>
      </c>
      <c r="F23" s="182">
        <v>1140</v>
      </c>
      <c r="G23" s="181"/>
      <c r="H23" s="182">
        <f t="shared" ref="H23:H25" si="8">SUM(I23:J23)</f>
        <v>1329</v>
      </c>
      <c r="I23" s="182">
        <v>345</v>
      </c>
      <c r="J23" s="182">
        <v>984</v>
      </c>
      <c r="L23" s="184"/>
      <c r="M23" s="183"/>
      <c r="N23" s="183"/>
      <c r="O23" s="67"/>
      <c r="P23" s="72"/>
    </row>
    <row r="24" spans="1:16" ht="15" customHeight="1">
      <c r="A24" s="23"/>
      <c r="B24" s="24"/>
      <c r="C24" s="25">
        <v>2019</v>
      </c>
      <c r="D24" s="182">
        <f t="shared" si="7"/>
        <v>1615</v>
      </c>
      <c r="E24" s="182">
        <v>478</v>
      </c>
      <c r="F24" s="182">
        <v>1137</v>
      </c>
      <c r="G24" s="181"/>
      <c r="H24" s="182">
        <f t="shared" si="8"/>
        <v>1343</v>
      </c>
      <c r="I24" s="182">
        <v>346</v>
      </c>
      <c r="J24" s="182">
        <v>997</v>
      </c>
      <c r="L24" s="184"/>
      <c r="M24" s="183"/>
      <c r="N24" s="183"/>
      <c r="O24" s="67"/>
      <c r="P24" s="72"/>
    </row>
    <row r="25" spans="1:16" ht="15" customHeight="1">
      <c r="A25" s="23"/>
      <c r="B25" s="24"/>
      <c r="C25" s="25">
        <v>2020</v>
      </c>
      <c r="D25" s="182">
        <f t="shared" si="7"/>
        <v>1608</v>
      </c>
      <c r="E25" s="182">
        <v>462</v>
      </c>
      <c r="F25" s="182">
        <v>1146</v>
      </c>
      <c r="G25" s="181"/>
      <c r="H25" s="182">
        <f t="shared" si="8"/>
        <v>1326</v>
      </c>
      <c r="I25" s="182">
        <v>333</v>
      </c>
      <c r="J25" s="182">
        <v>993</v>
      </c>
      <c r="L25" s="184"/>
      <c r="M25" s="183"/>
      <c r="N25" s="183"/>
      <c r="O25" s="67"/>
      <c r="P25" s="72"/>
    </row>
    <row r="26" spans="1:16" ht="8.1" customHeight="1">
      <c r="A26" s="23"/>
      <c r="B26" s="24"/>
      <c r="C26" s="25"/>
      <c r="D26" s="182"/>
      <c r="E26" s="182"/>
      <c r="F26" s="182"/>
      <c r="G26" s="181"/>
      <c r="H26" s="182"/>
      <c r="I26" s="182"/>
      <c r="J26" s="182"/>
      <c r="L26" s="184"/>
      <c r="M26" s="183"/>
      <c r="N26" s="183"/>
      <c r="O26" s="67"/>
      <c r="P26" s="72"/>
    </row>
    <row r="27" spans="1:16" ht="15" customHeight="1">
      <c r="A27" s="32" t="s">
        <v>17</v>
      </c>
      <c r="B27" s="24"/>
      <c r="C27" s="25">
        <v>2018</v>
      </c>
      <c r="D27" s="182">
        <f t="shared" ref="D27:D29" si="9">SUM(E27:F27)</f>
        <v>1910</v>
      </c>
      <c r="E27" s="182">
        <v>507</v>
      </c>
      <c r="F27" s="182">
        <v>1403</v>
      </c>
      <c r="G27" s="181"/>
      <c r="H27" s="182">
        <f t="shared" ref="H27:H29" si="10">SUM(I27:J27)</f>
        <v>1567</v>
      </c>
      <c r="I27" s="182">
        <v>385</v>
      </c>
      <c r="J27" s="182">
        <v>1182</v>
      </c>
      <c r="L27" s="184"/>
      <c r="M27" s="183"/>
      <c r="N27" s="183"/>
      <c r="O27" s="67"/>
      <c r="P27" s="72"/>
    </row>
    <row r="28" spans="1:16" ht="15" customHeight="1">
      <c r="A28" s="23"/>
      <c r="B28" s="24"/>
      <c r="C28" s="25">
        <v>2019</v>
      </c>
      <c r="D28" s="182">
        <f t="shared" si="9"/>
        <v>1914</v>
      </c>
      <c r="E28" s="182">
        <v>505</v>
      </c>
      <c r="F28" s="182">
        <v>1409</v>
      </c>
      <c r="G28" s="181"/>
      <c r="H28" s="182">
        <f t="shared" si="10"/>
        <v>1592</v>
      </c>
      <c r="I28" s="182">
        <v>396</v>
      </c>
      <c r="J28" s="182">
        <v>1196</v>
      </c>
      <c r="L28" s="184"/>
      <c r="M28" s="183"/>
      <c r="N28" s="183"/>
      <c r="O28" s="67"/>
      <c r="P28" s="72"/>
    </row>
    <row r="29" spans="1:16" ht="15" customHeight="1">
      <c r="A29" s="23"/>
      <c r="B29" s="24"/>
      <c r="C29" s="25">
        <v>2020</v>
      </c>
      <c r="D29" s="182">
        <f t="shared" si="9"/>
        <v>1932</v>
      </c>
      <c r="E29" s="182">
        <v>511</v>
      </c>
      <c r="F29" s="182">
        <v>1421</v>
      </c>
      <c r="G29" s="181"/>
      <c r="H29" s="182">
        <f t="shared" si="10"/>
        <v>1584</v>
      </c>
      <c r="I29" s="182">
        <v>382</v>
      </c>
      <c r="J29" s="182">
        <v>1202</v>
      </c>
      <c r="L29" s="184"/>
      <c r="M29" s="183"/>
      <c r="N29" s="183"/>
      <c r="O29" s="67"/>
      <c r="P29" s="72"/>
    </row>
    <row r="30" spans="1:16" ht="8.1" customHeight="1">
      <c r="A30" s="23"/>
      <c r="B30" s="24"/>
      <c r="C30" s="25"/>
      <c r="D30" s="182"/>
      <c r="E30" s="182"/>
      <c r="F30" s="182"/>
      <c r="G30" s="181"/>
      <c r="H30" s="182"/>
      <c r="I30" s="182"/>
      <c r="J30" s="182"/>
      <c r="L30" s="184"/>
      <c r="M30" s="183"/>
      <c r="N30" s="183"/>
      <c r="O30" s="67"/>
      <c r="P30" s="72"/>
    </row>
    <row r="31" spans="1:16" ht="15" customHeight="1">
      <c r="A31" s="32" t="s">
        <v>18</v>
      </c>
      <c r="B31" s="24"/>
      <c r="C31" s="25">
        <v>2018</v>
      </c>
      <c r="D31" s="182">
        <f t="shared" ref="D31:D33" si="11">SUM(E31:F31)</f>
        <v>2311</v>
      </c>
      <c r="E31" s="182">
        <v>655</v>
      </c>
      <c r="F31" s="182">
        <v>1656</v>
      </c>
      <c r="G31" s="181"/>
      <c r="H31" s="182">
        <f t="shared" ref="H31:H33" si="12">SUM(I31:J31)</f>
        <v>2031</v>
      </c>
      <c r="I31" s="182">
        <v>573</v>
      </c>
      <c r="J31" s="182">
        <v>1458</v>
      </c>
      <c r="M31" s="183"/>
      <c r="N31" s="183"/>
    </row>
    <row r="32" spans="1:16" ht="15" customHeight="1">
      <c r="A32" s="23"/>
      <c r="B32" s="24"/>
      <c r="C32" s="25">
        <v>2019</v>
      </c>
      <c r="D32" s="182">
        <f t="shared" si="11"/>
        <v>2284</v>
      </c>
      <c r="E32" s="182">
        <v>651</v>
      </c>
      <c r="F32" s="182">
        <v>1633</v>
      </c>
      <c r="G32" s="181"/>
      <c r="H32" s="182">
        <f t="shared" si="12"/>
        <v>2011</v>
      </c>
      <c r="I32" s="182">
        <v>556</v>
      </c>
      <c r="J32" s="182">
        <v>1455</v>
      </c>
      <c r="M32" s="183"/>
      <c r="N32" s="183"/>
    </row>
    <row r="33" spans="1:14" ht="15" customHeight="1">
      <c r="A33" s="23"/>
      <c r="B33" s="24"/>
      <c r="C33" s="25">
        <v>2020</v>
      </c>
      <c r="D33" s="182">
        <f t="shared" si="11"/>
        <v>2264</v>
      </c>
      <c r="E33" s="182">
        <v>661</v>
      </c>
      <c r="F33" s="182">
        <v>1603</v>
      </c>
      <c r="G33" s="181"/>
      <c r="H33" s="182">
        <f t="shared" si="12"/>
        <v>1997</v>
      </c>
      <c r="I33" s="182">
        <v>542</v>
      </c>
      <c r="J33" s="182">
        <v>1455</v>
      </c>
      <c r="M33" s="183"/>
      <c r="N33" s="183"/>
    </row>
    <row r="34" spans="1:14" ht="8.1" customHeight="1">
      <c r="A34" s="23"/>
      <c r="B34" s="24"/>
      <c r="C34" s="25"/>
      <c r="D34" s="182"/>
      <c r="E34" s="182"/>
      <c r="F34" s="182"/>
      <c r="G34" s="181"/>
      <c r="H34" s="182"/>
      <c r="I34" s="182"/>
      <c r="J34" s="182"/>
      <c r="M34" s="183"/>
      <c r="N34" s="183"/>
    </row>
    <row r="35" spans="1:14" ht="15" customHeight="1">
      <c r="A35" s="32" t="s">
        <v>19</v>
      </c>
      <c r="B35" s="24"/>
      <c r="C35" s="25">
        <v>2018</v>
      </c>
      <c r="D35" s="182">
        <f t="shared" ref="D35:D37" si="13">SUM(E35:F35)</f>
        <v>1080</v>
      </c>
      <c r="E35" s="182">
        <v>345</v>
      </c>
      <c r="F35" s="182">
        <v>735</v>
      </c>
      <c r="G35" s="181"/>
      <c r="H35" s="182">
        <f t="shared" ref="H35:H37" si="14">SUM(I35:J35)</f>
        <v>944</v>
      </c>
      <c r="I35" s="182">
        <v>299</v>
      </c>
      <c r="J35" s="182">
        <v>645</v>
      </c>
      <c r="M35" s="183"/>
      <c r="N35" s="183"/>
    </row>
    <row r="36" spans="1:14" ht="15" customHeight="1">
      <c r="A36" s="23"/>
      <c r="B36" s="24"/>
      <c r="C36" s="25">
        <v>2019</v>
      </c>
      <c r="D36" s="182">
        <f t="shared" si="13"/>
        <v>1076</v>
      </c>
      <c r="E36" s="182">
        <v>335</v>
      </c>
      <c r="F36" s="182">
        <v>741</v>
      </c>
      <c r="G36" s="181"/>
      <c r="H36" s="182">
        <f t="shared" si="14"/>
        <v>928</v>
      </c>
      <c r="I36" s="182">
        <v>285</v>
      </c>
      <c r="J36" s="182">
        <v>643</v>
      </c>
      <c r="M36" s="183"/>
      <c r="N36" s="183"/>
    </row>
    <row r="37" spans="1:14" ht="15" customHeight="1">
      <c r="A37" s="23"/>
      <c r="B37" s="24"/>
      <c r="C37" s="25">
        <v>2020</v>
      </c>
      <c r="D37" s="182">
        <f t="shared" si="13"/>
        <v>1072</v>
      </c>
      <c r="E37" s="182">
        <v>330</v>
      </c>
      <c r="F37" s="182">
        <v>742</v>
      </c>
      <c r="G37" s="181"/>
      <c r="H37" s="182">
        <f t="shared" si="14"/>
        <v>927</v>
      </c>
      <c r="I37" s="182">
        <v>266</v>
      </c>
      <c r="J37" s="182">
        <v>661</v>
      </c>
      <c r="M37" s="183"/>
      <c r="N37" s="183"/>
    </row>
    <row r="38" spans="1:14" ht="8.1" customHeight="1">
      <c r="A38" s="23"/>
      <c r="B38" s="24"/>
      <c r="C38" s="25"/>
      <c r="D38" s="182"/>
      <c r="E38" s="182"/>
      <c r="F38" s="182"/>
      <c r="G38" s="181"/>
      <c r="H38" s="182"/>
      <c r="I38" s="182"/>
      <c r="J38" s="182"/>
      <c r="M38" s="183"/>
      <c r="N38" s="183"/>
    </row>
    <row r="39" spans="1:14" ht="15" customHeight="1">
      <c r="A39" s="32" t="s">
        <v>16</v>
      </c>
      <c r="B39" s="24"/>
      <c r="C39" s="25">
        <v>2018</v>
      </c>
      <c r="D39" s="182">
        <f t="shared" ref="D39:D41" si="15">SUM(E39:F39)</f>
        <v>1030</v>
      </c>
      <c r="E39" s="182">
        <v>370</v>
      </c>
      <c r="F39" s="182">
        <v>660</v>
      </c>
      <c r="G39" s="181"/>
      <c r="H39" s="182">
        <f t="shared" ref="H39:H41" si="16">SUM(I39:J39)</f>
        <v>833</v>
      </c>
      <c r="I39" s="182">
        <v>279</v>
      </c>
      <c r="J39" s="182">
        <v>554</v>
      </c>
      <c r="M39" s="183"/>
      <c r="N39" s="183"/>
    </row>
    <row r="40" spans="1:14" ht="15" customHeight="1">
      <c r="A40" s="32"/>
      <c r="B40" s="24"/>
      <c r="C40" s="25">
        <v>2019</v>
      </c>
      <c r="D40" s="182">
        <f t="shared" si="15"/>
        <v>1039</v>
      </c>
      <c r="E40" s="182">
        <v>370</v>
      </c>
      <c r="F40" s="182">
        <v>669</v>
      </c>
      <c r="G40" s="181"/>
      <c r="H40" s="182">
        <f t="shared" si="16"/>
        <v>821</v>
      </c>
      <c r="I40" s="182">
        <v>271</v>
      </c>
      <c r="J40" s="182">
        <v>550</v>
      </c>
      <c r="M40" s="183"/>
      <c r="N40" s="183"/>
    </row>
    <row r="41" spans="1:14" ht="15" customHeight="1">
      <c r="A41" s="32"/>
      <c r="B41" s="24"/>
      <c r="C41" s="25">
        <v>2020</v>
      </c>
      <c r="D41" s="182">
        <f t="shared" si="15"/>
        <v>1037</v>
      </c>
      <c r="E41" s="182">
        <v>372</v>
      </c>
      <c r="F41" s="182">
        <v>665</v>
      </c>
      <c r="G41" s="181"/>
      <c r="H41" s="182">
        <f t="shared" si="16"/>
        <v>826</v>
      </c>
      <c r="I41" s="182">
        <v>269</v>
      </c>
      <c r="J41" s="182">
        <v>557</v>
      </c>
      <c r="M41" s="183"/>
      <c r="N41" s="183"/>
    </row>
    <row r="42" spans="1:14" ht="8.1" customHeight="1">
      <c r="A42" s="32"/>
      <c r="B42" s="24"/>
      <c r="C42" s="25"/>
      <c r="D42" s="182"/>
      <c r="E42" s="182"/>
      <c r="F42" s="182"/>
      <c r="G42" s="181"/>
      <c r="H42" s="182"/>
      <c r="I42" s="182"/>
      <c r="J42" s="182"/>
      <c r="M42" s="183"/>
      <c r="N42" s="183"/>
    </row>
    <row r="43" spans="1:14" ht="15" customHeight="1">
      <c r="A43" s="32" t="s">
        <v>20</v>
      </c>
      <c r="B43" s="24"/>
      <c r="C43" s="25">
        <v>2018</v>
      </c>
      <c r="D43" s="182">
        <f t="shared" ref="D43:D45" si="17">SUM(E43:F43)</f>
        <v>972</v>
      </c>
      <c r="E43" s="182">
        <v>411</v>
      </c>
      <c r="F43" s="182">
        <v>561</v>
      </c>
      <c r="G43" s="181"/>
      <c r="H43" s="182">
        <f t="shared" ref="H43:H45" si="18">SUM(I43:J43)</f>
        <v>769</v>
      </c>
      <c r="I43" s="182">
        <v>297</v>
      </c>
      <c r="J43" s="182">
        <v>472</v>
      </c>
      <c r="M43" s="183"/>
      <c r="N43" s="183"/>
    </row>
    <row r="44" spans="1:14" ht="15" customHeight="1">
      <c r="A44" s="23"/>
      <c r="B44" s="24"/>
      <c r="C44" s="25">
        <v>2019</v>
      </c>
      <c r="D44" s="182">
        <f t="shared" si="17"/>
        <v>971</v>
      </c>
      <c r="E44" s="182">
        <v>407</v>
      </c>
      <c r="F44" s="182">
        <v>564</v>
      </c>
      <c r="G44" s="181"/>
      <c r="H44" s="182">
        <f t="shared" si="18"/>
        <v>754</v>
      </c>
      <c r="I44" s="182">
        <v>280</v>
      </c>
      <c r="J44" s="182">
        <v>474</v>
      </c>
      <c r="M44" s="183"/>
      <c r="N44" s="183"/>
    </row>
    <row r="45" spans="1:14" ht="15" customHeight="1">
      <c r="A45" s="23"/>
      <c r="B45" s="24"/>
      <c r="C45" s="25">
        <v>2020</v>
      </c>
      <c r="D45" s="182">
        <f t="shared" si="17"/>
        <v>976</v>
      </c>
      <c r="E45" s="182">
        <v>405</v>
      </c>
      <c r="F45" s="182">
        <v>571</v>
      </c>
      <c r="G45" s="181"/>
      <c r="H45" s="182">
        <f t="shared" si="18"/>
        <v>762</v>
      </c>
      <c r="I45" s="182">
        <v>281</v>
      </c>
      <c r="J45" s="182">
        <v>481</v>
      </c>
      <c r="M45" s="183"/>
      <c r="N45" s="183"/>
    </row>
    <row r="46" spans="1:14" ht="8.1" customHeight="1">
      <c r="A46" s="23"/>
      <c r="B46" s="24"/>
      <c r="C46" s="25"/>
      <c r="D46" s="182"/>
      <c r="E46" s="182"/>
      <c r="F46" s="182"/>
      <c r="G46" s="181"/>
      <c r="H46" s="182"/>
      <c r="I46" s="182"/>
      <c r="J46" s="182"/>
      <c r="M46" s="183"/>
      <c r="N46" s="183"/>
    </row>
    <row r="47" spans="1:14" ht="15" customHeight="1">
      <c r="A47" s="32" t="s">
        <v>21</v>
      </c>
      <c r="B47" s="24"/>
      <c r="C47" s="25">
        <v>2018</v>
      </c>
      <c r="D47" s="182">
        <f t="shared" ref="D47:D49" si="19">SUM(E47:F47)</f>
        <v>1209</v>
      </c>
      <c r="E47" s="182">
        <v>338</v>
      </c>
      <c r="F47" s="182">
        <v>871</v>
      </c>
      <c r="G47" s="181"/>
      <c r="H47" s="182">
        <f t="shared" ref="H47:H49" si="20">SUM(I47:J47)</f>
        <v>1315</v>
      </c>
      <c r="I47" s="182">
        <v>433</v>
      </c>
      <c r="J47" s="182">
        <v>882</v>
      </c>
      <c r="M47" s="183"/>
      <c r="N47" s="183"/>
    </row>
    <row r="48" spans="1:14" ht="15" customHeight="1">
      <c r="A48" s="33"/>
      <c r="B48" s="24"/>
      <c r="C48" s="25">
        <v>2019</v>
      </c>
      <c r="D48" s="182">
        <f t="shared" si="19"/>
        <v>1210</v>
      </c>
      <c r="E48" s="182">
        <v>345</v>
      </c>
      <c r="F48" s="182">
        <v>865</v>
      </c>
      <c r="G48" s="181"/>
      <c r="H48" s="182">
        <f t="shared" si="20"/>
        <v>1328</v>
      </c>
      <c r="I48" s="182">
        <v>433</v>
      </c>
      <c r="J48" s="182">
        <v>895</v>
      </c>
      <c r="M48" s="183"/>
      <c r="N48" s="183"/>
    </row>
    <row r="49" spans="1:14" ht="15" customHeight="1">
      <c r="A49" s="33"/>
      <c r="B49" s="24"/>
      <c r="C49" s="25">
        <v>2020</v>
      </c>
      <c r="D49" s="182">
        <f t="shared" si="19"/>
        <v>1205</v>
      </c>
      <c r="E49" s="182">
        <v>348</v>
      </c>
      <c r="F49" s="182">
        <v>857</v>
      </c>
      <c r="G49" s="181"/>
      <c r="H49" s="182">
        <f t="shared" si="20"/>
        <v>1323</v>
      </c>
      <c r="I49" s="182">
        <v>432</v>
      </c>
      <c r="J49" s="182">
        <v>891</v>
      </c>
      <c r="M49" s="183"/>
      <c r="N49" s="183"/>
    </row>
    <row r="50" spans="1:14" s="265" customFormat="1" ht="8.1" customHeight="1">
      <c r="A50" s="266"/>
      <c r="B50" s="266"/>
      <c r="C50" s="267"/>
      <c r="D50" s="268"/>
      <c r="E50" s="269"/>
      <c r="F50" s="267"/>
      <c r="G50" s="269"/>
      <c r="H50" s="268"/>
      <c r="I50" s="269"/>
      <c r="J50" s="267"/>
    </row>
    <row r="51" spans="1:14" ht="15" customHeight="1">
      <c r="K51" s="35" t="s">
        <v>1</v>
      </c>
    </row>
    <row r="52" spans="1:14" ht="15" customHeight="1">
      <c r="K52" s="36" t="s">
        <v>46</v>
      </c>
    </row>
    <row r="53" spans="1:14" ht="8.1" customHeight="1">
      <c r="K53" s="36"/>
    </row>
    <row r="54" spans="1:14" ht="15" customHeight="1">
      <c r="A54" s="37" t="s">
        <v>69</v>
      </c>
    </row>
    <row r="55" spans="1:14" s="42" customFormat="1" ht="15" customHeight="1">
      <c r="A55" s="52" t="s">
        <v>41</v>
      </c>
      <c r="B55" s="39"/>
      <c r="C55" s="40"/>
      <c r="D55" s="41"/>
      <c r="E55" s="41"/>
      <c r="F55" s="41"/>
      <c r="G55" s="41"/>
      <c r="H55" s="41"/>
    </row>
    <row r="56" spans="1:14" s="42" customFormat="1" ht="15" customHeight="1">
      <c r="A56" s="53" t="s">
        <v>70</v>
      </c>
      <c r="C56" s="44"/>
      <c r="D56" s="45"/>
      <c r="E56" s="45"/>
      <c r="F56" s="45"/>
      <c r="G56" s="45"/>
      <c r="H56" s="45"/>
    </row>
  </sheetData>
  <mergeCells count="4">
    <mergeCell ref="D9:F9"/>
    <mergeCell ref="H9:J9"/>
    <mergeCell ref="D10:F10"/>
    <mergeCell ref="H10:J10"/>
  </mergeCells>
  <printOptions horizontalCentered="1"/>
  <pageMargins left="0.6" right="0.6" top="0.6" bottom="0.6" header="0.6" footer="0.6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R58"/>
  <sheetViews>
    <sheetView view="pageBreakPreview" zoomScaleNormal="100" zoomScaleSheetLayoutView="100" workbookViewId="0">
      <selection activeCell="A6" sqref="A6"/>
    </sheetView>
  </sheetViews>
  <sheetFormatPr defaultColWidth="12.42578125" defaultRowHeight="15" customHeight="1"/>
  <cols>
    <col min="1" max="1" width="12.28515625" style="1" customWidth="1"/>
    <col min="2" max="2" width="12.7109375" style="1" customWidth="1"/>
    <col min="3" max="3" width="10.7109375" style="2" customWidth="1"/>
    <col min="4" max="6" width="14.42578125" style="1" customWidth="1"/>
    <col min="7" max="7" width="1.7109375" style="1" customWidth="1"/>
    <col min="8" max="10" width="14.42578125" style="1" customWidth="1"/>
    <col min="11" max="11" width="1.7109375" style="1" customWidth="1"/>
    <col min="12" max="16384" width="12.42578125" style="1"/>
  </cols>
  <sheetData>
    <row r="1" spans="1:18" ht="8.1" customHeight="1"/>
    <row r="2" spans="1:18" ht="8.1" customHeight="1"/>
    <row r="3" spans="1:18" ht="16.5" customHeight="1">
      <c r="A3" s="4" t="s">
        <v>86</v>
      </c>
      <c r="B3" s="5"/>
      <c r="C3" s="178"/>
      <c r="D3" s="3"/>
      <c r="E3" s="3"/>
      <c r="F3" s="3"/>
      <c r="G3" s="178"/>
      <c r="H3" s="3"/>
      <c r="I3" s="3"/>
      <c r="J3" s="3"/>
      <c r="K3" s="5"/>
      <c r="L3" s="5"/>
      <c r="M3" s="5"/>
      <c r="N3" s="5"/>
      <c r="O3" s="5"/>
      <c r="P3" s="5"/>
      <c r="Q3" s="5"/>
      <c r="R3" s="5"/>
    </row>
    <row r="4" spans="1:18" ht="16.5" customHeight="1">
      <c r="A4" s="4" t="s">
        <v>85</v>
      </c>
      <c r="B4" s="5"/>
      <c r="C4" s="178"/>
      <c r="D4" s="3"/>
      <c r="E4" s="3"/>
      <c r="F4" s="3"/>
      <c r="G4" s="178"/>
      <c r="H4" s="3"/>
      <c r="I4" s="3"/>
      <c r="J4" s="3"/>
      <c r="K4" s="5"/>
      <c r="L4" s="5"/>
      <c r="M4" s="5"/>
      <c r="N4" s="5"/>
      <c r="O4" s="5"/>
      <c r="P4" s="5"/>
      <c r="Q4" s="5"/>
      <c r="R4" s="5"/>
    </row>
    <row r="5" spans="1:18" s="6" customFormat="1" ht="16.5" customHeight="1">
      <c r="A5" s="8" t="s">
        <v>87</v>
      </c>
      <c r="B5" s="46"/>
      <c r="C5" s="179"/>
      <c r="D5" s="7"/>
      <c r="E5" s="7"/>
      <c r="F5" s="7"/>
      <c r="G5" s="179"/>
      <c r="H5" s="7"/>
      <c r="I5" s="7"/>
      <c r="J5" s="7"/>
      <c r="K5" s="46"/>
      <c r="L5" s="46"/>
      <c r="M5" s="46"/>
      <c r="N5" s="46"/>
      <c r="O5" s="46"/>
      <c r="P5" s="46"/>
      <c r="Q5" s="46"/>
      <c r="R5" s="46"/>
    </row>
    <row r="6" spans="1:18" s="6" customFormat="1" ht="16.5" customHeight="1">
      <c r="A6" s="8" t="s">
        <v>88</v>
      </c>
      <c r="B6" s="46"/>
      <c r="C6" s="179"/>
      <c r="D6" s="7"/>
      <c r="E6" s="7"/>
      <c r="F6" s="7"/>
      <c r="G6" s="179"/>
      <c r="H6" s="7"/>
      <c r="I6" s="7"/>
      <c r="J6" s="7"/>
      <c r="K6" s="46"/>
      <c r="L6" s="46"/>
      <c r="M6" s="46"/>
      <c r="N6" s="46"/>
      <c r="O6" s="46"/>
      <c r="P6" s="46"/>
      <c r="Q6" s="46"/>
      <c r="R6" s="46"/>
    </row>
    <row r="7" spans="1:18" s="34" customFormat="1" ht="8.1" customHeight="1" thickBot="1">
      <c r="C7" s="234"/>
      <c r="D7" s="236"/>
      <c r="E7" s="236"/>
      <c r="F7" s="236"/>
      <c r="G7" s="234"/>
      <c r="H7" s="236"/>
      <c r="I7" s="236"/>
      <c r="J7" s="236"/>
    </row>
    <row r="8" spans="1:18" s="202" customFormat="1" ht="8.1" customHeight="1">
      <c r="A8" s="190"/>
      <c r="B8" s="191"/>
      <c r="C8" s="192"/>
      <c r="D8" s="193"/>
      <c r="E8" s="193"/>
      <c r="F8" s="193"/>
      <c r="G8" s="192"/>
      <c r="H8" s="193"/>
      <c r="I8" s="193"/>
      <c r="J8" s="193"/>
    </row>
    <row r="9" spans="1:18" s="202" customFormat="1" ht="15" customHeight="1">
      <c r="A9" s="195" t="s">
        <v>39</v>
      </c>
      <c r="B9" s="191"/>
      <c r="C9" s="192" t="s">
        <v>9</v>
      </c>
      <c r="D9" s="283" t="s">
        <v>44</v>
      </c>
      <c r="E9" s="283"/>
      <c r="F9" s="283"/>
      <c r="G9" s="200"/>
      <c r="H9" s="283" t="s">
        <v>22</v>
      </c>
      <c r="I9" s="283"/>
      <c r="J9" s="283"/>
    </row>
    <row r="10" spans="1:18" s="202" customFormat="1" ht="15" customHeight="1">
      <c r="A10" s="198" t="s">
        <v>40</v>
      </c>
      <c r="B10" s="199"/>
      <c r="C10" s="200" t="s">
        <v>7</v>
      </c>
      <c r="D10" s="284" t="s">
        <v>45</v>
      </c>
      <c r="E10" s="284"/>
      <c r="F10" s="284"/>
      <c r="G10" s="200"/>
      <c r="H10" s="284" t="s">
        <v>23</v>
      </c>
      <c r="I10" s="284"/>
      <c r="J10" s="284"/>
    </row>
    <row r="11" spans="1:18" s="202" customFormat="1" ht="15" customHeight="1">
      <c r="A11" s="197"/>
      <c r="B11" s="199"/>
      <c r="C11" s="200"/>
      <c r="D11" s="193" t="s">
        <v>4</v>
      </c>
      <c r="E11" s="193" t="s">
        <v>13</v>
      </c>
      <c r="F11" s="193" t="s">
        <v>12</v>
      </c>
      <c r="G11" s="203"/>
      <c r="H11" s="193" t="s">
        <v>4</v>
      </c>
      <c r="I11" s="193" t="s">
        <v>13</v>
      </c>
      <c r="J11" s="193" t="s">
        <v>12</v>
      </c>
    </row>
    <row r="12" spans="1:18" s="202" customFormat="1" ht="15" customHeight="1">
      <c r="A12" s="197"/>
      <c r="B12" s="199"/>
      <c r="C12" s="200"/>
      <c r="D12" s="204" t="s">
        <v>3</v>
      </c>
      <c r="E12" s="204" t="s">
        <v>11</v>
      </c>
      <c r="F12" s="204" t="s">
        <v>10</v>
      </c>
      <c r="G12" s="203"/>
      <c r="H12" s="204" t="s">
        <v>3</v>
      </c>
      <c r="I12" s="204" t="s">
        <v>11</v>
      </c>
      <c r="J12" s="204" t="s">
        <v>10</v>
      </c>
    </row>
    <row r="13" spans="1:18" s="242" customFormat="1" ht="8.1" customHeight="1" thickBot="1">
      <c r="A13" s="237"/>
      <c r="B13" s="238"/>
      <c r="C13" s="239"/>
      <c r="D13" s="240"/>
      <c r="E13" s="240"/>
      <c r="F13" s="240"/>
      <c r="G13" s="239"/>
      <c r="H13" s="240"/>
      <c r="I13" s="240"/>
      <c r="J13" s="240"/>
    </row>
    <row r="14" spans="1:18" s="16" customFormat="1" ht="8.1" customHeight="1">
      <c r="A14" s="12"/>
      <c r="B14" s="13"/>
      <c r="C14" s="14"/>
      <c r="D14" s="15"/>
      <c r="E14" s="15"/>
      <c r="F14" s="15"/>
      <c r="G14" s="14"/>
      <c r="H14" s="15"/>
      <c r="I14" s="15"/>
      <c r="J14" s="15"/>
      <c r="K14" s="14"/>
    </row>
    <row r="15" spans="1:18" ht="15" customHeight="1">
      <c r="A15" s="17" t="s">
        <v>38</v>
      </c>
      <c r="B15" s="22"/>
      <c r="C15" s="19">
        <v>2018</v>
      </c>
      <c r="D15" s="180">
        <f t="shared" ref="D15:D17" si="0">SUM(E15:F15)</f>
        <v>126465</v>
      </c>
      <c r="E15" s="180">
        <f>SUM(E19,E23,E27,E31,E35,E39,E43,E47)</f>
        <v>64688</v>
      </c>
      <c r="F15" s="180">
        <f>SUM(F19,F23,F27,F31,F35,F39,F43,F47)</f>
        <v>61777</v>
      </c>
      <c r="G15" s="181"/>
      <c r="H15" s="180">
        <f t="shared" ref="H15:H17" si="1">SUM(I15:J15)</f>
        <v>100366</v>
      </c>
      <c r="I15" s="180">
        <f>SUM(I19,I23,I27,I31,I35,I39,I43,I47)</f>
        <v>48444</v>
      </c>
      <c r="J15" s="180">
        <f>SUM(J19,J23,J27,J31,J35,J39,J43,J47)</f>
        <v>51922</v>
      </c>
    </row>
    <row r="16" spans="1:18" ht="15" customHeight="1">
      <c r="A16" s="21"/>
      <c r="B16" s="22"/>
      <c r="C16" s="19">
        <v>2019</v>
      </c>
      <c r="D16" s="180">
        <f t="shared" si="0"/>
        <v>128551</v>
      </c>
      <c r="E16" s="180">
        <f t="shared" ref="E16:F17" si="2">SUM(E20,E24,E28,E32,E36,E40,E44,E48)</f>
        <v>65863</v>
      </c>
      <c r="F16" s="180">
        <f t="shared" si="2"/>
        <v>62688</v>
      </c>
      <c r="G16" s="181"/>
      <c r="H16" s="180">
        <f t="shared" si="1"/>
        <v>98774</v>
      </c>
      <c r="I16" s="180">
        <f t="shared" ref="I16:J16" si="3">SUM(I20,I24,I28,I32,I36,I40,I44,I48)</f>
        <v>47421</v>
      </c>
      <c r="J16" s="180">
        <f t="shared" si="3"/>
        <v>51353</v>
      </c>
    </row>
    <row r="17" spans="1:16" ht="15" customHeight="1">
      <c r="A17" s="21"/>
      <c r="B17" s="22"/>
      <c r="C17" s="19">
        <v>2020</v>
      </c>
      <c r="D17" s="180">
        <f t="shared" si="0"/>
        <v>130208</v>
      </c>
      <c r="E17" s="180">
        <f t="shared" si="2"/>
        <v>66654</v>
      </c>
      <c r="F17" s="180">
        <f t="shared" si="2"/>
        <v>63554</v>
      </c>
      <c r="G17" s="181"/>
      <c r="H17" s="180">
        <f t="shared" si="1"/>
        <v>95415</v>
      </c>
      <c r="I17" s="180">
        <f t="shared" ref="I17:J17" si="4">SUM(I21,I25,I29,I33,I37,I41,I45,I49)</f>
        <v>46495</v>
      </c>
      <c r="J17" s="180">
        <f t="shared" si="4"/>
        <v>48920</v>
      </c>
    </row>
    <row r="18" spans="1:16" ht="8.1" customHeight="1">
      <c r="A18" s="23"/>
      <c r="B18" s="24"/>
      <c r="C18" s="25"/>
      <c r="D18" s="182"/>
      <c r="E18" s="182"/>
      <c r="F18" s="182"/>
      <c r="G18" s="181"/>
      <c r="H18" s="182"/>
      <c r="I18" s="182"/>
      <c r="J18" s="182"/>
    </row>
    <row r="19" spans="1:16" ht="15" customHeight="1">
      <c r="A19" s="28" t="s">
        <v>14</v>
      </c>
      <c r="B19" s="29"/>
      <c r="C19" s="25">
        <v>2018</v>
      </c>
      <c r="D19" s="182">
        <f t="shared" ref="D19:D21" si="5">SUM(E19:F19)</f>
        <v>19071</v>
      </c>
      <c r="E19" s="182">
        <v>9802</v>
      </c>
      <c r="F19" s="182">
        <v>9269</v>
      </c>
      <c r="G19" s="181"/>
      <c r="H19" s="182">
        <f t="shared" ref="H19:H21" si="6">SUM(I19:J19)</f>
        <v>15799</v>
      </c>
      <c r="I19" s="26">
        <v>7479</v>
      </c>
      <c r="J19" s="26">
        <v>8320</v>
      </c>
      <c r="K19" s="27"/>
      <c r="M19" s="183"/>
      <c r="N19" s="183"/>
    </row>
    <row r="20" spans="1:16" s="6" customFormat="1" ht="15" customHeight="1">
      <c r="A20" s="30"/>
      <c r="B20" s="29"/>
      <c r="C20" s="25">
        <v>2019</v>
      </c>
      <c r="D20" s="182">
        <f t="shared" si="5"/>
        <v>19162</v>
      </c>
      <c r="E20" s="182">
        <v>9797</v>
      </c>
      <c r="F20" s="182">
        <v>9365</v>
      </c>
      <c r="G20" s="181"/>
      <c r="H20" s="182">
        <f t="shared" si="6"/>
        <v>15478</v>
      </c>
      <c r="I20" s="26">
        <v>7287</v>
      </c>
      <c r="J20" s="26">
        <v>8191</v>
      </c>
      <c r="K20" s="59"/>
      <c r="L20" s="184"/>
      <c r="M20" s="183"/>
      <c r="N20" s="183"/>
      <c r="O20" s="67"/>
      <c r="P20" s="72"/>
    </row>
    <row r="21" spans="1:16" s="6" customFormat="1" ht="15" customHeight="1">
      <c r="A21" s="30"/>
      <c r="B21" s="29"/>
      <c r="C21" s="25">
        <v>2020</v>
      </c>
      <c r="D21" s="182">
        <f t="shared" si="5"/>
        <v>19077</v>
      </c>
      <c r="E21" s="182">
        <v>9762</v>
      </c>
      <c r="F21" s="182">
        <v>9315</v>
      </c>
      <c r="G21" s="181"/>
      <c r="H21" s="182">
        <f t="shared" si="6"/>
        <v>14784</v>
      </c>
      <c r="I21" s="26">
        <v>7058</v>
      </c>
      <c r="J21" s="26">
        <v>7726</v>
      </c>
      <c r="K21" s="59"/>
      <c r="L21" s="184"/>
      <c r="M21" s="183"/>
      <c r="N21" s="183"/>
      <c r="O21" s="67"/>
      <c r="P21" s="72"/>
    </row>
    <row r="22" spans="1:16" ht="8.1" customHeight="1">
      <c r="A22" s="23"/>
      <c r="B22" s="24"/>
      <c r="C22" s="25"/>
      <c r="D22" s="182"/>
      <c r="E22" s="182"/>
      <c r="F22" s="182"/>
      <c r="G22" s="181"/>
      <c r="H22" s="182"/>
      <c r="I22" s="26"/>
      <c r="J22" s="26"/>
      <c r="L22" s="184"/>
      <c r="M22" s="183"/>
      <c r="N22" s="183"/>
      <c r="O22" s="67"/>
      <c r="P22" s="72"/>
    </row>
    <row r="23" spans="1:16" s="6" customFormat="1" ht="15" customHeight="1">
      <c r="A23" s="32" t="s">
        <v>15</v>
      </c>
      <c r="B23" s="24"/>
      <c r="C23" s="25">
        <v>2018</v>
      </c>
      <c r="D23" s="182">
        <f t="shared" ref="D23:D25" si="7">SUM(E23:F23)</f>
        <v>17001</v>
      </c>
      <c r="E23" s="182">
        <v>8654</v>
      </c>
      <c r="F23" s="182">
        <v>8347</v>
      </c>
      <c r="G23" s="181"/>
      <c r="H23" s="182">
        <f t="shared" ref="H23:H25" si="8">SUM(I23:J23)</f>
        <v>13451</v>
      </c>
      <c r="I23" s="26">
        <v>6399</v>
      </c>
      <c r="J23" s="26">
        <v>7052</v>
      </c>
      <c r="L23" s="184"/>
      <c r="M23" s="183"/>
      <c r="N23" s="183"/>
      <c r="O23" s="67"/>
      <c r="P23" s="72"/>
    </row>
    <row r="24" spans="1:16" ht="15" customHeight="1">
      <c r="A24" s="23"/>
      <c r="B24" s="24"/>
      <c r="C24" s="25">
        <v>2019</v>
      </c>
      <c r="D24" s="182">
        <f t="shared" si="7"/>
        <v>17431</v>
      </c>
      <c r="E24" s="182">
        <v>8840</v>
      </c>
      <c r="F24" s="182">
        <v>8591</v>
      </c>
      <c r="G24" s="181"/>
      <c r="H24" s="182">
        <f t="shared" si="8"/>
        <v>13219</v>
      </c>
      <c r="I24" s="26">
        <v>6368</v>
      </c>
      <c r="J24" s="26">
        <v>6851</v>
      </c>
      <c r="L24" s="184"/>
      <c r="M24" s="183"/>
      <c r="N24" s="183"/>
      <c r="O24" s="67"/>
      <c r="P24" s="72"/>
    </row>
    <row r="25" spans="1:16" ht="15" customHeight="1">
      <c r="A25" s="23"/>
      <c r="B25" s="24"/>
      <c r="C25" s="25">
        <v>2020</v>
      </c>
      <c r="D25" s="182">
        <f t="shared" si="7"/>
        <v>17719</v>
      </c>
      <c r="E25" s="182">
        <v>9010</v>
      </c>
      <c r="F25" s="182">
        <v>8709</v>
      </c>
      <c r="G25" s="181"/>
      <c r="H25" s="182">
        <f t="shared" si="8"/>
        <v>12847</v>
      </c>
      <c r="I25" s="26">
        <v>6246</v>
      </c>
      <c r="J25" s="26">
        <v>6601</v>
      </c>
      <c r="L25" s="184"/>
      <c r="M25" s="183"/>
      <c r="N25" s="183"/>
      <c r="O25" s="67"/>
      <c r="P25" s="72"/>
    </row>
    <row r="26" spans="1:16" ht="8.1" customHeight="1">
      <c r="A26" s="23"/>
      <c r="B26" s="24"/>
      <c r="C26" s="25"/>
      <c r="D26" s="182"/>
      <c r="E26" s="182"/>
      <c r="F26" s="182"/>
      <c r="G26" s="181"/>
      <c r="H26" s="182"/>
      <c r="I26" s="26"/>
      <c r="J26" s="26"/>
      <c r="L26" s="184"/>
      <c r="M26" s="183"/>
      <c r="N26" s="183"/>
      <c r="O26" s="67"/>
      <c r="P26" s="72"/>
    </row>
    <row r="27" spans="1:16" ht="15" customHeight="1">
      <c r="A27" s="32" t="s">
        <v>17</v>
      </c>
      <c r="B27" s="24"/>
      <c r="C27" s="25">
        <v>2018</v>
      </c>
      <c r="D27" s="182">
        <f t="shared" ref="D27:D29" si="9">SUM(E27:F27)</f>
        <v>22549</v>
      </c>
      <c r="E27" s="182">
        <v>11545</v>
      </c>
      <c r="F27" s="182">
        <v>11004</v>
      </c>
      <c r="G27" s="181"/>
      <c r="H27" s="182">
        <f t="shared" ref="H27:H29" si="10">SUM(I27:J27)</f>
        <v>16098</v>
      </c>
      <c r="I27" s="26">
        <v>7932</v>
      </c>
      <c r="J27" s="26">
        <v>8166</v>
      </c>
      <c r="L27" s="184"/>
      <c r="M27" s="183"/>
      <c r="N27" s="183"/>
      <c r="O27" s="67"/>
      <c r="P27" s="72"/>
    </row>
    <row r="28" spans="1:16" ht="15" customHeight="1">
      <c r="A28" s="23"/>
      <c r="B28" s="24"/>
      <c r="C28" s="25">
        <v>2019</v>
      </c>
      <c r="D28" s="182">
        <f t="shared" si="9"/>
        <v>23164</v>
      </c>
      <c r="E28" s="182">
        <v>11914</v>
      </c>
      <c r="F28" s="182">
        <v>11250</v>
      </c>
      <c r="G28" s="181"/>
      <c r="H28" s="182">
        <f t="shared" si="10"/>
        <v>15859</v>
      </c>
      <c r="I28" s="26">
        <v>7705</v>
      </c>
      <c r="J28" s="26">
        <v>8154</v>
      </c>
      <c r="L28" s="184"/>
      <c r="M28" s="183"/>
      <c r="N28" s="183"/>
      <c r="O28" s="67"/>
      <c r="P28" s="72"/>
    </row>
    <row r="29" spans="1:16" ht="15" customHeight="1">
      <c r="A29" s="23"/>
      <c r="B29" s="24"/>
      <c r="C29" s="25">
        <v>2020</v>
      </c>
      <c r="D29" s="182">
        <f t="shared" si="9"/>
        <v>23553</v>
      </c>
      <c r="E29" s="182">
        <v>12103</v>
      </c>
      <c r="F29" s="182">
        <v>11450</v>
      </c>
      <c r="G29" s="181"/>
      <c r="H29" s="182">
        <f t="shared" si="10"/>
        <v>15360</v>
      </c>
      <c r="I29" s="26">
        <v>7517</v>
      </c>
      <c r="J29" s="26">
        <v>7843</v>
      </c>
      <c r="L29" s="184"/>
      <c r="M29" s="183"/>
      <c r="N29" s="183"/>
      <c r="O29" s="67"/>
      <c r="P29" s="72"/>
    </row>
    <row r="30" spans="1:16" ht="8.1" customHeight="1">
      <c r="A30" s="23"/>
      <c r="B30" s="24"/>
      <c r="C30" s="25"/>
      <c r="D30" s="182"/>
      <c r="E30" s="182"/>
      <c r="F30" s="182"/>
      <c r="G30" s="181"/>
      <c r="H30" s="182"/>
      <c r="I30" s="26"/>
      <c r="J30" s="26"/>
      <c r="L30" s="184"/>
      <c r="M30" s="183"/>
      <c r="N30" s="183"/>
      <c r="O30" s="67"/>
      <c r="P30" s="72"/>
    </row>
    <row r="31" spans="1:16" ht="15" customHeight="1">
      <c r="A31" s="32" t="s">
        <v>18</v>
      </c>
      <c r="B31" s="24"/>
      <c r="C31" s="25">
        <v>2018</v>
      </c>
      <c r="D31" s="182">
        <f t="shared" ref="D31:D33" si="11">SUM(E31:F31)</f>
        <v>25854</v>
      </c>
      <c r="E31" s="182">
        <v>13077</v>
      </c>
      <c r="F31" s="182">
        <v>12777</v>
      </c>
      <c r="G31" s="181"/>
      <c r="H31" s="182">
        <f t="shared" ref="H31:H33" si="12">SUM(I31:J31)</f>
        <v>19856</v>
      </c>
      <c r="I31" s="26">
        <v>9415</v>
      </c>
      <c r="J31" s="26">
        <v>10441</v>
      </c>
      <c r="M31" s="183"/>
      <c r="N31" s="183"/>
    </row>
    <row r="32" spans="1:16" ht="15" customHeight="1">
      <c r="A32" s="23"/>
      <c r="B32" s="24"/>
      <c r="C32" s="25">
        <v>2019</v>
      </c>
      <c r="D32" s="182">
        <f t="shared" si="11"/>
        <v>26171</v>
      </c>
      <c r="E32" s="182">
        <v>13337</v>
      </c>
      <c r="F32" s="182">
        <v>12834</v>
      </c>
      <c r="G32" s="181"/>
      <c r="H32" s="182">
        <f t="shared" si="12"/>
        <v>19406</v>
      </c>
      <c r="I32" s="26">
        <v>9137</v>
      </c>
      <c r="J32" s="26">
        <v>10269</v>
      </c>
      <c r="M32" s="183"/>
      <c r="N32" s="183"/>
    </row>
    <row r="33" spans="1:14" ht="15" customHeight="1">
      <c r="A33" s="23"/>
      <c r="B33" s="24"/>
      <c r="C33" s="25">
        <v>2020</v>
      </c>
      <c r="D33" s="182">
        <f t="shared" si="11"/>
        <v>26760</v>
      </c>
      <c r="E33" s="182">
        <v>13593</v>
      </c>
      <c r="F33" s="182">
        <v>13167</v>
      </c>
      <c r="G33" s="181"/>
      <c r="H33" s="182">
        <f t="shared" si="12"/>
        <v>18627</v>
      </c>
      <c r="I33" s="26">
        <v>8915</v>
      </c>
      <c r="J33" s="26">
        <v>9712</v>
      </c>
      <c r="M33" s="183"/>
      <c r="N33" s="183"/>
    </row>
    <row r="34" spans="1:14" ht="8.1" customHeight="1">
      <c r="A34" s="23"/>
      <c r="B34" s="24"/>
      <c r="C34" s="25"/>
      <c r="D34" s="182"/>
      <c r="E34" s="182"/>
      <c r="F34" s="182"/>
      <c r="G34" s="181"/>
      <c r="H34" s="182"/>
      <c r="I34" s="26"/>
      <c r="J34" s="26"/>
      <c r="M34" s="183"/>
      <c r="N34" s="183"/>
    </row>
    <row r="35" spans="1:14" ht="15" customHeight="1">
      <c r="A35" s="32" t="s">
        <v>19</v>
      </c>
      <c r="B35" s="24"/>
      <c r="C35" s="25">
        <v>2018</v>
      </c>
      <c r="D35" s="182">
        <f t="shared" ref="D35:D37" si="13">SUM(E35:F35)</f>
        <v>11784</v>
      </c>
      <c r="E35" s="182">
        <v>6092</v>
      </c>
      <c r="F35" s="182">
        <v>5692</v>
      </c>
      <c r="G35" s="181"/>
      <c r="H35" s="182">
        <f t="shared" ref="H35:H37" si="14">SUM(I35:J35)</f>
        <v>9224</v>
      </c>
      <c r="I35" s="26">
        <v>4322</v>
      </c>
      <c r="J35" s="26">
        <v>4902</v>
      </c>
      <c r="M35" s="183"/>
      <c r="N35" s="183"/>
    </row>
    <row r="36" spans="1:14" ht="15" customHeight="1">
      <c r="A36" s="23"/>
      <c r="B36" s="24"/>
      <c r="C36" s="25">
        <v>2019</v>
      </c>
      <c r="D36" s="182">
        <f t="shared" si="13"/>
        <v>11980</v>
      </c>
      <c r="E36" s="182">
        <v>6209</v>
      </c>
      <c r="F36" s="182">
        <v>5771</v>
      </c>
      <c r="G36" s="181"/>
      <c r="H36" s="182">
        <f t="shared" si="14"/>
        <v>9350</v>
      </c>
      <c r="I36" s="26">
        <v>4387</v>
      </c>
      <c r="J36" s="26">
        <v>4963</v>
      </c>
      <c r="M36" s="183"/>
      <c r="N36" s="183"/>
    </row>
    <row r="37" spans="1:14" ht="15" customHeight="1">
      <c r="A37" s="23"/>
      <c r="B37" s="24"/>
      <c r="C37" s="25">
        <v>2020</v>
      </c>
      <c r="D37" s="182">
        <f t="shared" si="13"/>
        <v>12189</v>
      </c>
      <c r="E37" s="182">
        <v>6325</v>
      </c>
      <c r="F37" s="182">
        <v>5864</v>
      </c>
      <c r="G37" s="181"/>
      <c r="H37" s="182">
        <f t="shared" si="14"/>
        <v>9085</v>
      </c>
      <c r="I37" s="26">
        <v>4398</v>
      </c>
      <c r="J37" s="26">
        <v>4687</v>
      </c>
      <c r="M37" s="183"/>
      <c r="N37" s="183"/>
    </row>
    <row r="38" spans="1:14" ht="8.1" customHeight="1">
      <c r="A38" s="23"/>
      <c r="B38" s="24"/>
      <c r="C38" s="25"/>
      <c r="D38" s="182"/>
      <c r="E38" s="182"/>
      <c r="F38" s="182"/>
      <c r="G38" s="181"/>
      <c r="H38" s="182"/>
      <c r="I38" s="26"/>
      <c r="J38" s="26"/>
      <c r="M38" s="183"/>
      <c r="N38" s="183"/>
    </row>
    <row r="39" spans="1:14" ht="15" customHeight="1">
      <c r="A39" s="32" t="s">
        <v>16</v>
      </c>
      <c r="B39" s="24"/>
      <c r="C39" s="25">
        <v>2018</v>
      </c>
      <c r="D39" s="182">
        <f t="shared" ref="D39:D41" si="15">SUM(E39:F39)</f>
        <v>8568</v>
      </c>
      <c r="E39" s="182">
        <v>4432</v>
      </c>
      <c r="F39" s="182">
        <v>4136</v>
      </c>
      <c r="G39" s="181"/>
      <c r="H39" s="182">
        <f t="shared" ref="H39:H41" si="16">SUM(I39:J39)</f>
        <v>6925</v>
      </c>
      <c r="I39" s="26">
        <v>3337</v>
      </c>
      <c r="J39" s="26">
        <v>3588</v>
      </c>
      <c r="M39" s="183"/>
      <c r="N39" s="183"/>
    </row>
    <row r="40" spans="1:14" ht="15" customHeight="1">
      <c r="A40" s="32"/>
      <c r="B40" s="24"/>
      <c r="C40" s="25">
        <v>2019</v>
      </c>
      <c r="D40" s="182">
        <f t="shared" si="15"/>
        <v>8667</v>
      </c>
      <c r="E40" s="182">
        <v>4508</v>
      </c>
      <c r="F40" s="182">
        <v>4159</v>
      </c>
      <c r="G40" s="181"/>
      <c r="H40" s="182">
        <f t="shared" si="16"/>
        <v>6822</v>
      </c>
      <c r="I40" s="26">
        <v>3241</v>
      </c>
      <c r="J40" s="26">
        <v>3581</v>
      </c>
      <c r="M40" s="183"/>
      <c r="N40" s="183"/>
    </row>
    <row r="41" spans="1:14" ht="15" customHeight="1">
      <c r="A41" s="32"/>
      <c r="B41" s="24"/>
      <c r="C41" s="25">
        <v>2020</v>
      </c>
      <c r="D41" s="182">
        <f t="shared" si="15"/>
        <v>8693</v>
      </c>
      <c r="E41" s="182">
        <v>4486</v>
      </c>
      <c r="F41" s="182">
        <v>4207</v>
      </c>
      <c r="G41" s="181"/>
      <c r="H41" s="182">
        <f t="shared" si="16"/>
        <v>6682</v>
      </c>
      <c r="I41" s="26">
        <v>3267</v>
      </c>
      <c r="J41" s="26">
        <v>3415</v>
      </c>
      <c r="M41" s="183"/>
      <c r="N41" s="183"/>
    </row>
    <row r="42" spans="1:14" ht="8.1" customHeight="1">
      <c r="A42" s="32"/>
      <c r="B42" s="24"/>
      <c r="C42" s="25"/>
      <c r="D42" s="182"/>
      <c r="E42" s="182"/>
      <c r="F42" s="182"/>
      <c r="G42" s="181"/>
      <c r="H42" s="182"/>
      <c r="I42" s="26"/>
      <c r="J42" s="26"/>
      <c r="M42" s="183"/>
      <c r="N42" s="183"/>
    </row>
    <row r="43" spans="1:14" ht="15" customHeight="1">
      <c r="A43" s="32" t="s">
        <v>20</v>
      </c>
      <c r="B43" s="24"/>
      <c r="C43" s="25">
        <v>2018</v>
      </c>
      <c r="D43" s="182">
        <f t="shared" ref="D43:D45" si="17">SUM(E43:F43)</f>
        <v>7832</v>
      </c>
      <c r="E43" s="182">
        <v>4039</v>
      </c>
      <c r="F43" s="182">
        <v>3793</v>
      </c>
      <c r="G43" s="181"/>
      <c r="H43" s="182">
        <f t="shared" ref="H43:H45" si="18">SUM(I43:J43)</f>
        <v>6451</v>
      </c>
      <c r="I43" s="26">
        <v>3055</v>
      </c>
      <c r="J43" s="26">
        <v>3396</v>
      </c>
      <c r="M43" s="183"/>
      <c r="N43" s="183"/>
    </row>
    <row r="44" spans="1:14" ht="15" customHeight="1">
      <c r="A44" s="23"/>
      <c r="B44" s="24"/>
      <c r="C44" s="25">
        <v>2019</v>
      </c>
      <c r="D44" s="182">
        <f t="shared" si="17"/>
        <v>7922</v>
      </c>
      <c r="E44" s="182">
        <v>4095</v>
      </c>
      <c r="F44" s="182">
        <v>3827</v>
      </c>
      <c r="G44" s="181"/>
      <c r="H44" s="182">
        <f t="shared" si="18"/>
        <v>6357</v>
      </c>
      <c r="I44" s="26">
        <v>2997</v>
      </c>
      <c r="J44" s="26">
        <v>3360</v>
      </c>
      <c r="M44" s="183"/>
      <c r="N44" s="183"/>
    </row>
    <row r="45" spans="1:14" ht="15" customHeight="1">
      <c r="A45" s="23"/>
      <c r="B45" s="24"/>
      <c r="C45" s="25">
        <v>2020</v>
      </c>
      <c r="D45" s="182">
        <f t="shared" si="17"/>
        <v>7941</v>
      </c>
      <c r="E45" s="182">
        <v>4107</v>
      </c>
      <c r="F45" s="182">
        <v>3834</v>
      </c>
      <c r="G45" s="181"/>
      <c r="H45" s="182">
        <f t="shared" si="18"/>
        <v>6008</v>
      </c>
      <c r="I45" s="26">
        <v>2893</v>
      </c>
      <c r="J45" s="26">
        <v>3115</v>
      </c>
      <c r="M45" s="183"/>
      <c r="N45" s="183"/>
    </row>
    <row r="46" spans="1:14" ht="8.1" customHeight="1">
      <c r="A46" s="23"/>
      <c r="B46" s="24"/>
      <c r="C46" s="25"/>
      <c r="D46" s="182"/>
      <c r="E46" s="182"/>
      <c r="F46" s="182"/>
      <c r="G46" s="181"/>
      <c r="H46" s="182"/>
      <c r="I46" s="26"/>
      <c r="J46" s="26"/>
      <c r="M46" s="183"/>
      <c r="N46" s="183"/>
    </row>
    <row r="47" spans="1:14" ht="15" customHeight="1">
      <c r="A47" s="32" t="s">
        <v>21</v>
      </c>
      <c r="B47" s="24"/>
      <c r="C47" s="25">
        <v>2018</v>
      </c>
      <c r="D47" s="182">
        <f t="shared" ref="D47:D49" si="19">SUM(E47:F47)</f>
        <v>13806</v>
      </c>
      <c r="E47" s="182">
        <v>7047</v>
      </c>
      <c r="F47" s="182">
        <v>6759</v>
      </c>
      <c r="G47" s="181"/>
      <c r="H47" s="182">
        <f t="shared" ref="H47:H49" si="20">SUM(I47:J47)</f>
        <v>12562</v>
      </c>
      <c r="I47" s="26">
        <v>6505</v>
      </c>
      <c r="J47" s="26">
        <v>6057</v>
      </c>
      <c r="M47" s="183"/>
      <c r="N47" s="183"/>
    </row>
    <row r="48" spans="1:14" ht="15" customHeight="1">
      <c r="A48" s="33"/>
      <c r="B48" s="24"/>
      <c r="C48" s="25">
        <v>2019</v>
      </c>
      <c r="D48" s="182">
        <f t="shared" si="19"/>
        <v>14054</v>
      </c>
      <c r="E48" s="182">
        <v>7163</v>
      </c>
      <c r="F48" s="182">
        <v>6891</v>
      </c>
      <c r="G48" s="181"/>
      <c r="H48" s="182">
        <f t="shared" si="20"/>
        <v>12283</v>
      </c>
      <c r="I48" s="26">
        <v>6299</v>
      </c>
      <c r="J48" s="26">
        <v>5984</v>
      </c>
      <c r="M48" s="183"/>
      <c r="N48" s="183"/>
    </row>
    <row r="49" spans="1:14" ht="15" customHeight="1">
      <c r="A49" s="33"/>
      <c r="B49" s="24"/>
      <c r="C49" s="25">
        <v>2020</v>
      </c>
      <c r="D49" s="182">
        <f t="shared" si="19"/>
        <v>14276</v>
      </c>
      <c r="E49" s="182">
        <v>7268</v>
      </c>
      <c r="F49" s="182">
        <v>7008</v>
      </c>
      <c r="G49" s="181"/>
      <c r="H49" s="182">
        <f t="shared" si="20"/>
        <v>12022</v>
      </c>
      <c r="I49" s="26">
        <v>6201</v>
      </c>
      <c r="J49" s="26">
        <v>5821</v>
      </c>
      <c r="M49" s="183"/>
      <c r="N49" s="183"/>
    </row>
    <row r="50" spans="1:14" s="265" customFormat="1" ht="8.1" customHeight="1">
      <c r="A50" s="266"/>
      <c r="B50" s="266"/>
      <c r="C50" s="267"/>
      <c r="D50" s="268"/>
      <c r="E50" s="269"/>
      <c r="F50" s="267"/>
      <c r="G50" s="269"/>
      <c r="H50" s="268"/>
      <c r="I50" s="269"/>
      <c r="J50" s="267"/>
    </row>
    <row r="51" spans="1:14" ht="15" customHeight="1">
      <c r="K51" s="35" t="s">
        <v>1</v>
      </c>
    </row>
    <row r="52" spans="1:14" ht="15" customHeight="1">
      <c r="K52" s="36" t="s">
        <v>46</v>
      </c>
    </row>
    <row r="53" spans="1:14" ht="8.1" customHeight="1">
      <c r="K53" s="36"/>
    </row>
    <row r="54" spans="1:14" ht="15" customHeight="1">
      <c r="A54" s="37" t="s">
        <v>69</v>
      </c>
    </row>
    <row r="55" spans="1:14" s="185" customFormat="1" ht="15" customHeight="1">
      <c r="A55" s="52" t="s">
        <v>41</v>
      </c>
      <c r="C55" s="186"/>
      <c r="D55" s="187"/>
      <c r="E55" s="187"/>
      <c r="F55" s="187"/>
      <c r="G55" s="187"/>
      <c r="H55" s="187"/>
    </row>
    <row r="56" spans="1:14" s="42" customFormat="1" ht="15" customHeight="1">
      <c r="A56" s="53" t="s">
        <v>70</v>
      </c>
      <c r="B56" s="188"/>
      <c r="C56" s="186"/>
      <c r="D56" s="189"/>
      <c r="E56" s="189"/>
      <c r="F56" s="189"/>
      <c r="G56" s="189"/>
      <c r="H56" s="189"/>
    </row>
    <row r="57" spans="1:14" ht="15" customHeight="1">
      <c r="A57" s="145" t="s">
        <v>67</v>
      </c>
    </row>
    <row r="58" spans="1:14" ht="15" customHeight="1">
      <c r="A58" s="146" t="s">
        <v>68</v>
      </c>
    </row>
  </sheetData>
  <mergeCells count="4">
    <mergeCell ref="D9:F9"/>
    <mergeCell ref="H9:J9"/>
    <mergeCell ref="D10:F10"/>
    <mergeCell ref="H10:J10"/>
  </mergeCells>
  <printOptions horizontalCentered="1"/>
  <pageMargins left="0.6" right="0.6" top="0.6" bottom="0.6" header="0.6" footer="0.6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60"/>
  <sheetViews>
    <sheetView view="pageBreakPreview" zoomScaleNormal="90" zoomScaleSheetLayoutView="100" workbookViewId="0">
      <selection activeCell="A6" sqref="A6"/>
    </sheetView>
  </sheetViews>
  <sheetFormatPr defaultColWidth="12.42578125" defaultRowHeight="15" customHeight="1"/>
  <cols>
    <col min="1" max="1" width="12.28515625" style="28" customWidth="1"/>
    <col min="2" max="2" width="12.7109375" style="28" customWidth="1"/>
    <col min="3" max="3" width="12.5703125" style="98" customWidth="1"/>
    <col min="4" max="4" width="16.7109375" style="28" customWidth="1"/>
    <col min="5" max="5" width="20.7109375" style="28" customWidth="1"/>
    <col min="6" max="6" width="16.7109375" style="28" customWidth="1"/>
    <col min="7" max="7" width="1.7109375" style="28" customWidth="1"/>
    <col min="8" max="8" width="16.7109375" style="28" customWidth="1"/>
    <col min="9" max="9" width="20.7109375" style="28" customWidth="1"/>
    <col min="10" max="10" width="1.7109375" style="28" customWidth="1"/>
    <col min="11" max="16384" width="12.42578125" style="28"/>
  </cols>
  <sheetData>
    <row r="1" spans="1:10" ht="8.1" customHeight="1"/>
    <row r="2" spans="1:10" ht="8.1" customHeight="1"/>
    <row r="3" spans="1:10" s="147" customFormat="1" ht="16.5" customHeight="1">
      <c r="A3" s="150" t="s">
        <v>89</v>
      </c>
      <c r="B3" s="100"/>
      <c r="C3" s="149"/>
      <c r="D3" s="148"/>
      <c r="E3" s="148"/>
      <c r="F3" s="148"/>
      <c r="G3" s="148"/>
      <c r="H3" s="148"/>
      <c r="I3" s="148"/>
    </row>
    <row r="4" spans="1:10" s="147" customFormat="1" ht="16.5" customHeight="1">
      <c r="A4" s="150" t="s">
        <v>91</v>
      </c>
      <c r="B4" s="150"/>
      <c r="C4" s="149"/>
      <c r="D4" s="148"/>
      <c r="E4" s="148"/>
      <c r="F4" s="148"/>
      <c r="G4" s="148"/>
      <c r="H4" s="148"/>
      <c r="I4" s="148"/>
    </row>
    <row r="5" spans="1:10" s="151" customFormat="1" ht="16.5" customHeight="1">
      <c r="A5" s="154" t="s">
        <v>90</v>
      </c>
      <c r="B5" s="105"/>
      <c r="C5" s="153"/>
      <c r="D5" s="152"/>
      <c r="E5" s="152"/>
      <c r="F5" s="152"/>
      <c r="G5" s="152"/>
      <c r="H5" s="152"/>
      <c r="I5" s="152"/>
    </row>
    <row r="6" spans="1:10" s="151" customFormat="1" ht="16.5" customHeight="1">
      <c r="A6" s="154" t="s">
        <v>92</v>
      </c>
      <c r="B6" s="154"/>
      <c r="C6" s="153"/>
      <c r="D6" s="152"/>
      <c r="E6" s="152"/>
      <c r="F6" s="152"/>
      <c r="G6" s="152"/>
      <c r="H6" s="152"/>
      <c r="I6" s="152"/>
    </row>
    <row r="7" spans="1:10" s="262" customFormat="1" ht="8.1" customHeight="1" thickBot="1">
      <c r="C7" s="263"/>
      <c r="D7" s="264"/>
      <c r="E7" s="264"/>
      <c r="F7" s="264"/>
      <c r="G7" s="264"/>
      <c r="H7" s="264"/>
      <c r="I7" s="264"/>
      <c r="J7" s="264"/>
    </row>
    <row r="8" spans="1:10" s="256" customFormat="1" ht="8.1" customHeight="1">
      <c r="A8" s="205"/>
      <c r="B8" s="206"/>
      <c r="C8" s="207"/>
      <c r="D8" s="208"/>
      <c r="E8" s="208"/>
      <c r="F8" s="208"/>
      <c r="G8" s="208"/>
      <c r="H8" s="208"/>
      <c r="I8" s="208"/>
      <c r="J8" s="208"/>
    </row>
    <row r="9" spans="1:10" s="256" customFormat="1" ht="15" customHeight="1">
      <c r="A9" s="209" t="s">
        <v>39</v>
      </c>
      <c r="B9" s="206"/>
      <c r="C9" s="210" t="s">
        <v>9</v>
      </c>
      <c r="D9" s="285" t="s">
        <v>24</v>
      </c>
      <c r="E9" s="285"/>
      <c r="F9" s="285"/>
      <c r="G9" s="211"/>
      <c r="H9" s="285" t="s">
        <v>25</v>
      </c>
      <c r="I9" s="285"/>
      <c r="J9" s="211"/>
    </row>
    <row r="10" spans="1:10" s="256" customFormat="1" ht="15" customHeight="1">
      <c r="A10" s="198" t="s">
        <v>40</v>
      </c>
      <c r="B10" s="213"/>
      <c r="C10" s="214" t="s">
        <v>7</v>
      </c>
      <c r="D10" s="286" t="s">
        <v>26</v>
      </c>
      <c r="E10" s="286"/>
      <c r="F10" s="286"/>
      <c r="G10" s="215"/>
      <c r="H10" s="286" t="s">
        <v>27</v>
      </c>
      <c r="I10" s="286"/>
      <c r="J10" s="215"/>
    </row>
    <row r="11" spans="1:10" s="256" customFormat="1" ht="30" customHeight="1">
      <c r="A11" s="212"/>
      <c r="B11" s="213"/>
      <c r="C11" s="216"/>
      <c r="D11" s="217" t="s">
        <v>28</v>
      </c>
      <c r="E11" s="217" t="s">
        <v>29</v>
      </c>
      <c r="F11" s="217" t="s">
        <v>30</v>
      </c>
      <c r="G11" s="215"/>
      <c r="H11" s="217" t="s">
        <v>31</v>
      </c>
      <c r="I11" s="217" t="s">
        <v>32</v>
      </c>
      <c r="J11" s="215"/>
    </row>
    <row r="12" spans="1:10" s="256" customFormat="1" ht="42" customHeight="1">
      <c r="A12" s="212"/>
      <c r="B12" s="213"/>
      <c r="C12" s="216"/>
      <c r="D12" s="215" t="s">
        <v>33</v>
      </c>
      <c r="E12" s="215" t="s">
        <v>34</v>
      </c>
      <c r="F12" s="215" t="s">
        <v>35</v>
      </c>
      <c r="G12" s="215"/>
      <c r="H12" s="215" t="s">
        <v>36</v>
      </c>
      <c r="I12" s="215" t="s">
        <v>37</v>
      </c>
      <c r="J12" s="215"/>
    </row>
    <row r="13" spans="1:10" s="261" customFormat="1" ht="8.1" customHeight="1" thickBot="1">
      <c r="A13" s="257"/>
      <c r="B13" s="258"/>
      <c r="C13" s="259"/>
      <c r="D13" s="260"/>
      <c r="E13" s="260"/>
      <c r="F13" s="260"/>
      <c r="G13" s="260"/>
      <c r="H13" s="260"/>
      <c r="I13" s="260"/>
      <c r="J13" s="260"/>
    </row>
    <row r="14" spans="1:10" s="155" customFormat="1" ht="8.1" customHeight="1">
      <c r="A14" s="156"/>
      <c r="B14" s="156"/>
      <c r="C14" s="157"/>
      <c r="D14" s="158"/>
      <c r="E14" s="158"/>
      <c r="F14" s="158"/>
      <c r="G14" s="158"/>
      <c r="H14" s="158"/>
      <c r="I14" s="158"/>
    </row>
    <row r="15" spans="1:10" ht="21.95" customHeight="1">
      <c r="A15" s="113" t="s">
        <v>38</v>
      </c>
      <c r="B15" s="159"/>
      <c r="C15" s="160">
        <v>2019</v>
      </c>
      <c r="D15" s="161">
        <f>SUM(D18,D21,D24,D27,D30,D33,D36,D39)</f>
        <v>12</v>
      </c>
      <c r="E15" s="161">
        <f t="shared" ref="E15:F15" si="0">SUM(E18,E21,E24,E27,E30,E33,E36,E39)</f>
        <v>2</v>
      </c>
      <c r="F15" s="161">
        <f t="shared" si="0"/>
        <v>1</v>
      </c>
      <c r="G15" s="114"/>
      <c r="H15" s="161">
        <f t="shared" ref="H15:I15" si="1">SUM(H18,H21,H24,H27,H30,H33,H36,H39)</f>
        <v>9</v>
      </c>
      <c r="I15" s="161">
        <f t="shared" si="1"/>
        <v>4</v>
      </c>
      <c r="J15" s="114"/>
    </row>
    <row r="16" spans="1:10" ht="21.95" customHeight="1">
      <c r="A16" s="118"/>
      <c r="B16" s="114"/>
      <c r="C16" s="162">
        <v>2020</v>
      </c>
      <c r="D16" s="163" t="s">
        <v>66</v>
      </c>
      <c r="E16" s="163" t="s">
        <v>66</v>
      </c>
      <c r="F16" s="163" t="s">
        <v>66</v>
      </c>
      <c r="G16" s="114"/>
      <c r="H16" s="163" t="s">
        <v>66</v>
      </c>
      <c r="I16" s="163" t="s">
        <v>66</v>
      </c>
    </row>
    <row r="17" spans="1:9" ht="8.1" customHeight="1">
      <c r="A17" s="118"/>
      <c r="B17" s="114"/>
      <c r="C17" s="162"/>
      <c r="D17" s="114"/>
      <c r="E17" s="114"/>
      <c r="F17" s="114"/>
      <c r="G17" s="114"/>
      <c r="H17" s="114"/>
    </row>
    <row r="18" spans="1:9" ht="21.95" customHeight="1">
      <c r="A18" s="124" t="s">
        <v>14</v>
      </c>
      <c r="B18" s="121"/>
      <c r="C18" s="98">
        <v>2019</v>
      </c>
      <c r="D18" s="164">
        <v>1</v>
      </c>
      <c r="E18" s="165" t="s">
        <v>2</v>
      </c>
      <c r="F18" s="165" t="s">
        <v>2</v>
      </c>
      <c r="H18" s="28">
        <v>1</v>
      </c>
      <c r="I18" s="166">
        <v>1</v>
      </c>
    </row>
    <row r="19" spans="1:9" ht="21.95" customHeight="1">
      <c r="A19" s="124"/>
      <c r="B19" s="125"/>
      <c r="C19" s="167">
        <v>2020</v>
      </c>
      <c r="D19" s="168" t="s">
        <v>66</v>
      </c>
      <c r="E19" s="168" t="s">
        <v>66</v>
      </c>
      <c r="F19" s="168" t="s">
        <v>66</v>
      </c>
      <c r="G19" s="120"/>
      <c r="H19" s="168" t="s">
        <v>66</v>
      </c>
      <c r="I19" s="168" t="s">
        <v>66</v>
      </c>
    </row>
    <row r="20" spans="1:9" ht="8.1" customHeight="1">
      <c r="A20" s="124"/>
      <c r="B20" s="125"/>
      <c r="C20" s="162"/>
      <c r="D20" s="164"/>
      <c r="E20" s="120"/>
      <c r="F20" s="125"/>
      <c r="G20" s="120"/>
      <c r="H20" s="120"/>
      <c r="I20" s="120"/>
    </row>
    <row r="21" spans="1:9" ht="21.95" customHeight="1">
      <c r="A21" s="124" t="s">
        <v>15</v>
      </c>
      <c r="B21" s="125"/>
      <c r="C21" s="98">
        <v>2019</v>
      </c>
      <c r="D21" s="164">
        <v>2</v>
      </c>
      <c r="E21" s="164">
        <v>1</v>
      </c>
      <c r="F21" s="165" t="s">
        <v>2</v>
      </c>
      <c r="G21" s="120"/>
      <c r="H21" s="120">
        <v>2</v>
      </c>
      <c r="I21" s="120">
        <v>1</v>
      </c>
    </row>
    <row r="22" spans="1:9" ht="21.95" customHeight="1">
      <c r="A22" s="124"/>
      <c r="B22" s="121"/>
      <c r="C22" s="167">
        <v>2020</v>
      </c>
      <c r="D22" s="168" t="s">
        <v>66</v>
      </c>
      <c r="E22" s="168" t="s">
        <v>66</v>
      </c>
      <c r="F22" s="168" t="s">
        <v>66</v>
      </c>
      <c r="H22" s="168" t="s">
        <v>66</v>
      </c>
      <c r="I22" s="168" t="s">
        <v>66</v>
      </c>
    </row>
    <row r="23" spans="1:9" ht="8.1" customHeight="1">
      <c r="A23" s="124"/>
      <c r="B23" s="121"/>
      <c r="C23" s="162"/>
      <c r="D23" s="164"/>
      <c r="F23" s="121"/>
    </row>
    <row r="24" spans="1:9" s="103" customFormat="1" ht="21.95" customHeight="1">
      <c r="A24" s="124" t="s">
        <v>17</v>
      </c>
      <c r="B24" s="121"/>
      <c r="C24" s="98">
        <v>2019</v>
      </c>
      <c r="D24" s="164">
        <v>2</v>
      </c>
      <c r="E24" s="165" t="s">
        <v>2</v>
      </c>
      <c r="F24" s="165" t="s">
        <v>2</v>
      </c>
      <c r="G24" s="28"/>
      <c r="H24" s="28">
        <v>1</v>
      </c>
      <c r="I24" s="165" t="s">
        <v>2</v>
      </c>
    </row>
    <row r="25" spans="1:9" s="103" customFormat="1" ht="21.95" customHeight="1">
      <c r="A25" s="124"/>
      <c r="B25" s="121"/>
      <c r="C25" s="167">
        <v>2020</v>
      </c>
      <c r="D25" s="168" t="s">
        <v>66</v>
      </c>
      <c r="E25" s="168" t="s">
        <v>66</v>
      </c>
      <c r="F25" s="168" t="s">
        <v>66</v>
      </c>
      <c r="G25" s="28"/>
      <c r="H25" s="168" t="s">
        <v>66</v>
      </c>
      <c r="I25" s="168" t="s">
        <v>66</v>
      </c>
    </row>
    <row r="26" spans="1:9" ht="8.1" customHeight="1">
      <c r="A26" s="124"/>
      <c r="B26" s="121"/>
      <c r="C26" s="162"/>
      <c r="D26" s="164"/>
    </row>
    <row r="27" spans="1:9" ht="21.95" customHeight="1">
      <c r="A27" s="124" t="s">
        <v>18</v>
      </c>
      <c r="B27" s="121"/>
      <c r="C27" s="98">
        <v>2019</v>
      </c>
      <c r="D27" s="164">
        <v>4</v>
      </c>
      <c r="E27" s="165" t="s">
        <v>2</v>
      </c>
      <c r="F27" s="165" t="s">
        <v>2</v>
      </c>
      <c r="H27" s="169">
        <v>2</v>
      </c>
      <c r="I27" s="165" t="s">
        <v>2</v>
      </c>
    </row>
    <row r="28" spans="1:9" ht="21.95" customHeight="1">
      <c r="A28" s="124"/>
      <c r="B28" s="121"/>
      <c r="C28" s="167">
        <v>2020</v>
      </c>
      <c r="D28" s="168" t="s">
        <v>66</v>
      </c>
      <c r="E28" s="168" t="s">
        <v>66</v>
      </c>
      <c r="F28" s="168" t="s">
        <v>66</v>
      </c>
      <c r="H28" s="168" t="s">
        <v>66</v>
      </c>
      <c r="I28" s="168" t="s">
        <v>66</v>
      </c>
    </row>
    <row r="29" spans="1:9" ht="8.1" customHeight="1">
      <c r="A29" s="124"/>
      <c r="B29" s="121"/>
      <c r="C29" s="162"/>
      <c r="D29" s="164"/>
      <c r="F29" s="121"/>
      <c r="H29" s="169"/>
    </row>
    <row r="30" spans="1:9" ht="21.95" customHeight="1">
      <c r="A30" s="124" t="s">
        <v>19</v>
      </c>
      <c r="B30" s="121"/>
      <c r="C30" s="98">
        <v>2019</v>
      </c>
      <c r="D30" s="164">
        <v>1</v>
      </c>
      <c r="E30" s="165" t="s">
        <v>2</v>
      </c>
      <c r="F30" s="164">
        <v>1</v>
      </c>
      <c r="H30" s="28">
        <v>1</v>
      </c>
      <c r="I30" s="165" t="s">
        <v>2</v>
      </c>
    </row>
    <row r="31" spans="1:9" ht="21.95" customHeight="1">
      <c r="A31" s="124"/>
      <c r="B31" s="121"/>
      <c r="C31" s="167">
        <v>2020</v>
      </c>
      <c r="D31" s="168" t="s">
        <v>66</v>
      </c>
      <c r="E31" s="168" t="s">
        <v>66</v>
      </c>
      <c r="F31" s="168" t="s">
        <v>66</v>
      </c>
      <c r="H31" s="168" t="s">
        <v>66</v>
      </c>
      <c r="I31" s="168" t="s">
        <v>66</v>
      </c>
    </row>
    <row r="32" spans="1:9" ht="8.1" customHeight="1">
      <c r="A32" s="124"/>
      <c r="B32" s="121"/>
      <c r="C32" s="162"/>
      <c r="D32" s="164"/>
      <c r="F32" s="121"/>
    </row>
    <row r="33" spans="1:11" ht="21.95" customHeight="1">
      <c r="A33" s="124" t="s">
        <v>16</v>
      </c>
      <c r="B33" s="121"/>
      <c r="C33" s="98">
        <v>2019</v>
      </c>
      <c r="D33" s="164" t="s">
        <v>2</v>
      </c>
      <c r="E33" s="165" t="s">
        <v>2</v>
      </c>
      <c r="F33" s="165" t="s">
        <v>2</v>
      </c>
      <c r="H33" s="28">
        <v>1</v>
      </c>
      <c r="I33" s="166">
        <v>1</v>
      </c>
    </row>
    <row r="34" spans="1:11" ht="21.95" customHeight="1">
      <c r="A34" s="124"/>
      <c r="B34" s="121"/>
      <c r="C34" s="167">
        <v>2020</v>
      </c>
      <c r="D34" s="168" t="s">
        <v>66</v>
      </c>
      <c r="E34" s="168" t="s">
        <v>66</v>
      </c>
      <c r="F34" s="168" t="s">
        <v>66</v>
      </c>
      <c r="H34" s="168" t="s">
        <v>66</v>
      </c>
      <c r="I34" s="168" t="s">
        <v>66</v>
      </c>
    </row>
    <row r="35" spans="1:11" ht="8.1" customHeight="1">
      <c r="A35" s="124"/>
      <c r="B35" s="121"/>
      <c r="C35" s="162"/>
      <c r="D35" s="164"/>
      <c r="F35" s="121"/>
    </row>
    <row r="36" spans="1:11" ht="21.95" customHeight="1">
      <c r="A36" s="124" t="s">
        <v>20</v>
      </c>
      <c r="B36" s="121"/>
      <c r="C36" s="98">
        <v>2019</v>
      </c>
      <c r="D36" s="164" t="s">
        <v>2</v>
      </c>
      <c r="E36" s="165" t="s">
        <v>2</v>
      </c>
      <c r="F36" s="165" t="s">
        <v>2</v>
      </c>
      <c r="H36" s="28">
        <v>1</v>
      </c>
      <c r="I36" s="165" t="s">
        <v>2</v>
      </c>
    </row>
    <row r="37" spans="1:11" ht="21.95" customHeight="1">
      <c r="A37" s="124"/>
      <c r="B37" s="121"/>
      <c r="C37" s="167">
        <v>2020</v>
      </c>
      <c r="D37" s="168" t="s">
        <v>66</v>
      </c>
      <c r="E37" s="168" t="s">
        <v>66</v>
      </c>
      <c r="F37" s="168" t="s">
        <v>66</v>
      </c>
      <c r="H37" s="168" t="s">
        <v>66</v>
      </c>
      <c r="I37" s="168" t="s">
        <v>66</v>
      </c>
    </row>
    <row r="38" spans="1:11" ht="8.1" customHeight="1">
      <c r="A38" s="124"/>
      <c r="B38" s="121"/>
      <c r="C38" s="162"/>
      <c r="D38" s="164"/>
    </row>
    <row r="39" spans="1:11" ht="21.95" customHeight="1">
      <c r="A39" s="124" t="s">
        <v>21</v>
      </c>
      <c r="B39" s="121"/>
      <c r="C39" s="98">
        <v>2019</v>
      </c>
      <c r="D39" s="164">
        <v>2</v>
      </c>
      <c r="E39" s="164">
        <v>1</v>
      </c>
      <c r="F39" s="165" t="s">
        <v>2</v>
      </c>
      <c r="H39" s="165" t="s">
        <v>2</v>
      </c>
      <c r="I39" s="166">
        <v>1</v>
      </c>
    </row>
    <row r="40" spans="1:11" ht="21.95" customHeight="1">
      <c r="A40" s="124"/>
      <c r="B40" s="121"/>
      <c r="C40" s="167">
        <v>2020</v>
      </c>
      <c r="D40" s="168" t="s">
        <v>66</v>
      </c>
      <c r="E40" s="168" t="s">
        <v>66</v>
      </c>
      <c r="F40" s="168" t="s">
        <v>66</v>
      </c>
      <c r="H40" s="168" t="s">
        <v>66</v>
      </c>
      <c r="I40" s="168" t="s">
        <v>66</v>
      </c>
    </row>
    <row r="41" spans="1:11" s="270" customFormat="1" ht="8.1" customHeight="1">
      <c r="A41" s="271"/>
      <c r="B41" s="271"/>
      <c r="C41" s="272"/>
      <c r="D41" s="273"/>
      <c r="E41" s="274"/>
      <c r="F41" s="274"/>
      <c r="G41" s="273"/>
    </row>
    <row r="42" spans="1:11" ht="15" customHeight="1">
      <c r="E42" s="124"/>
      <c r="G42" s="159"/>
      <c r="I42" s="170"/>
      <c r="J42" s="133" t="s">
        <v>42</v>
      </c>
      <c r="K42" s="124"/>
    </row>
    <row r="43" spans="1:11" ht="15" customHeight="1">
      <c r="E43" s="118"/>
      <c r="I43" s="135"/>
      <c r="J43" s="134" t="s">
        <v>43</v>
      </c>
      <c r="K43" s="118"/>
    </row>
    <row r="44" spans="1:11" ht="8.1" customHeight="1">
      <c r="E44" s="118"/>
      <c r="I44" s="135"/>
      <c r="J44" s="135"/>
      <c r="K44" s="118"/>
    </row>
    <row r="45" spans="1:11" ht="15" customHeight="1">
      <c r="A45" s="136" t="s">
        <v>75</v>
      </c>
      <c r="E45" s="124"/>
      <c r="K45" s="124"/>
    </row>
    <row r="46" spans="1:11" s="171" customFormat="1" ht="15" customHeight="1">
      <c r="A46" s="172" t="s">
        <v>41</v>
      </c>
      <c r="C46" s="173"/>
      <c r="D46" s="174"/>
      <c r="E46" s="124"/>
      <c r="F46" s="174"/>
      <c r="G46" s="174"/>
      <c r="H46" s="174"/>
      <c r="I46" s="174"/>
      <c r="K46" s="124"/>
    </row>
    <row r="47" spans="1:11" s="155" customFormat="1" ht="15" customHeight="1">
      <c r="A47" s="175" t="s">
        <v>70</v>
      </c>
      <c r="B47" s="176"/>
      <c r="C47" s="173"/>
      <c r="D47" s="177"/>
      <c r="E47" s="124"/>
      <c r="F47" s="177"/>
      <c r="G47" s="177"/>
      <c r="H47" s="177"/>
      <c r="I47" s="177"/>
      <c r="K47" s="124"/>
    </row>
    <row r="48" spans="1:11" ht="15" customHeight="1">
      <c r="A48" s="145" t="s">
        <v>67</v>
      </c>
      <c r="E48" s="124"/>
      <c r="K48" s="124"/>
    </row>
    <row r="49" spans="1:11" ht="15" customHeight="1">
      <c r="A49" s="146" t="s">
        <v>68</v>
      </c>
      <c r="E49" s="124"/>
      <c r="K49" s="124"/>
    </row>
    <row r="50" spans="1:11" ht="15" customHeight="1">
      <c r="E50" s="124"/>
      <c r="K50" s="124"/>
    </row>
    <row r="51" spans="1:11" ht="15" customHeight="1">
      <c r="E51" s="124"/>
      <c r="K51" s="124"/>
    </row>
    <row r="52" spans="1:11" ht="15" customHeight="1">
      <c r="E52" s="124"/>
      <c r="K52" s="124"/>
    </row>
    <row r="53" spans="1:11" ht="15" customHeight="1">
      <c r="E53" s="124"/>
      <c r="K53" s="124"/>
    </row>
    <row r="54" spans="1:11" ht="15" customHeight="1">
      <c r="E54" s="124"/>
      <c r="K54" s="124"/>
    </row>
    <row r="55" spans="1:11" ht="15" customHeight="1">
      <c r="E55" s="124"/>
      <c r="K55" s="124"/>
    </row>
    <row r="56" spans="1:11" ht="15" customHeight="1">
      <c r="E56" s="124"/>
      <c r="K56" s="124"/>
    </row>
    <row r="57" spans="1:11" ht="15" customHeight="1">
      <c r="E57" s="124"/>
      <c r="K57" s="124"/>
    </row>
    <row r="58" spans="1:11" ht="15" customHeight="1">
      <c r="E58" s="124"/>
      <c r="K58" s="124"/>
    </row>
    <row r="59" spans="1:11" ht="15" customHeight="1">
      <c r="E59" s="124"/>
      <c r="K59" s="124"/>
    </row>
    <row r="60" spans="1:11" ht="15" customHeight="1">
      <c r="E60" s="124"/>
      <c r="K60" s="124"/>
    </row>
  </sheetData>
  <mergeCells count="4">
    <mergeCell ref="D9:F9"/>
    <mergeCell ref="H9:I9"/>
    <mergeCell ref="D10:F10"/>
    <mergeCell ref="H10:I10"/>
  </mergeCells>
  <printOptions horizontalCentered="1"/>
  <pageMargins left="0.6" right="0.6" top="0.6" bottom="0.6" header="0.6" footer="0.6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V51"/>
  <sheetViews>
    <sheetView view="pageBreakPreview" zoomScale="85" zoomScaleNormal="100" zoomScaleSheetLayoutView="85" workbookViewId="0">
      <selection activeCell="A4" sqref="A4"/>
    </sheetView>
  </sheetViews>
  <sheetFormatPr defaultColWidth="12.42578125" defaultRowHeight="15" customHeight="1"/>
  <cols>
    <col min="1" max="1" width="12.28515625" style="28" customWidth="1"/>
    <col min="2" max="2" width="12.7109375" style="28" customWidth="1"/>
    <col min="3" max="3" width="12.140625" style="98" customWidth="1"/>
    <col min="4" max="6" width="14.5703125" style="28" customWidth="1"/>
    <col min="7" max="7" width="1.7109375" style="28" customWidth="1"/>
    <col min="8" max="8" width="12.28515625" style="28" customWidth="1"/>
    <col min="9" max="9" width="10.7109375" style="28" customWidth="1"/>
    <col min="10" max="10" width="12.7109375" style="28" customWidth="1"/>
    <col min="11" max="11" width="1.7109375" style="28" customWidth="1"/>
    <col min="12" max="13" width="10.7109375" style="28" customWidth="1"/>
    <col min="14" max="14" width="12.7109375" style="28" customWidth="1"/>
    <col min="15" max="15" width="1.7109375" style="28" customWidth="1"/>
    <col min="16" max="16384" width="12.42578125" style="28"/>
  </cols>
  <sheetData>
    <row r="1" spans="1:22" ht="8.1" customHeight="1"/>
    <row r="2" spans="1:22" ht="8.1" customHeight="1"/>
    <row r="3" spans="1:22" ht="16.5" customHeight="1">
      <c r="A3" s="295" t="s">
        <v>93</v>
      </c>
      <c r="B3" s="100"/>
      <c r="C3" s="101"/>
      <c r="D3" s="99"/>
      <c r="E3" s="99"/>
      <c r="F3" s="99"/>
      <c r="G3" s="101"/>
      <c r="H3" s="99"/>
      <c r="I3" s="99"/>
      <c r="J3" s="99"/>
      <c r="K3" s="99"/>
      <c r="L3" s="99"/>
      <c r="M3" s="99"/>
      <c r="N3" s="99"/>
      <c r="O3" s="102"/>
      <c r="P3" s="102"/>
      <c r="Q3" s="102"/>
      <c r="R3" s="102"/>
      <c r="S3" s="102"/>
      <c r="T3" s="102"/>
      <c r="U3" s="102"/>
      <c r="V3" s="102"/>
    </row>
    <row r="4" spans="1:22" ht="16.5" customHeight="1">
      <c r="A4" s="295" t="s">
        <v>97</v>
      </c>
      <c r="B4" s="100"/>
      <c r="C4" s="101"/>
      <c r="D4" s="99"/>
      <c r="E4" s="99"/>
      <c r="F4" s="99"/>
      <c r="G4" s="101"/>
      <c r="H4" s="99"/>
      <c r="I4" s="99"/>
      <c r="J4" s="99"/>
      <c r="K4" s="99"/>
      <c r="L4" s="99"/>
      <c r="M4" s="99"/>
      <c r="N4" s="99"/>
      <c r="O4" s="102"/>
      <c r="P4" s="102"/>
      <c r="Q4" s="102"/>
      <c r="R4" s="102"/>
      <c r="S4" s="102"/>
      <c r="T4" s="102"/>
      <c r="U4" s="102"/>
      <c r="V4" s="102"/>
    </row>
    <row r="5" spans="1:22" s="103" customFormat="1" ht="16.5" customHeight="1">
      <c r="A5" s="296" t="s">
        <v>94</v>
      </c>
      <c r="B5" s="105"/>
      <c r="C5" s="106"/>
      <c r="D5" s="104"/>
      <c r="E5" s="104"/>
      <c r="F5" s="104"/>
      <c r="G5" s="106"/>
      <c r="H5" s="104"/>
      <c r="I5" s="104"/>
      <c r="J5" s="104"/>
      <c r="K5" s="104"/>
      <c r="L5" s="104"/>
      <c r="M5" s="104"/>
      <c r="N5" s="104"/>
      <c r="O5" s="107"/>
      <c r="P5" s="107"/>
      <c r="Q5" s="107"/>
      <c r="R5" s="107"/>
      <c r="S5" s="107"/>
      <c r="T5" s="107"/>
      <c r="U5" s="107"/>
      <c r="V5" s="107"/>
    </row>
    <row r="6" spans="1:22" s="103" customFormat="1" ht="16.5" customHeight="1">
      <c r="A6" s="296" t="s">
        <v>96</v>
      </c>
      <c r="B6" s="105"/>
      <c r="C6" s="106"/>
      <c r="D6" s="104"/>
      <c r="E6" s="104"/>
      <c r="F6" s="104"/>
      <c r="G6" s="106"/>
      <c r="H6" s="104"/>
      <c r="I6" s="104"/>
      <c r="J6" s="104"/>
      <c r="K6" s="104"/>
      <c r="L6" s="104"/>
      <c r="M6" s="104"/>
      <c r="N6" s="104"/>
      <c r="O6" s="107"/>
      <c r="P6" s="107"/>
      <c r="Q6" s="107"/>
      <c r="R6" s="107"/>
      <c r="S6" s="107"/>
      <c r="T6" s="107"/>
      <c r="U6" s="107"/>
      <c r="V6" s="107"/>
    </row>
    <row r="7" spans="1:22" s="132" customFormat="1" ht="8.1" customHeight="1" thickBot="1">
      <c r="C7" s="254"/>
      <c r="D7" s="255"/>
      <c r="E7" s="255"/>
      <c r="F7" s="255"/>
      <c r="G7" s="254"/>
      <c r="H7" s="255"/>
      <c r="I7" s="255"/>
      <c r="J7" s="255"/>
      <c r="K7" s="255"/>
      <c r="L7" s="255"/>
      <c r="M7" s="255"/>
      <c r="N7" s="255"/>
    </row>
    <row r="8" spans="1:22" s="220" customFormat="1" ht="8.1" customHeight="1">
      <c r="A8" s="253"/>
      <c r="B8" s="219"/>
      <c r="C8" s="210"/>
      <c r="D8" s="224"/>
      <c r="E8" s="224"/>
      <c r="F8" s="224"/>
      <c r="G8" s="210"/>
      <c r="H8" s="224"/>
      <c r="I8" s="224"/>
      <c r="J8" s="224"/>
      <c r="K8" s="224"/>
      <c r="L8" s="224"/>
      <c r="M8" s="224"/>
      <c r="N8" s="224"/>
    </row>
    <row r="9" spans="1:22" s="220" customFormat="1" ht="15" customHeight="1">
      <c r="A9" s="209" t="s">
        <v>39</v>
      </c>
      <c r="B9" s="219"/>
      <c r="C9" s="210" t="s">
        <v>9</v>
      </c>
      <c r="D9" s="285" t="s">
        <v>24</v>
      </c>
      <c r="E9" s="285"/>
      <c r="F9" s="285"/>
      <c r="G9" s="285"/>
      <c r="H9" s="285"/>
      <c r="I9" s="285"/>
      <c r="J9" s="285"/>
      <c r="K9" s="285"/>
      <c r="L9" s="285"/>
      <c r="M9" s="285"/>
      <c r="N9" s="285"/>
    </row>
    <row r="10" spans="1:22" s="220" customFormat="1" ht="15" customHeight="1">
      <c r="A10" s="198" t="s">
        <v>40</v>
      </c>
      <c r="B10" s="221"/>
      <c r="C10" s="214" t="s">
        <v>7</v>
      </c>
      <c r="D10" s="288" t="s">
        <v>26</v>
      </c>
      <c r="E10" s="288"/>
      <c r="F10" s="288"/>
      <c r="G10" s="288"/>
      <c r="H10" s="288"/>
      <c r="I10" s="288"/>
      <c r="J10" s="288"/>
      <c r="K10" s="288"/>
      <c r="L10" s="288"/>
      <c r="M10" s="288"/>
      <c r="N10" s="288"/>
    </row>
    <row r="11" spans="1:22" s="220" customFormat="1" ht="15" customHeight="1">
      <c r="A11" s="198"/>
      <c r="B11" s="221"/>
      <c r="C11" s="214"/>
      <c r="D11" s="289" t="s">
        <v>28</v>
      </c>
      <c r="E11" s="289"/>
      <c r="F11" s="289"/>
      <c r="G11" s="222"/>
      <c r="H11" s="289" t="s">
        <v>29</v>
      </c>
      <c r="I11" s="289"/>
      <c r="J11" s="289"/>
      <c r="K11" s="223"/>
      <c r="L11" s="289" t="s">
        <v>30</v>
      </c>
      <c r="M11" s="289"/>
      <c r="N11" s="289"/>
    </row>
    <row r="12" spans="1:22" s="220" customFormat="1" ht="15" customHeight="1">
      <c r="A12" s="198"/>
      <c r="B12" s="221"/>
      <c r="C12" s="214"/>
      <c r="D12" s="287" t="s">
        <v>33</v>
      </c>
      <c r="E12" s="287"/>
      <c r="F12" s="287"/>
      <c r="G12" s="222"/>
      <c r="H12" s="287" t="s">
        <v>34</v>
      </c>
      <c r="I12" s="287"/>
      <c r="J12" s="287"/>
      <c r="K12" s="222"/>
      <c r="L12" s="287" t="s">
        <v>35</v>
      </c>
      <c r="M12" s="287"/>
      <c r="N12" s="287"/>
    </row>
    <row r="13" spans="1:22" s="220" customFormat="1" ht="15" customHeight="1">
      <c r="A13" s="218"/>
      <c r="B13" s="221"/>
      <c r="C13" s="214"/>
      <c r="D13" s="224" t="s">
        <v>4</v>
      </c>
      <c r="E13" s="224" t="s">
        <v>13</v>
      </c>
      <c r="F13" s="224" t="s">
        <v>12</v>
      </c>
      <c r="G13" s="222"/>
      <c r="H13" s="224" t="s">
        <v>4</v>
      </c>
      <c r="I13" s="224" t="s">
        <v>13</v>
      </c>
      <c r="J13" s="224" t="s">
        <v>12</v>
      </c>
      <c r="K13" s="224"/>
      <c r="L13" s="224" t="s">
        <v>4</v>
      </c>
      <c r="M13" s="224" t="s">
        <v>13</v>
      </c>
      <c r="N13" s="224" t="s">
        <v>12</v>
      </c>
    </row>
    <row r="14" spans="1:22" s="220" customFormat="1" ht="15" customHeight="1">
      <c r="A14" s="218"/>
      <c r="B14" s="221"/>
      <c r="C14" s="214"/>
      <c r="D14" s="225" t="s">
        <v>3</v>
      </c>
      <c r="E14" s="225" t="s">
        <v>11</v>
      </c>
      <c r="F14" s="225" t="s">
        <v>10</v>
      </c>
      <c r="G14" s="222"/>
      <c r="H14" s="225" t="s">
        <v>3</v>
      </c>
      <c r="I14" s="225" t="s">
        <v>11</v>
      </c>
      <c r="J14" s="225" t="s">
        <v>10</v>
      </c>
      <c r="K14" s="225"/>
      <c r="L14" s="225" t="s">
        <v>3</v>
      </c>
      <c r="M14" s="225" t="s">
        <v>11</v>
      </c>
      <c r="N14" s="225" t="s">
        <v>10</v>
      </c>
    </row>
    <row r="15" spans="1:22" s="252" customFormat="1" ht="8.1" customHeight="1" thickBot="1">
      <c r="A15" s="248"/>
      <c r="B15" s="249"/>
      <c r="C15" s="250"/>
      <c r="D15" s="251"/>
      <c r="E15" s="251"/>
      <c r="F15" s="251"/>
      <c r="G15" s="250"/>
      <c r="H15" s="251"/>
      <c r="I15" s="251"/>
      <c r="J15" s="251"/>
      <c r="K15" s="251"/>
      <c r="L15" s="251"/>
      <c r="M15" s="251"/>
      <c r="N15" s="251"/>
    </row>
    <row r="16" spans="1:22" s="112" customFormat="1" ht="8.1" customHeight="1">
      <c r="A16" s="108"/>
      <c r="B16" s="109"/>
      <c r="C16" s="110"/>
      <c r="D16" s="111"/>
      <c r="E16" s="111"/>
      <c r="F16" s="111"/>
      <c r="G16" s="110"/>
      <c r="H16" s="111"/>
      <c r="I16" s="111"/>
      <c r="J16" s="111"/>
      <c r="K16" s="111"/>
      <c r="L16" s="111"/>
      <c r="M16" s="111"/>
      <c r="N16" s="111"/>
      <c r="O16" s="110"/>
    </row>
    <row r="17" spans="1:20" ht="21.95" customHeight="1">
      <c r="A17" s="113" t="s">
        <v>38</v>
      </c>
      <c r="B17" s="114"/>
      <c r="C17" s="115">
        <v>2019</v>
      </c>
      <c r="D17" s="116">
        <f>SUM(E17:F17)</f>
        <v>320</v>
      </c>
      <c r="E17" s="116">
        <f>SUM(E20,E23,E26,E29,E32,E35,E38,E41)</f>
        <v>89</v>
      </c>
      <c r="F17" s="116">
        <f>SUM(F20,F23,F26,F29,F32,F35,F38,F41)</f>
        <v>231</v>
      </c>
      <c r="G17" s="117"/>
      <c r="H17" s="116">
        <f>SUM(I17:J17)</f>
        <v>30</v>
      </c>
      <c r="I17" s="116">
        <f>SUM(I20,I23,I26,I29,I32,I35,I38,I41)</f>
        <v>12</v>
      </c>
      <c r="J17" s="116">
        <f>SUM(J20,J23,J26,J29,J32,J35,J38,J41)</f>
        <v>18</v>
      </c>
      <c r="K17" s="123"/>
      <c r="L17" s="116">
        <f>SUM(M17:N17)</f>
        <v>1</v>
      </c>
      <c r="M17" s="116">
        <f>SUM(M20,M23,M26,M29,M32,M35,M38,M41)</f>
        <v>1</v>
      </c>
      <c r="N17" s="119" t="s">
        <v>2</v>
      </c>
    </row>
    <row r="18" spans="1:20" ht="21.95" customHeight="1">
      <c r="A18" s="118"/>
      <c r="B18" s="114"/>
      <c r="C18" s="115">
        <v>2020</v>
      </c>
      <c r="D18" s="119" t="s">
        <v>66</v>
      </c>
      <c r="E18" s="119" t="s">
        <v>66</v>
      </c>
      <c r="F18" s="119" t="s">
        <v>66</v>
      </c>
      <c r="G18" s="117"/>
      <c r="H18" s="119" t="s">
        <v>66</v>
      </c>
      <c r="I18" s="119" t="s">
        <v>66</v>
      </c>
      <c r="J18" s="119" t="s">
        <v>66</v>
      </c>
      <c r="K18" s="123"/>
      <c r="L18" s="119" t="s">
        <v>66</v>
      </c>
      <c r="M18" s="119" t="s">
        <v>66</v>
      </c>
      <c r="N18" s="119" t="s">
        <v>66</v>
      </c>
    </row>
    <row r="19" spans="1:20" ht="8.1" customHeight="1">
      <c r="A19" s="118"/>
      <c r="B19" s="121"/>
      <c r="C19" s="122"/>
      <c r="D19" s="123"/>
      <c r="E19" s="123"/>
      <c r="F19" s="123"/>
      <c r="G19" s="117"/>
      <c r="H19" s="123"/>
      <c r="I19" s="123"/>
      <c r="J19" s="123"/>
      <c r="K19" s="123"/>
      <c r="L19" s="123"/>
      <c r="M19" s="123"/>
      <c r="N19" s="123"/>
    </row>
    <row r="20" spans="1:20" ht="21.95" customHeight="1">
      <c r="A20" s="124" t="s">
        <v>14</v>
      </c>
      <c r="B20" s="125"/>
      <c r="C20" s="122">
        <v>2019</v>
      </c>
      <c r="D20" s="123">
        <f>SUM(E20:F20)</f>
        <v>24</v>
      </c>
      <c r="E20" s="123">
        <v>10</v>
      </c>
      <c r="F20" s="123">
        <v>14</v>
      </c>
      <c r="G20" s="117"/>
      <c r="H20" s="126" t="s">
        <v>2</v>
      </c>
      <c r="I20" s="126" t="s">
        <v>2</v>
      </c>
      <c r="J20" s="126" t="s">
        <v>2</v>
      </c>
      <c r="K20" s="123"/>
      <c r="L20" s="126" t="s">
        <v>2</v>
      </c>
      <c r="M20" s="126" t="s">
        <v>2</v>
      </c>
      <c r="N20" s="126" t="s">
        <v>2</v>
      </c>
      <c r="O20" s="120"/>
    </row>
    <row r="21" spans="1:20" s="103" customFormat="1" ht="21.95" customHeight="1">
      <c r="A21" s="124"/>
      <c r="B21" s="125"/>
      <c r="C21" s="122">
        <v>2020</v>
      </c>
      <c r="D21" s="126" t="s">
        <v>66</v>
      </c>
      <c r="E21" s="126" t="s">
        <v>66</v>
      </c>
      <c r="F21" s="126" t="s">
        <v>66</v>
      </c>
      <c r="G21" s="117"/>
      <c r="H21" s="126" t="s">
        <v>66</v>
      </c>
      <c r="I21" s="126" t="s">
        <v>66</v>
      </c>
      <c r="J21" s="126" t="s">
        <v>66</v>
      </c>
      <c r="K21" s="123"/>
      <c r="L21" s="126" t="s">
        <v>66</v>
      </c>
      <c r="M21" s="126" t="s">
        <v>66</v>
      </c>
      <c r="N21" s="126" t="s">
        <v>66</v>
      </c>
      <c r="O21" s="127"/>
      <c r="P21" s="128"/>
      <c r="Q21" s="129"/>
      <c r="R21" s="130"/>
      <c r="S21" s="130"/>
      <c r="T21" s="131"/>
    </row>
    <row r="22" spans="1:20" ht="8.1" customHeight="1">
      <c r="A22" s="124"/>
      <c r="B22" s="121"/>
      <c r="C22" s="122"/>
      <c r="D22" s="123"/>
      <c r="E22" s="123"/>
      <c r="F22" s="123"/>
      <c r="G22" s="117"/>
      <c r="H22" s="123"/>
      <c r="I22" s="123"/>
      <c r="J22" s="123"/>
      <c r="K22" s="123"/>
      <c r="L22" s="123"/>
      <c r="M22" s="123"/>
      <c r="N22" s="123"/>
      <c r="P22" s="128"/>
      <c r="Q22" s="129"/>
      <c r="R22" s="130"/>
      <c r="S22" s="130"/>
      <c r="T22" s="131"/>
    </row>
    <row r="23" spans="1:20" s="103" customFormat="1" ht="21.95" customHeight="1">
      <c r="A23" s="124" t="s">
        <v>15</v>
      </c>
      <c r="B23" s="121"/>
      <c r="C23" s="122">
        <v>2019</v>
      </c>
      <c r="D23" s="123">
        <f>SUM(E23:F23)</f>
        <v>64</v>
      </c>
      <c r="E23" s="123">
        <v>10</v>
      </c>
      <c r="F23" s="123">
        <v>54</v>
      </c>
      <c r="G23" s="117"/>
      <c r="H23" s="123">
        <f>SUM(I23:J23)</f>
        <v>1</v>
      </c>
      <c r="I23" s="126" t="s">
        <v>2</v>
      </c>
      <c r="J23" s="123">
        <v>1</v>
      </c>
      <c r="K23" s="123"/>
      <c r="L23" s="126" t="s">
        <v>2</v>
      </c>
      <c r="M23" s="126" t="s">
        <v>2</v>
      </c>
      <c r="N23" s="126" t="s">
        <v>2</v>
      </c>
      <c r="P23" s="128"/>
      <c r="Q23" s="129"/>
      <c r="R23" s="130"/>
      <c r="S23" s="130"/>
      <c r="T23" s="131"/>
    </row>
    <row r="24" spans="1:20" ht="21.95" customHeight="1">
      <c r="A24" s="124"/>
      <c r="B24" s="121"/>
      <c r="C24" s="122">
        <v>2020</v>
      </c>
      <c r="D24" s="126" t="s">
        <v>66</v>
      </c>
      <c r="E24" s="126" t="s">
        <v>66</v>
      </c>
      <c r="F24" s="126" t="s">
        <v>66</v>
      </c>
      <c r="G24" s="117"/>
      <c r="H24" s="126" t="s">
        <v>66</v>
      </c>
      <c r="I24" s="126" t="s">
        <v>66</v>
      </c>
      <c r="J24" s="126" t="s">
        <v>66</v>
      </c>
      <c r="K24" s="123"/>
      <c r="L24" s="126" t="s">
        <v>66</v>
      </c>
      <c r="M24" s="126" t="s">
        <v>66</v>
      </c>
      <c r="N24" s="126" t="s">
        <v>66</v>
      </c>
      <c r="P24" s="128"/>
      <c r="Q24" s="129"/>
      <c r="R24" s="130"/>
      <c r="S24" s="130"/>
      <c r="T24" s="131"/>
    </row>
    <row r="25" spans="1:20" ht="8.1" customHeight="1">
      <c r="A25" s="124"/>
      <c r="B25" s="121"/>
      <c r="C25" s="122"/>
      <c r="D25" s="123"/>
      <c r="E25" s="123"/>
      <c r="F25" s="123"/>
      <c r="G25" s="117"/>
      <c r="H25" s="123"/>
      <c r="I25" s="123"/>
      <c r="J25" s="123"/>
      <c r="K25" s="123"/>
      <c r="L25" s="123"/>
      <c r="M25" s="123"/>
      <c r="N25" s="123"/>
      <c r="P25" s="128"/>
      <c r="Q25" s="129"/>
      <c r="R25" s="130"/>
      <c r="S25" s="130"/>
      <c r="T25" s="131"/>
    </row>
    <row r="26" spans="1:20" ht="21.95" customHeight="1">
      <c r="A26" s="124" t="s">
        <v>17</v>
      </c>
      <c r="B26" s="121"/>
      <c r="C26" s="122">
        <v>2019</v>
      </c>
      <c r="D26" s="123">
        <f>SUM(E26:F26)</f>
        <v>24</v>
      </c>
      <c r="E26" s="123">
        <v>6</v>
      </c>
      <c r="F26" s="123">
        <v>18</v>
      </c>
      <c r="G26" s="117"/>
      <c r="H26" s="126" t="s">
        <v>2</v>
      </c>
      <c r="I26" s="126" t="s">
        <v>2</v>
      </c>
      <c r="J26" s="126" t="s">
        <v>2</v>
      </c>
      <c r="K26" s="123"/>
      <c r="L26" s="126" t="s">
        <v>2</v>
      </c>
      <c r="M26" s="126" t="s">
        <v>2</v>
      </c>
      <c r="N26" s="126" t="s">
        <v>2</v>
      </c>
      <c r="P26" s="128"/>
      <c r="Q26" s="129"/>
      <c r="R26" s="130"/>
      <c r="S26" s="130"/>
      <c r="T26" s="131"/>
    </row>
    <row r="27" spans="1:20" ht="21.95" customHeight="1">
      <c r="A27" s="124"/>
      <c r="B27" s="121"/>
      <c r="C27" s="122">
        <v>2020</v>
      </c>
      <c r="D27" s="126" t="s">
        <v>66</v>
      </c>
      <c r="E27" s="126" t="s">
        <v>66</v>
      </c>
      <c r="F27" s="126" t="s">
        <v>66</v>
      </c>
      <c r="G27" s="117"/>
      <c r="H27" s="126" t="s">
        <v>66</v>
      </c>
      <c r="I27" s="126" t="s">
        <v>66</v>
      </c>
      <c r="J27" s="126" t="s">
        <v>66</v>
      </c>
      <c r="K27" s="123"/>
      <c r="L27" s="126" t="s">
        <v>66</v>
      </c>
      <c r="M27" s="126" t="s">
        <v>66</v>
      </c>
      <c r="N27" s="126" t="s">
        <v>66</v>
      </c>
      <c r="P27" s="128"/>
      <c r="Q27" s="129"/>
      <c r="R27" s="130"/>
      <c r="S27" s="130"/>
      <c r="T27" s="131"/>
    </row>
    <row r="28" spans="1:20" ht="8.1" customHeight="1">
      <c r="A28" s="124"/>
      <c r="B28" s="121"/>
      <c r="C28" s="122"/>
      <c r="D28" s="123"/>
      <c r="E28" s="123"/>
      <c r="F28" s="123"/>
      <c r="G28" s="117"/>
      <c r="H28" s="123"/>
      <c r="I28" s="123"/>
      <c r="J28" s="123"/>
      <c r="K28" s="123"/>
      <c r="L28" s="123"/>
      <c r="M28" s="123"/>
      <c r="N28" s="123"/>
      <c r="P28" s="128"/>
      <c r="Q28" s="129"/>
      <c r="R28" s="130"/>
      <c r="S28" s="130"/>
      <c r="T28" s="131"/>
    </row>
    <row r="29" spans="1:20" ht="21.95" customHeight="1">
      <c r="A29" s="124" t="s">
        <v>18</v>
      </c>
      <c r="B29" s="121"/>
      <c r="C29" s="122">
        <v>2019</v>
      </c>
      <c r="D29" s="123">
        <f>SUM(E29:F29)</f>
        <v>150</v>
      </c>
      <c r="E29" s="123">
        <v>49</v>
      </c>
      <c r="F29" s="123">
        <v>101</v>
      </c>
      <c r="G29" s="117"/>
      <c r="H29" s="126" t="s">
        <v>2</v>
      </c>
      <c r="I29" s="126" t="s">
        <v>2</v>
      </c>
      <c r="J29" s="126" t="s">
        <v>2</v>
      </c>
      <c r="K29" s="123"/>
      <c r="L29" s="126" t="s">
        <v>2</v>
      </c>
      <c r="M29" s="126" t="s">
        <v>2</v>
      </c>
      <c r="N29" s="126" t="s">
        <v>2</v>
      </c>
    </row>
    <row r="30" spans="1:20" ht="21.95" customHeight="1">
      <c r="A30" s="124"/>
      <c r="B30" s="121"/>
      <c r="C30" s="122">
        <v>2020</v>
      </c>
      <c r="D30" s="126" t="s">
        <v>66</v>
      </c>
      <c r="E30" s="126" t="s">
        <v>66</v>
      </c>
      <c r="F30" s="126" t="s">
        <v>66</v>
      </c>
      <c r="G30" s="117"/>
      <c r="H30" s="126" t="s">
        <v>66</v>
      </c>
      <c r="I30" s="126" t="s">
        <v>66</v>
      </c>
      <c r="J30" s="126" t="s">
        <v>66</v>
      </c>
      <c r="K30" s="123"/>
      <c r="L30" s="126" t="s">
        <v>66</v>
      </c>
      <c r="M30" s="126" t="s">
        <v>66</v>
      </c>
      <c r="N30" s="126" t="s">
        <v>66</v>
      </c>
    </row>
    <row r="31" spans="1:20" ht="8.1" customHeight="1">
      <c r="A31" s="124"/>
      <c r="B31" s="121"/>
      <c r="C31" s="122"/>
      <c r="D31" s="123"/>
      <c r="E31" s="123"/>
      <c r="F31" s="123"/>
      <c r="G31" s="117"/>
      <c r="H31" s="123"/>
      <c r="I31" s="123"/>
      <c r="J31" s="123"/>
      <c r="K31" s="123"/>
      <c r="L31" s="123"/>
      <c r="M31" s="123"/>
      <c r="N31" s="123"/>
    </row>
    <row r="32" spans="1:20" ht="21.95" customHeight="1">
      <c r="A32" s="124" t="s">
        <v>19</v>
      </c>
      <c r="B32" s="121"/>
      <c r="C32" s="122">
        <v>2019</v>
      </c>
      <c r="D32" s="126" t="s">
        <v>2</v>
      </c>
      <c r="E32" s="126" t="s">
        <v>2</v>
      </c>
      <c r="F32" s="126" t="s">
        <v>2</v>
      </c>
      <c r="G32" s="117"/>
      <c r="H32" s="126" t="s">
        <v>2</v>
      </c>
      <c r="I32" s="126" t="s">
        <v>2</v>
      </c>
      <c r="J32" s="126" t="s">
        <v>2</v>
      </c>
      <c r="K32" s="123"/>
      <c r="L32" s="123">
        <f t="shared" ref="L32" si="0">SUM(M32:N32)</f>
        <v>1</v>
      </c>
      <c r="M32" s="123">
        <v>1</v>
      </c>
      <c r="N32" s="126" t="s">
        <v>2</v>
      </c>
    </row>
    <row r="33" spans="1:15" ht="21.95" customHeight="1">
      <c r="A33" s="124"/>
      <c r="B33" s="121"/>
      <c r="C33" s="122">
        <v>2020</v>
      </c>
      <c r="D33" s="126" t="s">
        <v>66</v>
      </c>
      <c r="E33" s="126" t="s">
        <v>66</v>
      </c>
      <c r="F33" s="126" t="s">
        <v>66</v>
      </c>
      <c r="G33" s="117"/>
      <c r="H33" s="126" t="s">
        <v>66</v>
      </c>
      <c r="I33" s="126" t="s">
        <v>66</v>
      </c>
      <c r="J33" s="126" t="s">
        <v>66</v>
      </c>
      <c r="K33" s="123"/>
      <c r="L33" s="126" t="s">
        <v>66</v>
      </c>
      <c r="M33" s="126" t="s">
        <v>66</v>
      </c>
      <c r="N33" s="126" t="s">
        <v>66</v>
      </c>
    </row>
    <row r="34" spans="1:15" ht="8.1" customHeight="1">
      <c r="A34" s="124"/>
      <c r="B34" s="121"/>
      <c r="C34" s="122"/>
      <c r="D34" s="123"/>
      <c r="E34" s="123"/>
      <c r="F34" s="123"/>
      <c r="G34" s="117"/>
      <c r="H34" s="123"/>
      <c r="I34" s="123"/>
      <c r="J34" s="123"/>
      <c r="K34" s="123"/>
      <c r="L34" s="123"/>
      <c r="M34" s="123"/>
      <c r="N34" s="123"/>
    </row>
    <row r="35" spans="1:15" ht="21.95" customHeight="1">
      <c r="A35" s="124" t="s">
        <v>16</v>
      </c>
      <c r="B35" s="121"/>
      <c r="C35" s="122">
        <v>2019</v>
      </c>
      <c r="D35" s="126" t="s">
        <v>2</v>
      </c>
      <c r="E35" s="126" t="s">
        <v>2</v>
      </c>
      <c r="F35" s="126" t="s">
        <v>2</v>
      </c>
      <c r="G35" s="117"/>
      <c r="H35" s="126" t="s">
        <v>2</v>
      </c>
      <c r="I35" s="126" t="s">
        <v>2</v>
      </c>
      <c r="J35" s="126" t="s">
        <v>2</v>
      </c>
      <c r="K35" s="123"/>
      <c r="L35" s="126" t="s">
        <v>2</v>
      </c>
      <c r="M35" s="126" t="s">
        <v>2</v>
      </c>
      <c r="N35" s="126" t="s">
        <v>2</v>
      </c>
    </row>
    <row r="36" spans="1:15" ht="21.95" customHeight="1">
      <c r="A36" s="124"/>
      <c r="B36" s="121"/>
      <c r="C36" s="122">
        <v>2020</v>
      </c>
      <c r="D36" s="126" t="s">
        <v>66</v>
      </c>
      <c r="E36" s="126" t="s">
        <v>66</v>
      </c>
      <c r="F36" s="126" t="s">
        <v>66</v>
      </c>
      <c r="G36" s="117"/>
      <c r="H36" s="126" t="s">
        <v>66</v>
      </c>
      <c r="I36" s="126" t="s">
        <v>66</v>
      </c>
      <c r="J36" s="126" t="s">
        <v>66</v>
      </c>
      <c r="K36" s="123"/>
      <c r="L36" s="126" t="s">
        <v>66</v>
      </c>
      <c r="M36" s="126" t="s">
        <v>66</v>
      </c>
      <c r="N36" s="126" t="s">
        <v>66</v>
      </c>
    </row>
    <row r="37" spans="1:15" ht="8.1" customHeight="1">
      <c r="A37" s="124"/>
      <c r="B37" s="121"/>
      <c r="C37" s="122"/>
      <c r="D37" s="123"/>
      <c r="E37" s="123"/>
      <c r="F37" s="123"/>
      <c r="G37" s="117"/>
      <c r="H37" s="123"/>
      <c r="I37" s="123"/>
      <c r="J37" s="123"/>
      <c r="K37" s="123"/>
      <c r="L37" s="123"/>
      <c r="M37" s="123"/>
      <c r="N37" s="123"/>
    </row>
    <row r="38" spans="1:15" ht="21.95" customHeight="1">
      <c r="A38" s="124" t="s">
        <v>20</v>
      </c>
      <c r="B38" s="121"/>
      <c r="C38" s="122">
        <v>2019</v>
      </c>
      <c r="D38" s="126" t="s">
        <v>2</v>
      </c>
      <c r="E38" s="126" t="s">
        <v>2</v>
      </c>
      <c r="F38" s="126" t="s">
        <v>2</v>
      </c>
      <c r="G38" s="117"/>
      <c r="H38" s="126" t="s">
        <v>2</v>
      </c>
      <c r="I38" s="126" t="s">
        <v>2</v>
      </c>
      <c r="J38" s="126" t="s">
        <v>2</v>
      </c>
      <c r="K38" s="123"/>
      <c r="L38" s="126" t="s">
        <v>2</v>
      </c>
      <c r="M38" s="126" t="s">
        <v>2</v>
      </c>
      <c r="N38" s="126" t="s">
        <v>2</v>
      </c>
    </row>
    <row r="39" spans="1:15" ht="21.95" customHeight="1">
      <c r="A39" s="124"/>
      <c r="B39" s="121"/>
      <c r="C39" s="122">
        <v>2020</v>
      </c>
      <c r="D39" s="126" t="s">
        <v>66</v>
      </c>
      <c r="E39" s="126" t="s">
        <v>66</v>
      </c>
      <c r="F39" s="126" t="s">
        <v>66</v>
      </c>
      <c r="G39" s="117"/>
      <c r="H39" s="126" t="s">
        <v>66</v>
      </c>
      <c r="I39" s="126" t="s">
        <v>66</v>
      </c>
      <c r="J39" s="126" t="s">
        <v>66</v>
      </c>
      <c r="K39" s="123"/>
      <c r="L39" s="126" t="s">
        <v>66</v>
      </c>
      <c r="M39" s="126" t="s">
        <v>66</v>
      </c>
      <c r="N39" s="126" t="s">
        <v>66</v>
      </c>
    </row>
    <row r="40" spans="1:15" ht="8.1" customHeight="1">
      <c r="A40" s="124"/>
      <c r="B40" s="121"/>
      <c r="C40" s="122"/>
      <c r="D40" s="123"/>
      <c r="E40" s="123"/>
      <c r="F40" s="123"/>
      <c r="G40" s="117"/>
      <c r="H40" s="123"/>
      <c r="I40" s="123"/>
      <c r="J40" s="123"/>
      <c r="K40" s="123"/>
      <c r="L40" s="123"/>
      <c r="M40" s="123"/>
      <c r="N40" s="123"/>
    </row>
    <row r="41" spans="1:15" ht="21.95" customHeight="1">
      <c r="A41" s="124" t="s">
        <v>21</v>
      </c>
      <c r="B41" s="121"/>
      <c r="C41" s="122">
        <v>2019</v>
      </c>
      <c r="D41" s="123">
        <f>SUM(E41:F41)</f>
        <v>58</v>
      </c>
      <c r="E41" s="123">
        <v>14</v>
      </c>
      <c r="F41" s="123">
        <v>44</v>
      </c>
      <c r="G41" s="117"/>
      <c r="H41" s="123">
        <f t="shared" ref="H41" si="1">SUM(I41:J41)</f>
        <v>29</v>
      </c>
      <c r="I41" s="123">
        <v>12</v>
      </c>
      <c r="J41" s="123">
        <v>17</v>
      </c>
      <c r="K41" s="123"/>
      <c r="L41" s="126" t="s">
        <v>2</v>
      </c>
      <c r="M41" s="126" t="s">
        <v>2</v>
      </c>
      <c r="N41" s="126" t="s">
        <v>2</v>
      </c>
    </row>
    <row r="42" spans="1:15" ht="21.95" customHeight="1">
      <c r="A42" s="124"/>
      <c r="B42" s="121"/>
      <c r="C42" s="122">
        <v>2020</v>
      </c>
      <c r="D42" s="126" t="s">
        <v>66</v>
      </c>
      <c r="E42" s="126" t="s">
        <v>66</v>
      </c>
      <c r="F42" s="126" t="s">
        <v>66</v>
      </c>
      <c r="G42" s="117"/>
      <c r="H42" s="126" t="s">
        <v>66</v>
      </c>
      <c r="I42" s="126" t="s">
        <v>66</v>
      </c>
      <c r="J42" s="126" t="s">
        <v>66</v>
      </c>
      <c r="K42" s="123"/>
      <c r="L42" s="126" t="s">
        <v>66</v>
      </c>
      <c r="M42" s="126" t="s">
        <v>66</v>
      </c>
      <c r="N42" s="126" t="s">
        <v>66</v>
      </c>
    </row>
    <row r="43" spans="1:15" s="270" customFormat="1" ht="8.1" customHeight="1">
      <c r="A43" s="271"/>
      <c r="B43" s="271"/>
      <c r="C43" s="275"/>
      <c r="D43" s="274"/>
      <c r="E43" s="273"/>
      <c r="F43" s="275"/>
      <c r="G43" s="273"/>
      <c r="H43" s="274"/>
      <c r="I43" s="273"/>
      <c r="J43" s="275"/>
    </row>
    <row r="44" spans="1:15" ht="15" customHeight="1">
      <c r="O44" s="133" t="s">
        <v>42</v>
      </c>
    </row>
    <row r="45" spans="1:15" ht="15" customHeight="1">
      <c r="O45" s="134" t="s">
        <v>43</v>
      </c>
    </row>
    <row r="46" spans="1:15" ht="8.1" customHeight="1">
      <c r="O46" s="135"/>
    </row>
    <row r="47" spans="1:15" ht="15" customHeight="1">
      <c r="A47" s="136" t="s">
        <v>75</v>
      </c>
    </row>
    <row r="48" spans="1:15" s="137" customFormat="1" ht="15" customHeight="1">
      <c r="A48" s="138" t="s">
        <v>41</v>
      </c>
      <c r="C48" s="139"/>
      <c r="D48" s="140"/>
      <c r="E48" s="140"/>
      <c r="F48" s="140"/>
      <c r="G48" s="140"/>
      <c r="H48" s="140"/>
    </row>
    <row r="49" spans="1:8" s="144" customFormat="1" ht="15" customHeight="1">
      <c r="A49" s="141" t="s">
        <v>76</v>
      </c>
      <c r="B49" s="142"/>
      <c r="C49" s="139"/>
      <c r="D49" s="143"/>
      <c r="E49" s="143"/>
      <c r="F49" s="143"/>
      <c r="G49" s="143"/>
      <c r="H49" s="143"/>
    </row>
    <row r="50" spans="1:8" ht="15" customHeight="1">
      <c r="A50" s="145" t="s">
        <v>67</v>
      </c>
    </row>
    <row r="51" spans="1:8" ht="15" customHeight="1">
      <c r="A51" s="146" t="s">
        <v>68</v>
      </c>
    </row>
  </sheetData>
  <mergeCells count="8">
    <mergeCell ref="D12:F12"/>
    <mergeCell ref="H12:J12"/>
    <mergeCell ref="L12:N12"/>
    <mergeCell ref="D9:N9"/>
    <mergeCell ref="D10:N10"/>
    <mergeCell ref="D11:F11"/>
    <mergeCell ref="H11:J11"/>
    <mergeCell ref="L11:N11"/>
  </mergeCells>
  <printOptions horizontalCentered="1"/>
  <pageMargins left="0.6" right="0.6" top="0.6" bottom="0.6" header="0.6" footer="0.6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R51"/>
  <sheetViews>
    <sheetView view="pageBreakPreview" zoomScaleNormal="100" zoomScaleSheetLayoutView="100" workbookViewId="0">
      <selection activeCell="A6" sqref="A6"/>
    </sheetView>
  </sheetViews>
  <sheetFormatPr defaultColWidth="12.42578125" defaultRowHeight="15" customHeight="1"/>
  <cols>
    <col min="1" max="1" width="12.28515625" style="28" customWidth="1"/>
    <col min="2" max="2" width="12.7109375" style="28" customWidth="1"/>
    <col min="3" max="3" width="12.5703125" style="98" customWidth="1"/>
    <col min="4" max="5" width="14.7109375" style="28" customWidth="1"/>
    <col min="6" max="6" width="16.7109375" style="28" customWidth="1"/>
    <col min="7" max="7" width="1.7109375" style="28" customWidth="1"/>
    <col min="8" max="8" width="16.5703125" style="28" customWidth="1"/>
    <col min="9" max="9" width="14.7109375" style="28" customWidth="1"/>
    <col min="10" max="10" width="16.7109375" style="28" customWidth="1"/>
    <col min="11" max="11" width="1.7109375" style="28" customWidth="1"/>
    <col min="12" max="16384" width="12.42578125" style="28"/>
  </cols>
  <sheetData>
    <row r="1" spans="1:18" ht="8.1" customHeight="1"/>
    <row r="2" spans="1:18" ht="8.1" customHeight="1"/>
    <row r="3" spans="1:18" ht="16.5" customHeight="1">
      <c r="A3" s="295" t="s">
        <v>98</v>
      </c>
      <c r="B3" s="100"/>
      <c r="C3" s="101"/>
      <c r="D3" s="99"/>
      <c r="E3" s="99"/>
      <c r="F3" s="99"/>
      <c r="G3" s="101"/>
      <c r="H3" s="99"/>
      <c r="I3" s="99"/>
      <c r="J3" s="99"/>
      <c r="K3" s="102"/>
      <c r="L3" s="102"/>
      <c r="M3" s="102"/>
      <c r="N3" s="102"/>
      <c r="O3" s="102"/>
      <c r="P3" s="102"/>
      <c r="Q3" s="102"/>
      <c r="R3" s="102"/>
    </row>
    <row r="4" spans="1:18" ht="16.5" customHeight="1">
      <c r="A4" s="295" t="s">
        <v>100</v>
      </c>
      <c r="B4" s="100"/>
      <c r="C4" s="101"/>
      <c r="D4" s="99"/>
      <c r="E4" s="99"/>
      <c r="F4" s="99"/>
      <c r="G4" s="101"/>
      <c r="H4" s="99"/>
      <c r="I4" s="99"/>
      <c r="J4" s="99"/>
      <c r="K4" s="102"/>
      <c r="L4" s="102"/>
      <c r="M4" s="102"/>
      <c r="N4" s="102"/>
      <c r="O4" s="102"/>
      <c r="P4" s="102"/>
      <c r="Q4" s="102"/>
      <c r="R4" s="102"/>
    </row>
    <row r="5" spans="1:18" s="103" customFormat="1" ht="16.5" customHeight="1">
      <c r="A5" s="296" t="s">
        <v>99</v>
      </c>
      <c r="B5" s="105"/>
      <c r="C5" s="106"/>
      <c r="D5" s="104"/>
      <c r="E5" s="104"/>
      <c r="F5" s="104"/>
      <c r="G5" s="106"/>
      <c r="H5" s="104"/>
      <c r="I5" s="104"/>
      <c r="J5" s="104"/>
      <c r="K5" s="107"/>
      <c r="L5" s="107"/>
      <c r="M5" s="107"/>
      <c r="N5" s="107"/>
      <c r="O5" s="107"/>
      <c r="P5" s="107"/>
      <c r="Q5" s="107"/>
      <c r="R5" s="107"/>
    </row>
    <row r="6" spans="1:18" s="103" customFormat="1" ht="16.5" customHeight="1">
      <c r="A6" s="296" t="s">
        <v>101</v>
      </c>
      <c r="B6" s="105"/>
      <c r="C6" s="106"/>
      <c r="D6" s="104"/>
      <c r="E6" s="104"/>
      <c r="F6" s="104"/>
      <c r="G6" s="106"/>
      <c r="H6" s="104"/>
      <c r="I6" s="104"/>
      <c r="J6" s="104"/>
      <c r="K6" s="107"/>
      <c r="L6" s="107"/>
      <c r="M6" s="107"/>
      <c r="N6" s="107"/>
      <c r="O6" s="107"/>
      <c r="P6" s="107"/>
      <c r="Q6" s="107"/>
      <c r="R6" s="107"/>
    </row>
    <row r="7" spans="1:18" s="132" customFormat="1" ht="8.1" customHeight="1" thickBot="1">
      <c r="C7" s="254"/>
      <c r="D7" s="255"/>
      <c r="E7" s="255"/>
      <c r="F7" s="255"/>
      <c r="G7" s="254"/>
      <c r="H7" s="255"/>
      <c r="I7" s="255"/>
      <c r="J7" s="255"/>
    </row>
    <row r="8" spans="1:18" s="220" customFormat="1" ht="8.1" customHeight="1">
      <c r="A8" s="253"/>
      <c r="B8" s="219"/>
      <c r="C8" s="210"/>
      <c r="D8" s="224"/>
      <c r="E8" s="224"/>
      <c r="F8" s="224"/>
      <c r="G8" s="210"/>
      <c r="H8" s="224"/>
      <c r="I8" s="224"/>
      <c r="J8" s="224"/>
    </row>
    <row r="9" spans="1:18" s="220" customFormat="1" ht="15" customHeight="1">
      <c r="A9" s="209" t="s">
        <v>39</v>
      </c>
      <c r="B9" s="219"/>
      <c r="C9" s="210" t="s">
        <v>9</v>
      </c>
      <c r="D9" s="285" t="s">
        <v>25</v>
      </c>
      <c r="E9" s="285"/>
      <c r="F9" s="285"/>
      <c r="G9" s="285"/>
      <c r="H9" s="285"/>
      <c r="I9" s="285"/>
      <c r="J9" s="285"/>
    </row>
    <row r="10" spans="1:18" s="220" customFormat="1" ht="15" customHeight="1">
      <c r="A10" s="198" t="s">
        <v>40</v>
      </c>
      <c r="B10" s="221"/>
      <c r="C10" s="214" t="s">
        <v>7</v>
      </c>
      <c r="D10" s="288" t="s">
        <v>27</v>
      </c>
      <c r="E10" s="288"/>
      <c r="F10" s="288"/>
      <c r="G10" s="288"/>
      <c r="H10" s="288"/>
      <c r="I10" s="288"/>
      <c r="J10" s="288"/>
    </row>
    <row r="11" spans="1:18" s="220" customFormat="1" ht="15" customHeight="1">
      <c r="A11" s="198"/>
      <c r="B11" s="221"/>
      <c r="C11" s="214"/>
      <c r="D11" s="285" t="s">
        <v>31</v>
      </c>
      <c r="E11" s="285"/>
      <c r="F11" s="285"/>
      <c r="G11" s="222"/>
      <c r="H11" s="285" t="s">
        <v>32</v>
      </c>
      <c r="I11" s="285"/>
      <c r="J11" s="285"/>
    </row>
    <row r="12" spans="1:18" s="220" customFormat="1" ht="15" customHeight="1">
      <c r="A12" s="198"/>
      <c r="B12" s="221"/>
      <c r="C12" s="214"/>
      <c r="D12" s="288" t="s">
        <v>36</v>
      </c>
      <c r="E12" s="288"/>
      <c r="F12" s="288"/>
      <c r="G12" s="222"/>
      <c r="H12" s="288" t="s">
        <v>37</v>
      </c>
      <c r="I12" s="288"/>
      <c r="J12" s="288"/>
    </row>
    <row r="13" spans="1:18" s="220" customFormat="1" ht="15" customHeight="1">
      <c r="A13" s="218"/>
      <c r="B13" s="221"/>
      <c r="C13" s="214"/>
      <c r="D13" s="224" t="s">
        <v>4</v>
      </c>
      <c r="E13" s="224" t="s">
        <v>13</v>
      </c>
      <c r="F13" s="224" t="s">
        <v>12</v>
      </c>
      <c r="G13" s="222"/>
      <c r="H13" s="224" t="s">
        <v>4</v>
      </c>
      <c r="I13" s="224" t="s">
        <v>13</v>
      </c>
      <c r="J13" s="224" t="s">
        <v>12</v>
      </c>
    </row>
    <row r="14" spans="1:18" s="220" customFormat="1" ht="15" customHeight="1">
      <c r="A14" s="218"/>
      <c r="B14" s="221"/>
      <c r="C14" s="214"/>
      <c r="D14" s="225" t="s">
        <v>3</v>
      </c>
      <c r="E14" s="225" t="s">
        <v>11</v>
      </c>
      <c r="F14" s="225" t="s">
        <v>10</v>
      </c>
      <c r="G14" s="222"/>
      <c r="H14" s="225" t="s">
        <v>3</v>
      </c>
      <c r="I14" s="225" t="s">
        <v>11</v>
      </c>
      <c r="J14" s="225" t="s">
        <v>10</v>
      </c>
    </row>
    <row r="15" spans="1:18" s="252" customFormat="1" ht="8.1" customHeight="1" thickBot="1">
      <c r="A15" s="248"/>
      <c r="B15" s="249"/>
      <c r="C15" s="250"/>
      <c r="D15" s="251"/>
      <c r="E15" s="251"/>
      <c r="F15" s="251"/>
      <c r="G15" s="250"/>
      <c r="H15" s="251"/>
      <c r="I15" s="251"/>
      <c r="J15" s="251"/>
    </row>
    <row r="16" spans="1:18" s="112" customFormat="1" ht="8.1" customHeight="1">
      <c r="A16" s="108"/>
      <c r="B16" s="109"/>
      <c r="C16" s="110"/>
      <c r="D16" s="111"/>
      <c r="E16" s="111"/>
      <c r="F16" s="111"/>
      <c r="G16" s="110"/>
      <c r="H16" s="111"/>
      <c r="I16" s="111"/>
      <c r="J16" s="111"/>
      <c r="K16" s="110"/>
    </row>
    <row r="17" spans="1:16" ht="21.95" customHeight="1">
      <c r="A17" s="113" t="s">
        <v>38</v>
      </c>
      <c r="B17" s="114"/>
      <c r="C17" s="115">
        <v>2019</v>
      </c>
      <c r="D17" s="116">
        <f>SUM(E17:F17)</f>
        <v>49</v>
      </c>
      <c r="E17" s="116">
        <f>SUM(E20,E23,E26,E29,E32,E35,E38,E41)</f>
        <v>20</v>
      </c>
      <c r="F17" s="116">
        <f>SUM(F20,F23,F26,F29,F32,F35,F38,F41)</f>
        <v>29</v>
      </c>
      <c r="G17" s="117"/>
      <c r="H17" s="116">
        <f>SUM(I17:J17)</f>
        <v>34</v>
      </c>
      <c r="I17" s="116">
        <f>SUM(I20,I23,I26,I29,I32,I35,I38,I41)</f>
        <v>17</v>
      </c>
      <c r="J17" s="116">
        <f>SUM(J20,J23,J26,J29,J32,J35,J38,J41)</f>
        <v>17</v>
      </c>
    </row>
    <row r="18" spans="1:16" ht="21.95" customHeight="1">
      <c r="A18" s="118"/>
      <c r="B18" s="114"/>
      <c r="C18" s="115">
        <v>2020</v>
      </c>
      <c r="D18" s="119" t="s">
        <v>66</v>
      </c>
      <c r="E18" s="119" t="s">
        <v>66</v>
      </c>
      <c r="F18" s="119" t="s">
        <v>66</v>
      </c>
      <c r="G18" s="117"/>
      <c r="H18" s="119" t="s">
        <v>66</v>
      </c>
      <c r="I18" s="119" t="s">
        <v>66</v>
      </c>
      <c r="J18" s="119" t="s">
        <v>66</v>
      </c>
    </row>
    <row r="19" spans="1:16" ht="8.1" customHeight="1">
      <c r="A19" s="118"/>
      <c r="B19" s="121"/>
      <c r="C19" s="122"/>
      <c r="D19" s="123"/>
      <c r="E19" s="123"/>
      <c r="F19" s="123"/>
      <c r="G19" s="117"/>
      <c r="H19" s="123"/>
      <c r="I19" s="123"/>
      <c r="J19" s="123"/>
    </row>
    <row r="20" spans="1:16" ht="21.95" customHeight="1">
      <c r="A20" s="124" t="s">
        <v>14</v>
      </c>
      <c r="B20" s="125"/>
      <c r="C20" s="122">
        <v>2019</v>
      </c>
      <c r="D20" s="123">
        <f>SUM(E20:F20)</f>
        <v>8</v>
      </c>
      <c r="E20" s="123">
        <v>4</v>
      </c>
      <c r="F20" s="123">
        <v>4</v>
      </c>
      <c r="G20" s="117"/>
      <c r="H20" s="123">
        <f>SUM(I20:J20)</f>
        <v>2</v>
      </c>
      <c r="I20" s="123">
        <v>2</v>
      </c>
      <c r="J20" s="126" t="s">
        <v>2</v>
      </c>
      <c r="K20" s="120"/>
    </row>
    <row r="21" spans="1:16" s="103" customFormat="1" ht="21.95" customHeight="1">
      <c r="A21" s="124"/>
      <c r="B21" s="125"/>
      <c r="C21" s="122">
        <v>2020</v>
      </c>
      <c r="D21" s="126" t="s">
        <v>66</v>
      </c>
      <c r="E21" s="126" t="s">
        <v>66</v>
      </c>
      <c r="F21" s="126" t="s">
        <v>66</v>
      </c>
      <c r="G21" s="117"/>
      <c r="H21" s="126" t="s">
        <v>66</v>
      </c>
      <c r="I21" s="126" t="s">
        <v>66</v>
      </c>
      <c r="J21" s="126" t="s">
        <v>66</v>
      </c>
      <c r="K21" s="127"/>
      <c r="L21" s="128"/>
      <c r="M21" s="129"/>
      <c r="N21" s="130"/>
      <c r="O21" s="130"/>
      <c r="P21" s="131"/>
    </row>
    <row r="22" spans="1:16" ht="8.1" customHeight="1">
      <c r="A22" s="124"/>
      <c r="B22" s="121"/>
      <c r="C22" s="122"/>
      <c r="D22" s="123"/>
      <c r="E22" s="123"/>
      <c r="F22" s="123"/>
      <c r="G22" s="117"/>
      <c r="H22" s="123"/>
      <c r="I22" s="123"/>
      <c r="J22" s="123"/>
      <c r="L22" s="128"/>
      <c r="M22" s="129"/>
      <c r="N22" s="130"/>
      <c r="O22" s="130"/>
      <c r="P22" s="131"/>
    </row>
    <row r="23" spans="1:16" s="103" customFormat="1" ht="21.95" customHeight="1">
      <c r="A23" s="124" t="s">
        <v>15</v>
      </c>
      <c r="B23" s="121"/>
      <c r="C23" s="122">
        <v>2019</v>
      </c>
      <c r="D23" s="123">
        <f>SUM(E23:F23)</f>
        <v>7</v>
      </c>
      <c r="E23" s="126">
        <v>4</v>
      </c>
      <c r="F23" s="126">
        <v>3</v>
      </c>
      <c r="G23" s="117"/>
      <c r="H23" s="126" t="s">
        <v>2</v>
      </c>
      <c r="I23" s="126" t="s">
        <v>2</v>
      </c>
      <c r="J23" s="126" t="s">
        <v>2</v>
      </c>
      <c r="L23" s="128"/>
      <c r="M23" s="129"/>
      <c r="N23" s="130"/>
      <c r="O23" s="130"/>
      <c r="P23" s="131"/>
    </row>
    <row r="24" spans="1:16" ht="21.95" customHeight="1">
      <c r="A24" s="124"/>
      <c r="B24" s="121"/>
      <c r="C24" s="122">
        <v>2020</v>
      </c>
      <c r="D24" s="126" t="s">
        <v>66</v>
      </c>
      <c r="E24" s="126" t="s">
        <v>66</v>
      </c>
      <c r="F24" s="126" t="s">
        <v>66</v>
      </c>
      <c r="G24" s="117"/>
      <c r="H24" s="126" t="s">
        <v>66</v>
      </c>
      <c r="I24" s="126" t="s">
        <v>66</v>
      </c>
      <c r="J24" s="126" t="s">
        <v>66</v>
      </c>
      <c r="L24" s="128"/>
      <c r="M24" s="129"/>
      <c r="N24" s="130"/>
      <c r="O24" s="130"/>
      <c r="P24" s="131"/>
    </row>
    <row r="25" spans="1:16" ht="8.1" customHeight="1">
      <c r="A25" s="124"/>
      <c r="B25" s="121"/>
      <c r="C25" s="122"/>
      <c r="D25" s="123"/>
      <c r="E25" s="123"/>
      <c r="F25" s="123"/>
      <c r="G25" s="117"/>
      <c r="H25" s="123"/>
      <c r="I25" s="123"/>
      <c r="J25" s="123"/>
      <c r="L25" s="128"/>
      <c r="M25" s="129"/>
      <c r="N25" s="130"/>
      <c r="O25" s="130"/>
      <c r="P25" s="131"/>
    </row>
    <row r="26" spans="1:16" ht="21.95" customHeight="1">
      <c r="A26" s="124" t="s">
        <v>17</v>
      </c>
      <c r="B26" s="121"/>
      <c r="C26" s="122">
        <v>2019</v>
      </c>
      <c r="D26" s="126" t="s">
        <v>2</v>
      </c>
      <c r="E26" s="126" t="s">
        <v>2</v>
      </c>
      <c r="F26" s="126" t="s">
        <v>2</v>
      </c>
      <c r="G26" s="117"/>
      <c r="H26" s="126" t="s">
        <v>2</v>
      </c>
      <c r="I26" s="126" t="s">
        <v>2</v>
      </c>
      <c r="J26" s="126" t="s">
        <v>2</v>
      </c>
      <c r="L26" s="128"/>
      <c r="M26" s="129"/>
      <c r="N26" s="130"/>
      <c r="O26" s="130"/>
      <c r="P26" s="131"/>
    </row>
    <row r="27" spans="1:16" ht="21.95" customHeight="1">
      <c r="A27" s="124"/>
      <c r="B27" s="121"/>
      <c r="C27" s="122">
        <v>2020</v>
      </c>
      <c r="D27" s="126" t="s">
        <v>66</v>
      </c>
      <c r="E27" s="126" t="s">
        <v>66</v>
      </c>
      <c r="F27" s="126" t="s">
        <v>66</v>
      </c>
      <c r="G27" s="117"/>
      <c r="H27" s="126" t="s">
        <v>66</v>
      </c>
      <c r="I27" s="126" t="s">
        <v>66</v>
      </c>
      <c r="J27" s="126" t="s">
        <v>66</v>
      </c>
      <c r="L27" s="128"/>
      <c r="M27" s="129"/>
      <c r="N27" s="130"/>
      <c r="O27" s="130"/>
      <c r="P27" s="131"/>
    </row>
    <row r="28" spans="1:16" ht="8.1" customHeight="1">
      <c r="A28" s="124"/>
      <c r="B28" s="121"/>
      <c r="C28" s="122"/>
      <c r="D28" s="123"/>
      <c r="E28" s="123"/>
      <c r="F28" s="123"/>
      <c r="G28" s="117"/>
      <c r="H28" s="123"/>
      <c r="I28" s="123"/>
      <c r="J28" s="123"/>
      <c r="L28" s="128"/>
      <c r="M28" s="129"/>
      <c r="N28" s="130"/>
      <c r="O28" s="130"/>
      <c r="P28" s="131"/>
    </row>
    <row r="29" spans="1:16" ht="21.95" customHeight="1">
      <c r="A29" s="124" t="s">
        <v>18</v>
      </c>
      <c r="B29" s="121"/>
      <c r="C29" s="122">
        <v>2019</v>
      </c>
      <c r="D29" s="123">
        <f t="shared" ref="D29" si="0">SUM(E29:F29)</f>
        <v>17</v>
      </c>
      <c r="E29" s="123">
        <v>6</v>
      </c>
      <c r="F29" s="123">
        <v>11</v>
      </c>
      <c r="G29" s="117"/>
      <c r="H29" s="126" t="s">
        <v>2</v>
      </c>
      <c r="I29" s="126" t="s">
        <v>2</v>
      </c>
      <c r="J29" s="126" t="s">
        <v>2</v>
      </c>
    </row>
    <row r="30" spans="1:16" ht="21.95" customHeight="1">
      <c r="A30" s="124"/>
      <c r="B30" s="121"/>
      <c r="C30" s="122">
        <v>2020</v>
      </c>
      <c r="D30" s="126" t="s">
        <v>66</v>
      </c>
      <c r="E30" s="126" t="s">
        <v>66</v>
      </c>
      <c r="F30" s="126" t="s">
        <v>66</v>
      </c>
      <c r="G30" s="117"/>
      <c r="H30" s="126" t="s">
        <v>66</v>
      </c>
      <c r="I30" s="126" t="s">
        <v>66</v>
      </c>
      <c r="J30" s="126" t="s">
        <v>66</v>
      </c>
    </row>
    <row r="31" spans="1:16" ht="8.1" customHeight="1">
      <c r="A31" s="124"/>
      <c r="B31" s="121"/>
      <c r="C31" s="122"/>
      <c r="D31" s="123"/>
      <c r="E31" s="123"/>
      <c r="F31" s="123"/>
      <c r="G31" s="117"/>
      <c r="H31" s="123"/>
      <c r="I31" s="123"/>
      <c r="J31" s="123"/>
    </row>
    <row r="32" spans="1:16" ht="21.95" customHeight="1">
      <c r="A32" s="124" t="s">
        <v>19</v>
      </c>
      <c r="B32" s="121"/>
      <c r="C32" s="122">
        <v>2019</v>
      </c>
      <c r="D32" s="123">
        <f t="shared" ref="D32" si="1">SUM(E32:F32)</f>
        <v>9</v>
      </c>
      <c r="E32" s="123">
        <v>4</v>
      </c>
      <c r="F32" s="123">
        <v>5</v>
      </c>
      <c r="G32" s="117"/>
      <c r="H32" s="126" t="s">
        <v>2</v>
      </c>
      <c r="I32" s="126" t="s">
        <v>2</v>
      </c>
      <c r="J32" s="126" t="s">
        <v>2</v>
      </c>
    </row>
    <row r="33" spans="1:11" ht="21.95" customHeight="1">
      <c r="A33" s="124"/>
      <c r="B33" s="121"/>
      <c r="C33" s="122">
        <v>2020</v>
      </c>
      <c r="D33" s="126" t="s">
        <v>66</v>
      </c>
      <c r="E33" s="126" t="s">
        <v>66</v>
      </c>
      <c r="F33" s="126" t="s">
        <v>66</v>
      </c>
      <c r="G33" s="117"/>
      <c r="H33" s="126" t="s">
        <v>66</v>
      </c>
      <c r="I33" s="126" t="s">
        <v>66</v>
      </c>
      <c r="J33" s="126" t="s">
        <v>66</v>
      </c>
    </row>
    <row r="34" spans="1:11" ht="8.1" customHeight="1">
      <c r="A34" s="124"/>
      <c r="B34" s="121"/>
      <c r="C34" s="122"/>
      <c r="D34" s="123"/>
      <c r="E34" s="123"/>
      <c r="F34" s="123"/>
      <c r="G34" s="117"/>
      <c r="H34" s="123"/>
      <c r="I34" s="123"/>
      <c r="J34" s="123"/>
    </row>
    <row r="35" spans="1:11" ht="21.95" customHeight="1">
      <c r="A35" s="124" t="s">
        <v>16</v>
      </c>
      <c r="B35" s="121"/>
      <c r="C35" s="122">
        <v>2019</v>
      </c>
      <c r="D35" s="123">
        <f t="shared" ref="D35" si="2">SUM(E35:F35)</f>
        <v>8</v>
      </c>
      <c r="E35" s="126">
        <v>2</v>
      </c>
      <c r="F35" s="126">
        <v>6</v>
      </c>
      <c r="G35" s="117"/>
      <c r="H35" s="123">
        <f t="shared" ref="H35" si="3">SUM(I35:J35)</f>
        <v>14</v>
      </c>
      <c r="I35" s="123">
        <v>4</v>
      </c>
      <c r="J35" s="123">
        <v>10</v>
      </c>
    </row>
    <row r="36" spans="1:11" ht="21.95" customHeight="1">
      <c r="A36" s="124"/>
      <c r="B36" s="121"/>
      <c r="C36" s="122">
        <v>2020</v>
      </c>
      <c r="D36" s="126" t="s">
        <v>66</v>
      </c>
      <c r="E36" s="126" t="s">
        <v>66</v>
      </c>
      <c r="F36" s="126" t="s">
        <v>66</v>
      </c>
      <c r="G36" s="117"/>
      <c r="H36" s="126" t="s">
        <v>66</v>
      </c>
      <c r="I36" s="126" t="s">
        <v>66</v>
      </c>
      <c r="J36" s="126" t="s">
        <v>66</v>
      </c>
    </row>
    <row r="37" spans="1:11" ht="8.1" customHeight="1">
      <c r="A37" s="124"/>
      <c r="B37" s="121"/>
      <c r="C37" s="122"/>
      <c r="D37" s="123"/>
      <c r="E37" s="123"/>
      <c r="F37" s="123"/>
      <c r="G37" s="117"/>
      <c r="H37" s="123"/>
      <c r="I37" s="123"/>
      <c r="J37" s="123"/>
    </row>
    <row r="38" spans="1:11" ht="21.95" customHeight="1">
      <c r="A38" s="124" t="s">
        <v>20</v>
      </c>
      <c r="B38" s="121"/>
      <c r="C38" s="122">
        <v>2019</v>
      </c>
      <c r="D38" s="126" t="s">
        <v>2</v>
      </c>
      <c r="E38" s="126" t="s">
        <v>2</v>
      </c>
      <c r="F38" s="126" t="s">
        <v>2</v>
      </c>
      <c r="G38" s="117"/>
      <c r="H38" s="126" t="s">
        <v>2</v>
      </c>
      <c r="I38" s="126" t="s">
        <v>2</v>
      </c>
      <c r="J38" s="126" t="s">
        <v>2</v>
      </c>
    </row>
    <row r="39" spans="1:11" ht="21.95" customHeight="1">
      <c r="A39" s="124"/>
      <c r="B39" s="121"/>
      <c r="C39" s="122">
        <v>2020</v>
      </c>
      <c r="D39" s="126" t="s">
        <v>66</v>
      </c>
      <c r="E39" s="126" t="s">
        <v>66</v>
      </c>
      <c r="F39" s="126" t="s">
        <v>66</v>
      </c>
      <c r="G39" s="117"/>
      <c r="H39" s="126" t="s">
        <v>66</v>
      </c>
      <c r="I39" s="126" t="s">
        <v>66</v>
      </c>
      <c r="J39" s="126" t="s">
        <v>66</v>
      </c>
    </row>
    <row r="40" spans="1:11" ht="8.1" customHeight="1">
      <c r="A40" s="124"/>
      <c r="B40" s="121"/>
      <c r="C40" s="122"/>
      <c r="D40" s="123"/>
      <c r="E40" s="123"/>
      <c r="F40" s="123"/>
      <c r="G40" s="117"/>
      <c r="H40" s="123"/>
      <c r="I40" s="123"/>
      <c r="J40" s="123"/>
    </row>
    <row r="41" spans="1:11" ht="21.95" customHeight="1">
      <c r="A41" s="124" t="s">
        <v>21</v>
      </c>
      <c r="B41" s="121"/>
      <c r="C41" s="122">
        <v>2019</v>
      </c>
      <c r="D41" s="126" t="s">
        <v>2</v>
      </c>
      <c r="E41" s="126" t="s">
        <v>2</v>
      </c>
      <c r="F41" s="126" t="s">
        <v>2</v>
      </c>
      <c r="G41" s="117"/>
      <c r="H41" s="123">
        <f t="shared" ref="H41" si="4">SUM(I41:J41)</f>
        <v>18</v>
      </c>
      <c r="I41" s="123">
        <v>11</v>
      </c>
      <c r="J41" s="123">
        <v>7</v>
      </c>
    </row>
    <row r="42" spans="1:11" ht="21.95" customHeight="1">
      <c r="A42" s="124"/>
      <c r="B42" s="121"/>
      <c r="C42" s="122">
        <v>2020</v>
      </c>
      <c r="D42" s="126" t="s">
        <v>66</v>
      </c>
      <c r="E42" s="126" t="s">
        <v>66</v>
      </c>
      <c r="F42" s="126" t="s">
        <v>66</v>
      </c>
      <c r="G42" s="117"/>
      <c r="H42" s="126" t="s">
        <v>66</v>
      </c>
      <c r="I42" s="126" t="s">
        <v>66</v>
      </c>
      <c r="J42" s="126" t="s">
        <v>66</v>
      </c>
    </row>
    <row r="43" spans="1:11" s="270" customFormat="1" ht="8.1" customHeight="1">
      <c r="A43" s="271"/>
      <c r="B43" s="271"/>
      <c r="C43" s="275"/>
      <c r="D43" s="274"/>
      <c r="E43" s="273"/>
      <c r="F43" s="275"/>
      <c r="G43" s="273"/>
      <c r="H43" s="274"/>
      <c r="I43" s="273"/>
      <c r="J43" s="275"/>
    </row>
    <row r="44" spans="1:11" ht="15" customHeight="1">
      <c r="K44" s="133" t="s">
        <v>42</v>
      </c>
    </row>
    <row r="45" spans="1:11" ht="15" customHeight="1">
      <c r="K45" s="134" t="s">
        <v>43</v>
      </c>
    </row>
    <row r="46" spans="1:11" ht="8.1" customHeight="1">
      <c r="K46" s="135"/>
    </row>
    <row r="47" spans="1:11" ht="15" customHeight="1">
      <c r="A47" s="136" t="s">
        <v>75</v>
      </c>
    </row>
    <row r="48" spans="1:11" s="137" customFormat="1" ht="15" customHeight="1">
      <c r="A48" s="138" t="s">
        <v>41</v>
      </c>
      <c r="C48" s="139"/>
      <c r="D48" s="140"/>
      <c r="E48" s="140"/>
      <c r="F48" s="140"/>
      <c r="G48" s="140"/>
      <c r="H48" s="140"/>
    </row>
    <row r="49" spans="1:8" s="144" customFormat="1" ht="15" customHeight="1">
      <c r="A49" s="141" t="s">
        <v>76</v>
      </c>
      <c r="B49" s="142"/>
      <c r="C49" s="139"/>
      <c r="D49" s="143"/>
      <c r="E49" s="143"/>
      <c r="F49" s="143"/>
      <c r="G49" s="143"/>
      <c r="H49" s="143"/>
    </row>
    <row r="50" spans="1:8" ht="15" customHeight="1">
      <c r="A50" s="145" t="s">
        <v>67</v>
      </c>
    </row>
    <row r="51" spans="1:8" ht="15" customHeight="1">
      <c r="A51" s="146" t="s">
        <v>68</v>
      </c>
    </row>
  </sheetData>
  <mergeCells count="6">
    <mergeCell ref="D9:J9"/>
    <mergeCell ref="D10:J10"/>
    <mergeCell ref="D11:F11"/>
    <mergeCell ref="H11:J11"/>
    <mergeCell ref="D12:F12"/>
    <mergeCell ref="H12:J12"/>
  </mergeCells>
  <printOptions horizontalCentered="1"/>
  <pageMargins left="0.6" right="0.6" top="0.6" bottom="0.6" header="0.6" footer="0.6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V51"/>
  <sheetViews>
    <sheetView view="pageBreakPreview" zoomScaleNormal="100" zoomScaleSheetLayoutView="100" workbookViewId="0">
      <selection activeCell="E6" sqref="E6"/>
    </sheetView>
  </sheetViews>
  <sheetFormatPr defaultColWidth="12.42578125" defaultRowHeight="15" customHeight="1"/>
  <cols>
    <col min="1" max="1" width="12.28515625" style="28" customWidth="1"/>
    <col min="2" max="2" width="12.7109375" style="28" customWidth="1"/>
    <col min="3" max="3" width="12.85546875" style="98" customWidth="1"/>
    <col min="4" max="4" width="13.28515625" style="28" customWidth="1"/>
    <col min="5" max="5" width="12.5703125" style="28" customWidth="1"/>
    <col min="6" max="6" width="13.85546875" style="28" customWidth="1"/>
    <col min="7" max="7" width="1.7109375" style="28" customWidth="1"/>
    <col min="8" max="8" width="13.5703125" style="28" customWidth="1"/>
    <col min="9" max="9" width="12.140625" style="28" customWidth="1"/>
    <col min="10" max="10" width="12.7109375" style="28" customWidth="1"/>
    <col min="11" max="11" width="1.7109375" style="28" customWidth="1"/>
    <col min="12" max="13" width="10.7109375" style="28" customWidth="1"/>
    <col min="14" max="14" width="12.7109375" style="28" customWidth="1"/>
    <col min="15" max="15" width="1.7109375" style="28" customWidth="1"/>
    <col min="16" max="16384" width="12.42578125" style="28"/>
  </cols>
  <sheetData>
    <row r="1" spans="1:22" ht="8.1" customHeight="1"/>
    <row r="2" spans="1:22" ht="8.1" customHeight="1"/>
    <row r="3" spans="1:22" ht="16.5" customHeight="1">
      <c r="A3" s="295" t="s">
        <v>102</v>
      </c>
      <c r="B3" s="100"/>
      <c r="C3" s="101"/>
      <c r="D3" s="99"/>
      <c r="E3" s="99"/>
      <c r="F3" s="99"/>
      <c r="G3" s="101"/>
      <c r="H3" s="99"/>
      <c r="I3" s="99"/>
      <c r="J3" s="99"/>
      <c r="K3" s="99"/>
      <c r="L3" s="99"/>
      <c r="M3" s="99"/>
      <c r="N3" s="99"/>
      <c r="O3" s="102"/>
      <c r="P3" s="102"/>
      <c r="Q3" s="102"/>
      <c r="R3" s="102"/>
      <c r="S3" s="102"/>
      <c r="T3" s="102"/>
      <c r="U3" s="102"/>
      <c r="V3" s="102"/>
    </row>
    <row r="4" spans="1:22" ht="16.5" customHeight="1">
      <c r="A4" s="295" t="s">
        <v>95</v>
      </c>
      <c r="B4" s="100"/>
      <c r="C4" s="101"/>
      <c r="D4" s="99"/>
      <c r="E4" s="99"/>
      <c r="F4" s="99"/>
      <c r="G4" s="101"/>
      <c r="H4" s="99"/>
      <c r="I4" s="99"/>
      <c r="J4" s="99"/>
      <c r="K4" s="99"/>
      <c r="L4" s="99"/>
      <c r="M4" s="99"/>
      <c r="N4" s="99"/>
      <c r="O4" s="102"/>
      <c r="P4" s="102"/>
      <c r="Q4" s="102"/>
      <c r="R4" s="102"/>
      <c r="S4" s="102"/>
      <c r="T4" s="102"/>
      <c r="U4" s="102"/>
      <c r="V4" s="102"/>
    </row>
    <row r="5" spans="1:22" s="103" customFormat="1" ht="16.5" customHeight="1">
      <c r="A5" s="296" t="s">
        <v>103</v>
      </c>
      <c r="B5" s="105"/>
      <c r="C5" s="106"/>
      <c r="D5" s="104"/>
      <c r="E5" s="104"/>
      <c r="F5" s="104"/>
      <c r="G5" s="106"/>
      <c r="H5" s="104"/>
      <c r="I5" s="104"/>
      <c r="J5" s="104"/>
      <c r="K5" s="104"/>
      <c r="L5" s="104"/>
      <c r="M5" s="104"/>
      <c r="N5" s="104"/>
      <c r="O5" s="107"/>
      <c r="P5" s="107"/>
      <c r="Q5" s="107"/>
      <c r="R5" s="107"/>
      <c r="S5" s="107"/>
      <c r="T5" s="107"/>
      <c r="U5" s="107"/>
      <c r="V5" s="107"/>
    </row>
    <row r="6" spans="1:22" s="103" customFormat="1" ht="16.5" customHeight="1">
      <c r="A6" s="296" t="s">
        <v>96</v>
      </c>
      <c r="B6" s="105"/>
      <c r="C6" s="106"/>
      <c r="D6" s="104"/>
      <c r="E6" s="104"/>
      <c r="F6" s="104"/>
      <c r="G6" s="106"/>
      <c r="H6" s="104"/>
      <c r="I6" s="104"/>
      <c r="J6" s="104"/>
      <c r="K6" s="104"/>
      <c r="L6" s="104"/>
      <c r="M6" s="104"/>
      <c r="N6" s="104"/>
      <c r="O6" s="107"/>
      <c r="P6" s="107"/>
      <c r="Q6" s="107"/>
      <c r="R6" s="107"/>
      <c r="S6" s="107"/>
      <c r="T6" s="107"/>
      <c r="U6" s="107"/>
      <c r="V6" s="107"/>
    </row>
    <row r="7" spans="1:22" s="132" customFormat="1" ht="8.1" customHeight="1" thickBot="1">
      <c r="C7" s="254"/>
      <c r="D7" s="255"/>
      <c r="E7" s="255"/>
      <c r="F7" s="255"/>
      <c r="G7" s="254"/>
      <c r="H7" s="255"/>
      <c r="I7" s="255"/>
      <c r="J7" s="255"/>
      <c r="K7" s="255"/>
      <c r="L7" s="255"/>
      <c r="M7" s="255"/>
      <c r="N7" s="255"/>
    </row>
    <row r="8" spans="1:22" s="220" customFormat="1" ht="8.1" customHeight="1">
      <c r="A8" s="253"/>
      <c r="B8" s="219"/>
      <c r="C8" s="210"/>
      <c r="D8" s="224"/>
      <c r="E8" s="224"/>
      <c r="F8" s="224"/>
      <c r="G8" s="210"/>
      <c r="H8" s="224"/>
      <c r="I8" s="224"/>
      <c r="J8" s="224"/>
      <c r="K8" s="224"/>
      <c r="L8" s="224"/>
      <c r="M8" s="224"/>
      <c r="N8" s="224"/>
    </row>
    <row r="9" spans="1:22" s="220" customFormat="1" ht="15" customHeight="1">
      <c r="A9" s="209" t="s">
        <v>39</v>
      </c>
      <c r="B9" s="219"/>
      <c r="C9" s="210" t="s">
        <v>9</v>
      </c>
      <c r="D9" s="285" t="s">
        <v>24</v>
      </c>
      <c r="E9" s="285"/>
      <c r="F9" s="285"/>
      <c r="G9" s="285"/>
      <c r="H9" s="285"/>
      <c r="I9" s="285"/>
      <c r="J9" s="285"/>
      <c r="K9" s="285"/>
      <c r="L9" s="285"/>
      <c r="M9" s="285"/>
      <c r="N9" s="285"/>
    </row>
    <row r="10" spans="1:22" s="220" customFormat="1" ht="15" customHeight="1">
      <c r="A10" s="198" t="s">
        <v>40</v>
      </c>
      <c r="B10" s="221"/>
      <c r="C10" s="214" t="s">
        <v>7</v>
      </c>
      <c r="D10" s="288" t="s">
        <v>26</v>
      </c>
      <c r="E10" s="288"/>
      <c r="F10" s="288"/>
      <c r="G10" s="288"/>
      <c r="H10" s="288"/>
      <c r="I10" s="288"/>
      <c r="J10" s="288"/>
      <c r="K10" s="288"/>
      <c r="L10" s="288"/>
      <c r="M10" s="288"/>
      <c r="N10" s="288"/>
    </row>
    <row r="11" spans="1:22" s="220" customFormat="1" ht="15" customHeight="1">
      <c r="A11" s="198"/>
      <c r="B11" s="221"/>
      <c r="C11" s="214"/>
      <c r="D11" s="289" t="s">
        <v>28</v>
      </c>
      <c r="E11" s="289"/>
      <c r="F11" s="289"/>
      <c r="G11" s="222"/>
      <c r="H11" s="289" t="s">
        <v>29</v>
      </c>
      <c r="I11" s="289"/>
      <c r="J11" s="289"/>
      <c r="K11" s="223"/>
      <c r="L11" s="289" t="s">
        <v>30</v>
      </c>
      <c r="M11" s="289"/>
      <c r="N11" s="289"/>
    </row>
    <row r="12" spans="1:22" s="220" customFormat="1" ht="15" customHeight="1">
      <c r="A12" s="198"/>
      <c r="B12" s="221"/>
      <c r="C12" s="214"/>
      <c r="D12" s="287" t="s">
        <v>33</v>
      </c>
      <c r="E12" s="287"/>
      <c r="F12" s="287"/>
      <c r="G12" s="222"/>
      <c r="H12" s="287" t="s">
        <v>34</v>
      </c>
      <c r="I12" s="287"/>
      <c r="J12" s="287"/>
      <c r="K12" s="222"/>
      <c r="L12" s="287" t="s">
        <v>35</v>
      </c>
      <c r="M12" s="287"/>
      <c r="N12" s="287"/>
    </row>
    <row r="13" spans="1:22" s="220" customFormat="1" ht="15" customHeight="1">
      <c r="A13" s="218"/>
      <c r="B13" s="221"/>
      <c r="C13" s="214"/>
      <c r="D13" s="224" t="s">
        <v>4</v>
      </c>
      <c r="E13" s="224" t="s">
        <v>13</v>
      </c>
      <c r="F13" s="224" t="s">
        <v>12</v>
      </c>
      <c r="G13" s="222"/>
      <c r="H13" s="224" t="s">
        <v>4</v>
      </c>
      <c r="I13" s="224" t="s">
        <v>13</v>
      </c>
      <c r="J13" s="224" t="s">
        <v>12</v>
      </c>
      <c r="K13" s="224"/>
      <c r="L13" s="224" t="s">
        <v>4</v>
      </c>
      <c r="M13" s="224" t="s">
        <v>13</v>
      </c>
      <c r="N13" s="224" t="s">
        <v>12</v>
      </c>
    </row>
    <row r="14" spans="1:22" s="220" customFormat="1" ht="15" customHeight="1">
      <c r="A14" s="218"/>
      <c r="B14" s="221"/>
      <c r="C14" s="214"/>
      <c r="D14" s="225" t="s">
        <v>3</v>
      </c>
      <c r="E14" s="225" t="s">
        <v>11</v>
      </c>
      <c r="F14" s="225" t="s">
        <v>10</v>
      </c>
      <c r="G14" s="222"/>
      <c r="H14" s="225" t="s">
        <v>3</v>
      </c>
      <c r="I14" s="225" t="s">
        <v>11</v>
      </c>
      <c r="J14" s="225" t="s">
        <v>10</v>
      </c>
      <c r="K14" s="225"/>
      <c r="L14" s="225" t="s">
        <v>3</v>
      </c>
      <c r="M14" s="225" t="s">
        <v>11</v>
      </c>
      <c r="N14" s="225" t="s">
        <v>10</v>
      </c>
    </row>
    <row r="15" spans="1:22" s="252" customFormat="1" ht="8.1" customHeight="1" thickBot="1">
      <c r="A15" s="248"/>
      <c r="B15" s="249"/>
      <c r="C15" s="250"/>
      <c r="D15" s="251"/>
      <c r="E15" s="251"/>
      <c r="F15" s="251"/>
      <c r="G15" s="250"/>
      <c r="H15" s="251"/>
      <c r="I15" s="251"/>
      <c r="J15" s="251"/>
      <c r="K15" s="251"/>
      <c r="L15" s="251"/>
      <c r="M15" s="251"/>
      <c r="N15" s="251"/>
    </row>
    <row r="16" spans="1:22" s="112" customFormat="1" ht="8.1" customHeight="1">
      <c r="A16" s="108"/>
      <c r="B16" s="109"/>
      <c r="C16" s="110"/>
      <c r="D16" s="111"/>
      <c r="E16" s="111"/>
      <c r="F16" s="111"/>
      <c r="G16" s="110"/>
      <c r="H16" s="111"/>
      <c r="I16" s="111"/>
      <c r="J16" s="111"/>
      <c r="K16" s="111"/>
      <c r="L16" s="111"/>
      <c r="M16" s="111"/>
      <c r="N16" s="111"/>
      <c r="O16" s="110"/>
    </row>
    <row r="17" spans="1:20" ht="21.95" customHeight="1">
      <c r="A17" s="113" t="s">
        <v>38</v>
      </c>
      <c r="B17" s="114"/>
      <c r="C17" s="115">
        <v>2019</v>
      </c>
      <c r="D17" s="116">
        <f>SUM(E17:F17)</f>
        <v>4583</v>
      </c>
      <c r="E17" s="116">
        <f>SUM(E20,E23,E26,E29,E32,E35,E38,E41)</f>
        <v>2548</v>
      </c>
      <c r="F17" s="116">
        <f>SUM(F20,F23,F26,F29,F32,F35,F38,F41)</f>
        <v>2035</v>
      </c>
      <c r="G17" s="117"/>
      <c r="H17" s="116">
        <f>SUM(I17:J17)</f>
        <v>724</v>
      </c>
      <c r="I17" s="116">
        <f>SUM(I20,I23,I26,I29,I32,I35,I38,I41)</f>
        <v>412</v>
      </c>
      <c r="J17" s="116">
        <f>SUM(J20,J23,J26,J29,J32,J35,J38,J41)</f>
        <v>312</v>
      </c>
      <c r="K17" s="123"/>
      <c r="L17" s="116">
        <f>SUM(M17:N17)</f>
        <v>1144</v>
      </c>
      <c r="M17" s="116">
        <f>SUM(M20,M23,M26,M29,M32,M35,M38,M41)</f>
        <v>485</v>
      </c>
      <c r="N17" s="116">
        <f>SUM(N20,N23,N26,N29,N32,N35,N38,N41)</f>
        <v>659</v>
      </c>
    </row>
    <row r="18" spans="1:20" ht="21.95" customHeight="1">
      <c r="A18" s="118"/>
      <c r="B18" s="114"/>
      <c r="C18" s="115">
        <v>2020</v>
      </c>
      <c r="D18" s="119" t="s">
        <v>66</v>
      </c>
      <c r="E18" s="119" t="s">
        <v>66</v>
      </c>
      <c r="F18" s="119" t="s">
        <v>66</v>
      </c>
      <c r="G18" s="117"/>
      <c r="H18" s="119" t="s">
        <v>66</v>
      </c>
      <c r="I18" s="119" t="s">
        <v>66</v>
      </c>
      <c r="J18" s="119" t="s">
        <v>66</v>
      </c>
      <c r="K18" s="123"/>
      <c r="L18" s="119" t="s">
        <v>66</v>
      </c>
      <c r="M18" s="119" t="s">
        <v>66</v>
      </c>
      <c r="N18" s="119" t="s">
        <v>66</v>
      </c>
    </row>
    <row r="19" spans="1:20" ht="8.1" customHeight="1">
      <c r="A19" s="118"/>
      <c r="B19" s="121"/>
      <c r="C19" s="122"/>
      <c r="D19" s="123"/>
      <c r="E19" s="123"/>
      <c r="F19" s="123"/>
      <c r="G19" s="117"/>
      <c r="H19" s="123"/>
      <c r="I19" s="123"/>
      <c r="J19" s="123"/>
      <c r="K19" s="123"/>
      <c r="L19" s="123"/>
      <c r="M19" s="123"/>
      <c r="N19" s="123"/>
    </row>
    <row r="20" spans="1:20" ht="21.95" customHeight="1">
      <c r="A20" s="124" t="s">
        <v>14</v>
      </c>
      <c r="B20" s="125"/>
      <c r="C20" s="122">
        <v>2019</v>
      </c>
      <c r="D20" s="123">
        <f>SUM(E20:F20)</f>
        <v>486</v>
      </c>
      <c r="E20" s="123">
        <v>279</v>
      </c>
      <c r="F20" s="123">
        <v>207</v>
      </c>
      <c r="G20" s="117"/>
      <c r="H20" s="126" t="s">
        <v>2</v>
      </c>
      <c r="I20" s="126" t="s">
        <v>2</v>
      </c>
      <c r="J20" s="126" t="s">
        <v>2</v>
      </c>
      <c r="K20" s="123"/>
      <c r="L20" s="126" t="s">
        <v>2</v>
      </c>
      <c r="M20" s="126" t="s">
        <v>2</v>
      </c>
      <c r="N20" s="126" t="s">
        <v>2</v>
      </c>
      <c r="O20" s="120"/>
    </row>
    <row r="21" spans="1:20" s="103" customFormat="1" ht="21.95" customHeight="1">
      <c r="A21" s="124"/>
      <c r="B21" s="125"/>
      <c r="C21" s="122">
        <v>2020</v>
      </c>
      <c r="D21" s="126" t="s">
        <v>66</v>
      </c>
      <c r="E21" s="126" t="s">
        <v>66</v>
      </c>
      <c r="F21" s="126" t="s">
        <v>66</v>
      </c>
      <c r="G21" s="117"/>
      <c r="H21" s="126" t="s">
        <v>66</v>
      </c>
      <c r="I21" s="126" t="s">
        <v>66</v>
      </c>
      <c r="J21" s="126" t="s">
        <v>66</v>
      </c>
      <c r="K21" s="123"/>
      <c r="L21" s="126" t="s">
        <v>66</v>
      </c>
      <c r="M21" s="126" t="s">
        <v>66</v>
      </c>
      <c r="N21" s="126" t="s">
        <v>66</v>
      </c>
      <c r="O21" s="127"/>
      <c r="P21" s="128"/>
      <c r="Q21" s="129"/>
      <c r="R21" s="130"/>
      <c r="S21" s="130"/>
      <c r="T21" s="131"/>
    </row>
    <row r="22" spans="1:20" ht="8.1" customHeight="1">
      <c r="A22" s="124"/>
      <c r="B22" s="121"/>
      <c r="C22" s="122"/>
      <c r="D22" s="123"/>
      <c r="E22" s="123"/>
      <c r="F22" s="123"/>
      <c r="G22" s="117"/>
      <c r="H22" s="123"/>
      <c r="I22" s="123"/>
      <c r="J22" s="123"/>
      <c r="K22" s="123"/>
      <c r="L22" s="123"/>
      <c r="M22" s="123"/>
      <c r="N22" s="123"/>
      <c r="P22" s="128"/>
      <c r="Q22" s="129"/>
      <c r="R22" s="130"/>
      <c r="S22" s="130"/>
      <c r="T22" s="131"/>
    </row>
    <row r="23" spans="1:20" s="103" customFormat="1" ht="21.95" customHeight="1">
      <c r="A23" s="124" t="s">
        <v>15</v>
      </c>
      <c r="B23" s="121"/>
      <c r="C23" s="122">
        <v>2019</v>
      </c>
      <c r="D23" s="123">
        <f>SUM(E23:F23)</f>
        <v>833</v>
      </c>
      <c r="E23" s="123">
        <v>449</v>
      </c>
      <c r="F23" s="123">
        <v>384</v>
      </c>
      <c r="G23" s="117"/>
      <c r="H23" s="123">
        <f>SUM(I23:J23)</f>
        <v>169</v>
      </c>
      <c r="I23" s="123">
        <v>84</v>
      </c>
      <c r="J23" s="123">
        <v>85</v>
      </c>
      <c r="K23" s="123"/>
      <c r="L23" s="126" t="s">
        <v>2</v>
      </c>
      <c r="M23" s="126" t="s">
        <v>2</v>
      </c>
      <c r="N23" s="126" t="s">
        <v>2</v>
      </c>
      <c r="P23" s="128"/>
      <c r="Q23" s="129"/>
      <c r="R23" s="130"/>
      <c r="S23" s="130"/>
      <c r="T23" s="131"/>
    </row>
    <row r="24" spans="1:20" ht="21.95" customHeight="1">
      <c r="A24" s="124"/>
      <c r="B24" s="121"/>
      <c r="C24" s="122">
        <v>2020</v>
      </c>
      <c r="D24" s="126" t="s">
        <v>66</v>
      </c>
      <c r="E24" s="126" t="s">
        <v>66</v>
      </c>
      <c r="F24" s="126" t="s">
        <v>66</v>
      </c>
      <c r="G24" s="117"/>
      <c r="H24" s="126" t="s">
        <v>66</v>
      </c>
      <c r="I24" s="126" t="s">
        <v>66</v>
      </c>
      <c r="J24" s="126" t="s">
        <v>66</v>
      </c>
      <c r="K24" s="123"/>
      <c r="L24" s="126" t="s">
        <v>66</v>
      </c>
      <c r="M24" s="126" t="s">
        <v>66</v>
      </c>
      <c r="N24" s="126" t="s">
        <v>66</v>
      </c>
      <c r="P24" s="128"/>
      <c r="Q24" s="129"/>
      <c r="R24" s="130"/>
      <c r="S24" s="130"/>
      <c r="T24" s="131"/>
    </row>
    <row r="25" spans="1:20" ht="8.1" customHeight="1">
      <c r="A25" s="124"/>
      <c r="B25" s="121"/>
      <c r="C25" s="122"/>
      <c r="D25" s="123"/>
      <c r="E25" s="123"/>
      <c r="F25" s="123"/>
      <c r="G25" s="117"/>
      <c r="H25" s="123"/>
      <c r="I25" s="123"/>
      <c r="J25" s="123"/>
      <c r="K25" s="123"/>
      <c r="L25" s="123"/>
      <c r="M25" s="123"/>
      <c r="N25" s="123"/>
      <c r="P25" s="128"/>
      <c r="Q25" s="129"/>
      <c r="R25" s="130"/>
      <c r="S25" s="130"/>
      <c r="T25" s="131"/>
    </row>
    <row r="26" spans="1:20" ht="21.95" customHeight="1">
      <c r="A26" s="124" t="s">
        <v>17</v>
      </c>
      <c r="B26" s="121"/>
      <c r="C26" s="122">
        <v>2019</v>
      </c>
      <c r="D26" s="123">
        <f t="shared" ref="D26" si="0">SUM(E26:F26)</f>
        <v>542</v>
      </c>
      <c r="E26" s="123">
        <v>292</v>
      </c>
      <c r="F26" s="123">
        <v>250</v>
      </c>
      <c r="G26" s="117"/>
      <c r="H26" s="126" t="s">
        <v>2</v>
      </c>
      <c r="I26" s="126" t="s">
        <v>2</v>
      </c>
      <c r="J26" s="126" t="s">
        <v>2</v>
      </c>
      <c r="K26" s="123"/>
      <c r="L26" s="126" t="s">
        <v>2</v>
      </c>
      <c r="M26" s="126" t="s">
        <v>2</v>
      </c>
      <c r="N26" s="126" t="s">
        <v>2</v>
      </c>
      <c r="P26" s="128"/>
      <c r="Q26" s="129"/>
      <c r="R26" s="130"/>
      <c r="S26" s="130"/>
      <c r="T26" s="131"/>
    </row>
    <row r="27" spans="1:20" ht="21.95" customHeight="1">
      <c r="A27" s="124"/>
      <c r="B27" s="121"/>
      <c r="C27" s="122">
        <v>2020</v>
      </c>
      <c r="D27" s="126" t="s">
        <v>66</v>
      </c>
      <c r="E27" s="126" t="s">
        <v>66</v>
      </c>
      <c r="F27" s="126" t="s">
        <v>66</v>
      </c>
      <c r="G27" s="117"/>
      <c r="H27" s="126" t="s">
        <v>66</v>
      </c>
      <c r="I27" s="126" t="s">
        <v>66</v>
      </c>
      <c r="J27" s="126" t="s">
        <v>66</v>
      </c>
      <c r="K27" s="123"/>
      <c r="L27" s="126" t="s">
        <v>66</v>
      </c>
      <c r="M27" s="126" t="s">
        <v>66</v>
      </c>
      <c r="N27" s="126" t="s">
        <v>66</v>
      </c>
      <c r="P27" s="128"/>
      <c r="Q27" s="129"/>
      <c r="R27" s="130"/>
      <c r="S27" s="130"/>
      <c r="T27" s="131"/>
    </row>
    <row r="28" spans="1:20" ht="8.1" customHeight="1">
      <c r="A28" s="124"/>
      <c r="B28" s="121"/>
      <c r="C28" s="122"/>
      <c r="D28" s="123"/>
      <c r="E28" s="123"/>
      <c r="F28" s="123"/>
      <c r="G28" s="117"/>
      <c r="H28" s="123"/>
      <c r="I28" s="123"/>
      <c r="J28" s="123"/>
      <c r="K28" s="123"/>
      <c r="L28" s="123"/>
      <c r="M28" s="123"/>
      <c r="N28" s="123"/>
      <c r="P28" s="128"/>
      <c r="Q28" s="129"/>
      <c r="R28" s="130"/>
      <c r="S28" s="130"/>
      <c r="T28" s="131"/>
    </row>
    <row r="29" spans="1:20" ht="21.95" customHeight="1">
      <c r="A29" s="124" t="s">
        <v>18</v>
      </c>
      <c r="B29" s="121"/>
      <c r="C29" s="122">
        <v>2019</v>
      </c>
      <c r="D29" s="123">
        <f t="shared" ref="D29" si="1">SUM(E29:F29)</f>
        <v>1921</v>
      </c>
      <c r="E29" s="123">
        <v>1093</v>
      </c>
      <c r="F29" s="123">
        <v>828</v>
      </c>
      <c r="G29" s="117"/>
      <c r="H29" s="126" t="s">
        <v>2</v>
      </c>
      <c r="I29" s="126" t="s">
        <v>2</v>
      </c>
      <c r="J29" s="126" t="s">
        <v>2</v>
      </c>
      <c r="K29" s="123"/>
      <c r="L29" s="126" t="s">
        <v>2</v>
      </c>
      <c r="M29" s="126" t="s">
        <v>2</v>
      </c>
      <c r="N29" s="126" t="s">
        <v>2</v>
      </c>
    </row>
    <row r="30" spans="1:20" ht="21.95" customHeight="1">
      <c r="A30" s="124"/>
      <c r="B30" s="121"/>
      <c r="C30" s="122">
        <v>2020</v>
      </c>
      <c r="D30" s="126" t="s">
        <v>66</v>
      </c>
      <c r="E30" s="126" t="s">
        <v>66</v>
      </c>
      <c r="F30" s="126" t="s">
        <v>66</v>
      </c>
      <c r="G30" s="117"/>
      <c r="H30" s="126" t="s">
        <v>66</v>
      </c>
      <c r="I30" s="126" t="s">
        <v>66</v>
      </c>
      <c r="J30" s="126" t="s">
        <v>66</v>
      </c>
      <c r="K30" s="123"/>
      <c r="L30" s="126" t="s">
        <v>66</v>
      </c>
      <c r="M30" s="126" t="s">
        <v>66</v>
      </c>
      <c r="N30" s="126" t="s">
        <v>66</v>
      </c>
    </row>
    <row r="31" spans="1:20" ht="8.1" customHeight="1">
      <c r="A31" s="124"/>
      <c r="B31" s="121"/>
      <c r="C31" s="122"/>
      <c r="D31" s="123"/>
      <c r="E31" s="123"/>
      <c r="F31" s="123"/>
      <c r="G31" s="117"/>
      <c r="H31" s="123"/>
      <c r="I31" s="123"/>
      <c r="J31" s="123"/>
      <c r="K31" s="123"/>
      <c r="L31" s="123"/>
      <c r="M31" s="123"/>
      <c r="N31" s="123"/>
    </row>
    <row r="32" spans="1:20" ht="21.95" customHeight="1">
      <c r="A32" s="124" t="s">
        <v>19</v>
      </c>
      <c r="B32" s="121"/>
      <c r="C32" s="122">
        <v>2019</v>
      </c>
      <c r="D32" s="126" t="s">
        <v>2</v>
      </c>
      <c r="E32" s="126" t="s">
        <v>2</v>
      </c>
      <c r="F32" s="126" t="s">
        <v>2</v>
      </c>
      <c r="G32" s="117"/>
      <c r="H32" s="126" t="s">
        <v>2</v>
      </c>
      <c r="I32" s="126" t="s">
        <v>2</v>
      </c>
      <c r="J32" s="126" t="s">
        <v>2</v>
      </c>
      <c r="K32" s="123"/>
      <c r="L32" s="123">
        <f t="shared" ref="L32" si="2">SUM(M32:N32)</f>
        <v>1144</v>
      </c>
      <c r="M32" s="123">
        <v>485</v>
      </c>
      <c r="N32" s="123">
        <v>659</v>
      </c>
    </row>
    <row r="33" spans="1:15" ht="21.95" customHeight="1">
      <c r="A33" s="124"/>
      <c r="B33" s="121"/>
      <c r="C33" s="122">
        <v>2020</v>
      </c>
      <c r="D33" s="126" t="s">
        <v>66</v>
      </c>
      <c r="E33" s="126" t="s">
        <v>66</v>
      </c>
      <c r="F33" s="126" t="s">
        <v>66</v>
      </c>
      <c r="G33" s="117"/>
      <c r="H33" s="126" t="s">
        <v>66</v>
      </c>
      <c r="I33" s="126" t="s">
        <v>66</v>
      </c>
      <c r="J33" s="126" t="s">
        <v>66</v>
      </c>
      <c r="K33" s="123"/>
      <c r="L33" s="126" t="s">
        <v>66</v>
      </c>
      <c r="M33" s="126" t="s">
        <v>66</v>
      </c>
      <c r="N33" s="126" t="s">
        <v>66</v>
      </c>
    </row>
    <row r="34" spans="1:15" ht="8.1" customHeight="1">
      <c r="A34" s="124"/>
      <c r="B34" s="121"/>
      <c r="C34" s="122"/>
      <c r="D34" s="123"/>
      <c r="E34" s="123"/>
      <c r="F34" s="123"/>
      <c r="G34" s="117"/>
      <c r="H34" s="123"/>
      <c r="I34" s="123"/>
      <c r="J34" s="123"/>
      <c r="K34" s="123"/>
      <c r="L34" s="123"/>
      <c r="M34" s="123"/>
      <c r="N34" s="123"/>
    </row>
    <row r="35" spans="1:15" ht="21.95" customHeight="1">
      <c r="A35" s="124" t="s">
        <v>16</v>
      </c>
      <c r="B35" s="121"/>
      <c r="C35" s="122">
        <v>2019</v>
      </c>
      <c r="D35" s="126" t="s">
        <v>2</v>
      </c>
      <c r="E35" s="126" t="s">
        <v>2</v>
      </c>
      <c r="F35" s="126" t="s">
        <v>2</v>
      </c>
      <c r="G35" s="117"/>
      <c r="H35" s="126" t="s">
        <v>2</v>
      </c>
      <c r="I35" s="126" t="s">
        <v>2</v>
      </c>
      <c r="J35" s="126" t="s">
        <v>2</v>
      </c>
      <c r="K35" s="123"/>
      <c r="L35" s="126" t="s">
        <v>2</v>
      </c>
      <c r="M35" s="126" t="s">
        <v>2</v>
      </c>
      <c r="N35" s="126" t="s">
        <v>2</v>
      </c>
    </row>
    <row r="36" spans="1:15" ht="21.95" customHeight="1">
      <c r="A36" s="124"/>
      <c r="B36" s="121"/>
      <c r="C36" s="122">
        <v>2020</v>
      </c>
      <c r="D36" s="126" t="s">
        <v>66</v>
      </c>
      <c r="E36" s="126" t="s">
        <v>66</v>
      </c>
      <c r="F36" s="126" t="s">
        <v>66</v>
      </c>
      <c r="G36" s="117"/>
      <c r="H36" s="126" t="s">
        <v>66</v>
      </c>
      <c r="I36" s="126" t="s">
        <v>66</v>
      </c>
      <c r="J36" s="126" t="s">
        <v>66</v>
      </c>
      <c r="K36" s="123"/>
      <c r="L36" s="126" t="s">
        <v>66</v>
      </c>
      <c r="M36" s="126" t="s">
        <v>66</v>
      </c>
      <c r="N36" s="126" t="s">
        <v>66</v>
      </c>
    </row>
    <row r="37" spans="1:15" ht="8.1" customHeight="1">
      <c r="A37" s="124"/>
      <c r="B37" s="121"/>
      <c r="C37" s="122"/>
      <c r="D37" s="123"/>
      <c r="E37" s="123"/>
      <c r="F37" s="123"/>
      <c r="G37" s="117"/>
      <c r="H37" s="123"/>
      <c r="I37" s="123"/>
      <c r="J37" s="123"/>
      <c r="K37" s="123"/>
      <c r="L37" s="123"/>
      <c r="M37" s="123"/>
      <c r="N37" s="123"/>
    </row>
    <row r="38" spans="1:15" ht="21.95" customHeight="1">
      <c r="A38" s="124" t="s">
        <v>20</v>
      </c>
      <c r="B38" s="121"/>
      <c r="C38" s="122">
        <v>2019</v>
      </c>
      <c r="D38" s="126" t="s">
        <v>2</v>
      </c>
      <c r="E38" s="126" t="s">
        <v>2</v>
      </c>
      <c r="F38" s="126" t="s">
        <v>2</v>
      </c>
      <c r="G38" s="117"/>
      <c r="H38" s="126" t="s">
        <v>2</v>
      </c>
      <c r="I38" s="126" t="s">
        <v>2</v>
      </c>
      <c r="J38" s="126" t="s">
        <v>2</v>
      </c>
      <c r="K38" s="123"/>
      <c r="L38" s="126" t="s">
        <v>2</v>
      </c>
      <c r="M38" s="126" t="s">
        <v>2</v>
      </c>
      <c r="N38" s="126" t="s">
        <v>2</v>
      </c>
    </row>
    <row r="39" spans="1:15" ht="21.95" customHeight="1">
      <c r="A39" s="124"/>
      <c r="B39" s="121"/>
      <c r="C39" s="122">
        <v>2020</v>
      </c>
      <c r="D39" s="126" t="s">
        <v>66</v>
      </c>
      <c r="E39" s="126" t="s">
        <v>66</v>
      </c>
      <c r="F39" s="126" t="s">
        <v>66</v>
      </c>
      <c r="G39" s="117"/>
      <c r="H39" s="126" t="s">
        <v>66</v>
      </c>
      <c r="I39" s="126" t="s">
        <v>66</v>
      </c>
      <c r="J39" s="126" t="s">
        <v>66</v>
      </c>
      <c r="K39" s="123"/>
      <c r="L39" s="126" t="s">
        <v>66</v>
      </c>
      <c r="M39" s="126" t="s">
        <v>66</v>
      </c>
      <c r="N39" s="126" t="s">
        <v>66</v>
      </c>
    </row>
    <row r="40" spans="1:15" ht="8.1" customHeight="1">
      <c r="A40" s="124"/>
      <c r="B40" s="121"/>
      <c r="C40" s="122"/>
      <c r="D40" s="123"/>
      <c r="E40" s="123"/>
      <c r="F40" s="123"/>
      <c r="G40" s="117"/>
      <c r="H40" s="123"/>
      <c r="I40" s="123"/>
      <c r="J40" s="123"/>
      <c r="K40" s="123"/>
      <c r="L40" s="123"/>
      <c r="M40" s="123"/>
      <c r="N40" s="123"/>
    </row>
    <row r="41" spans="1:15" ht="21.95" customHeight="1">
      <c r="A41" s="124" t="s">
        <v>21</v>
      </c>
      <c r="B41" s="121"/>
      <c r="C41" s="122">
        <v>2019</v>
      </c>
      <c r="D41" s="123">
        <f t="shared" ref="D41" si="3">SUM(E41:F41)</f>
        <v>801</v>
      </c>
      <c r="E41" s="123">
        <v>435</v>
      </c>
      <c r="F41" s="123">
        <v>366</v>
      </c>
      <c r="G41" s="117"/>
      <c r="H41" s="123">
        <f t="shared" ref="H41" si="4">SUM(I41:J41)</f>
        <v>555</v>
      </c>
      <c r="I41" s="123">
        <v>328</v>
      </c>
      <c r="J41" s="123">
        <v>227</v>
      </c>
      <c r="K41" s="123"/>
      <c r="L41" s="126" t="s">
        <v>2</v>
      </c>
      <c r="M41" s="126" t="s">
        <v>2</v>
      </c>
      <c r="N41" s="126" t="s">
        <v>2</v>
      </c>
    </row>
    <row r="42" spans="1:15" ht="21.95" customHeight="1">
      <c r="A42" s="124"/>
      <c r="B42" s="121"/>
      <c r="C42" s="122">
        <v>2020</v>
      </c>
      <c r="D42" s="126" t="s">
        <v>66</v>
      </c>
      <c r="E42" s="126" t="s">
        <v>66</v>
      </c>
      <c r="F42" s="126" t="s">
        <v>66</v>
      </c>
      <c r="G42" s="117"/>
      <c r="H42" s="126" t="s">
        <v>66</v>
      </c>
      <c r="I42" s="126" t="s">
        <v>66</v>
      </c>
      <c r="J42" s="126" t="s">
        <v>66</v>
      </c>
      <c r="K42" s="123"/>
      <c r="L42" s="126" t="s">
        <v>66</v>
      </c>
      <c r="M42" s="126" t="s">
        <v>66</v>
      </c>
      <c r="N42" s="126" t="s">
        <v>66</v>
      </c>
    </row>
    <row r="43" spans="1:15" s="270" customFormat="1" ht="8.1" customHeight="1">
      <c r="A43" s="271"/>
      <c r="B43" s="271"/>
      <c r="C43" s="275"/>
      <c r="D43" s="274"/>
      <c r="E43" s="273"/>
      <c r="F43" s="275"/>
      <c r="G43" s="273"/>
      <c r="H43" s="274"/>
      <c r="I43" s="273"/>
      <c r="J43" s="275"/>
    </row>
    <row r="44" spans="1:15" ht="15" customHeight="1">
      <c r="O44" s="133" t="s">
        <v>42</v>
      </c>
    </row>
    <row r="45" spans="1:15" ht="15" customHeight="1">
      <c r="O45" s="134" t="s">
        <v>43</v>
      </c>
    </row>
    <row r="46" spans="1:15" ht="8.1" customHeight="1">
      <c r="O46" s="135"/>
    </row>
    <row r="47" spans="1:15" ht="15" customHeight="1">
      <c r="A47" s="136" t="s">
        <v>75</v>
      </c>
    </row>
    <row r="48" spans="1:15" s="137" customFormat="1" ht="15" customHeight="1">
      <c r="A48" s="138" t="s">
        <v>41</v>
      </c>
      <c r="C48" s="139"/>
      <c r="D48" s="140"/>
      <c r="E48" s="140"/>
      <c r="F48" s="140"/>
      <c r="G48" s="140"/>
      <c r="H48" s="140"/>
    </row>
    <row r="49" spans="1:8" s="144" customFormat="1" ht="15" customHeight="1">
      <c r="A49" s="141" t="s">
        <v>76</v>
      </c>
      <c r="B49" s="142"/>
      <c r="C49" s="139"/>
      <c r="D49" s="143"/>
      <c r="E49" s="143"/>
      <c r="F49" s="143"/>
      <c r="G49" s="143"/>
      <c r="H49" s="143"/>
    </row>
    <row r="50" spans="1:8" ht="15" customHeight="1">
      <c r="A50" s="145" t="s">
        <v>67</v>
      </c>
    </row>
    <row r="51" spans="1:8" ht="15" customHeight="1">
      <c r="A51" s="146" t="s">
        <v>68</v>
      </c>
    </row>
  </sheetData>
  <mergeCells count="8">
    <mergeCell ref="D12:F12"/>
    <mergeCell ref="H12:J12"/>
    <mergeCell ref="L12:N12"/>
    <mergeCell ref="D9:N9"/>
    <mergeCell ref="D10:N10"/>
    <mergeCell ref="D11:F11"/>
    <mergeCell ref="H11:J11"/>
    <mergeCell ref="L11:N11"/>
  </mergeCells>
  <printOptions horizontalCentered="1"/>
  <pageMargins left="0.6" right="0.6" top="0.6" bottom="0.6" header="0.6" footer="0.6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R51"/>
  <sheetViews>
    <sheetView view="pageBreakPreview" zoomScaleNormal="100" zoomScaleSheetLayoutView="100" workbookViewId="0">
      <selection activeCell="M3" sqref="M3"/>
    </sheetView>
  </sheetViews>
  <sheetFormatPr defaultColWidth="12.42578125" defaultRowHeight="15" customHeight="1"/>
  <cols>
    <col min="1" max="1" width="12.28515625" style="28" customWidth="1"/>
    <col min="2" max="2" width="12.7109375" style="28" customWidth="1"/>
    <col min="3" max="3" width="13.7109375" style="98" customWidth="1"/>
    <col min="4" max="4" width="14.7109375" style="28" customWidth="1"/>
    <col min="5" max="6" width="18.7109375" style="28" customWidth="1"/>
    <col min="7" max="7" width="1.7109375" style="28" customWidth="1"/>
    <col min="8" max="9" width="14.7109375" style="28" customWidth="1"/>
    <col min="10" max="10" width="16.7109375" style="28" customWidth="1"/>
    <col min="11" max="11" width="1.7109375" style="28" customWidth="1"/>
    <col min="12" max="16384" width="12.42578125" style="28"/>
  </cols>
  <sheetData>
    <row r="1" spans="1:18" ht="8.1" customHeight="1"/>
    <row r="2" spans="1:18" ht="8.1" customHeight="1"/>
    <row r="3" spans="1:18" ht="16.5" customHeight="1">
      <c r="A3" s="295" t="s">
        <v>104</v>
      </c>
      <c r="B3" s="100"/>
      <c r="C3" s="101"/>
      <c r="D3" s="99"/>
      <c r="E3" s="99"/>
      <c r="F3" s="99"/>
      <c r="G3" s="101"/>
      <c r="H3" s="99"/>
      <c r="I3" s="99"/>
      <c r="J3" s="99"/>
      <c r="K3" s="102"/>
      <c r="L3" s="102"/>
      <c r="M3" s="102"/>
      <c r="N3" s="102"/>
      <c r="O3" s="102"/>
      <c r="P3" s="102"/>
      <c r="Q3" s="102"/>
      <c r="R3" s="102"/>
    </row>
    <row r="4" spans="1:18" ht="16.5" customHeight="1">
      <c r="A4" s="295" t="s">
        <v>100</v>
      </c>
      <c r="B4" s="100"/>
      <c r="C4" s="101"/>
      <c r="D4" s="99"/>
      <c r="E4" s="99"/>
      <c r="F4" s="99"/>
      <c r="G4" s="101"/>
      <c r="H4" s="99"/>
      <c r="I4" s="99"/>
      <c r="J4" s="99"/>
      <c r="K4" s="102"/>
      <c r="L4" s="102"/>
      <c r="M4" s="102"/>
      <c r="N4" s="102"/>
      <c r="O4" s="102"/>
      <c r="P4" s="102"/>
      <c r="Q4" s="102"/>
      <c r="R4" s="102"/>
    </row>
    <row r="5" spans="1:18" s="103" customFormat="1" ht="16.5" customHeight="1">
      <c r="A5" s="296" t="s">
        <v>105</v>
      </c>
      <c r="B5" s="105"/>
      <c r="C5" s="106"/>
      <c r="D5" s="104"/>
      <c r="E5" s="104"/>
      <c r="F5" s="104"/>
      <c r="G5" s="106"/>
      <c r="H5" s="104"/>
      <c r="I5" s="104"/>
      <c r="J5" s="104"/>
      <c r="K5" s="107"/>
      <c r="L5" s="107"/>
      <c r="M5" s="107"/>
      <c r="N5" s="107"/>
      <c r="O5" s="107"/>
      <c r="P5" s="107"/>
      <c r="Q5" s="107"/>
      <c r="R5" s="107"/>
    </row>
    <row r="6" spans="1:18" s="103" customFormat="1" ht="16.5" customHeight="1">
      <c r="A6" s="296" t="s">
        <v>101</v>
      </c>
      <c r="B6" s="105"/>
      <c r="C6" s="106"/>
      <c r="D6" s="104"/>
      <c r="E6" s="104"/>
      <c r="F6" s="104"/>
      <c r="G6" s="106"/>
      <c r="H6" s="104"/>
      <c r="I6" s="104"/>
      <c r="J6" s="104"/>
      <c r="K6" s="107"/>
      <c r="L6" s="107"/>
      <c r="M6" s="107"/>
      <c r="N6" s="107"/>
      <c r="O6" s="107"/>
      <c r="P6" s="107"/>
      <c r="Q6" s="107"/>
      <c r="R6" s="107"/>
    </row>
    <row r="7" spans="1:18" s="132" customFormat="1" ht="8.1" customHeight="1" thickBot="1">
      <c r="C7" s="254"/>
      <c r="D7" s="255"/>
      <c r="E7" s="255"/>
      <c r="F7" s="255"/>
      <c r="G7" s="254"/>
      <c r="H7" s="255"/>
      <c r="I7" s="255"/>
      <c r="J7" s="255"/>
    </row>
    <row r="8" spans="1:18" s="220" customFormat="1" ht="8.1" customHeight="1">
      <c r="A8" s="253"/>
      <c r="B8" s="219"/>
      <c r="C8" s="210"/>
      <c r="D8" s="224"/>
      <c r="E8" s="224"/>
      <c r="F8" s="224"/>
      <c r="G8" s="210"/>
      <c r="H8" s="224"/>
      <c r="I8" s="224"/>
      <c r="J8" s="224"/>
    </row>
    <row r="9" spans="1:18" s="220" customFormat="1" ht="15" customHeight="1">
      <c r="A9" s="209" t="s">
        <v>39</v>
      </c>
      <c r="B9" s="219"/>
      <c r="C9" s="210" t="s">
        <v>9</v>
      </c>
      <c r="D9" s="285" t="s">
        <v>25</v>
      </c>
      <c r="E9" s="285"/>
      <c r="F9" s="285"/>
      <c r="G9" s="285"/>
      <c r="H9" s="285"/>
      <c r="I9" s="285"/>
      <c r="J9" s="285"/>
    </row>
    <row r="10" spans="1:18" s="220" customFormat="1" ht="15" customHeight="1">
      <c r="A10" s="198" t="s">
        <v>40</v>
      </c>
      <c r="B10" s="221"/>
      <c r="C10" s="214" t="s">
        <v>7</v>
      </c>
      <c r="D10" s="288" t="s">
        <v>27</v>
      </c>
      <c r="E10" s="288"/>
      <c r="F10" s="288"/>
      <c r="G10" s="288"/>
      <c r="H10" s="288"/>
      <c r="I10" s="288"/>
      <c r="J10" s="288"/>
    </row>
    <row r="11" spans="1:18" s="220" customFormat="1" ht="15" customHeight="1">
      <c r="A11" s="198"/>
      <c r="B11" s="221"/>
      <c r="C11" s="214"/>
      <c r="D11" s="285" t="s">
        <v>31</v>
      </c>
      <c r="E11" s="285"/>
      <c r="F11" s="285"/>
      <c r="G11" s="222"/>
      <c r="H11" s="285" t="s">
        <v>32</v>
      </c>
      <c r="I11" s="285"/>
      <c r="J11" s="285"/>
    </row>
    <row r="12" spans="1:18" s="220" customFormat="1" ht="15" customHeight="1">
      <c r="A12" s="198"/>
      <c r="B12" s="221"/>
      <c r="C12" s="214"/>
      <c r="D12" s="288" t="s">
        <v>36</v>
      </c>
      <c r="E12" s="288"/>
      <c r="F12" s="288"/>
      <c r="G12" s="222"/>
      <c r="H12" s="288" t="s">
        <v>37</v>
      </c>
      <c r="I12" s="288"/>
      <c r="J12" s="288"/>
    </row>
    <row r="13" spans="1:18" s="220" customFormat="1" ht="15" customHeight="1">
      <c r="A13" s="218"/>
      <c r="B13" s="221"/>
      <c r="C13" s="214"/>
      <c r="D13" s="224" t="s">
        <v>4</v>
      </c>
      <c r="E13" s="224" t="s">
        <v>13</v>
      </c>
      <c r="F13" s="224" t="s">
        <v>12</v>
      </c>
      <c r="G13" s="222"/>
      <c r="H13" s="224" t="s">
        <v>4</v>
      </c>
      <c r="I13" s="224" t="s">
        <v>13</v>
      </c>
      <c r="J13" s="224" t="s">
        <v>12</v>
      </c>
    </row>
    <row r="14" spans="1:18" s="220" customFormat="1" ht="15" customHeight="1">
      <c r="A14" s="218"/>
      <c r="B14" s="221"/>
      <c r="C14" s="214"/>
      <c r="D14" s="225" t="s">
        <v>3</v>
      </c>
      <c r="E14" s="225" t="s">
        <v>11</v>
      </c>
      <c r="F14" s="225" t="s">
        <v>10</v>
      </c>
      <c r="G14" s="222"/>
      <c r="H14" s="225" t="s">
        <v>3</v>
      </c>
      <c r="I14" s="225" t="s">
        <v>11</v>
      </c>
      <c r="J14" s="225" t="s">
        <v>10</v>
      </c>
    </row>
    <row r="15" spans="1:18" s="252" customFormat="1" ht="8.1" customHeight="1" thickBot="1">
      <c r="A15" s="248"/>
      <c r="B15" s="249"/>
      <c r="C15" s="250"/>
      <c r="D15" s="251"/>
      <c r="E15" s="251"/>
      <c r="F15" s="251"/>
      <c r="G15" s="250"/>
      <c r="H15" s="251"/>
      <c r="I15" s="251"/>
      <c r="J15" s="251"/>
    </row>
    <row r="16" spans="1:18" s="112" customFormat="1" ht="8.1" customHeight="1">
      <c r="A16" s="108"/>
      <c r="B16" s="109"/>
      <c r="C16" s="110"/>
      <c r="D16" s="111"/>
      <c r="E16" s="111"/>
      <c r="F16" s="111"/>
      <c r="G16" s="110"/>
      <c r="H16" s="111"/>
      <c r="I16" s="111"/>
      <c r="J16" s="111"/>
      <c r="K16" s="110"/>
    </row>
    <row r="17" spans="1:16" ht="21.95" customHeight="1">
      <c r="A17" s="113" t="s">
        <v>38</v>
      </c>
      <c r="B17" s="114"/>
      <c r="C17" s="115">
        <v>2019</v>
      </c>
      <c r="D17" s="116">
        <f>SUM(E17:F17)</f>
        <v>290</v>
      </c>
      <c r="E17" s="116">
        <f>SUM(E20,E23,E26,E29,E32,E35,E38,E41)</f>
        <v>162</v>
      </c>
      <c r="F17" s="116">
        <f>SUM(F20,F23,F26,F29,F32,F35,F38,F41)</f>
        <v>128</v>
      </c>
      <c r="G17" s="117"/>
      <c r="H17" s="116">
        <f>SUM(I17:J17)</f>
        <v>687</v>
      </c>
      <c r="I17" s="116">
        <f>SUM(I20,I23,I26,I29,I32,I35,I38,I41)</f>
        <v>460</v>
      </c>
      <c r="J17" s="116">
        <f>SUM(J20,J23,J26,J29,J32,J35,J38,J41)</f>
        <v>227</v>
      </c>
    </row>
    <row r="18" spans="1:16" ht="21.95" customHeight="1">
      <c r="A18" s="118"/>
      <c r="B18" s="114"/>
      <c r="C18" s="115">
        <v>2020</v>
      </c>
      <c r="D18" s="119" t="s">
        <v>66</v>
      </c>
      <c r="E18" s="119" t="s">
        <v>66</v>
      </c>
      <c r="F18" s="119" t="s">
        <v>66</v>
      </c>
      <c r="G18" s="117"/>
      <c r="H18" s="119" t="s">
        <v>66</v>
      </c>
      <c r="I18" s="119" t="s">
        <v>66</v>
      </c>
      <c r="J18" s="119" t="s">
        <v>66</v>
      </c>
    </row>
    <row r="19" spans="1:16" ht="8.1" customHeight="1">
      <c r="A19" s="118"/>
      <c r="B19" s="121"/>
      <c r="C19" s="122"/>
      <c r="D19" s="123"/>
      <c r="E19" s="123"/>
      <c r="F19" s="123"/>
      <c r="G19" s="117"/>
      <c r="H19" s="123"/>
      <c r="I19" s="123"/>
      <c r="J19" s="123"/>
    </row>
    <row r="20" spans="1:16" ht="21.95" customHeight="1">
      <c r="A20" s="124" t="s">
        <v>14</v>
      </c>
      <c r="B20" s="125"/>
      <c r="C20" s="122">
        <v>2019</v>
      </c>
      <c r="D20" s="123">
        <f>SUM(E20:F20)</f>
        <v>54</v>
      </c>
      <c r="E20" s="123">
        <v>27</v>
      </c>
      <c r="F20" s="123">
        <v>27</v>
      </c>
      <c r="G20" s="117"/>
      <c r="H20" s="123">
        <f>SUM(I20:J20)</f>
        <v>393</v>
      </c>
      <c r="I20" s="123">
        <v>276</v>
      </c>
      <c r="J20" s="123">
        <v>117</v>
      </c>
      <c r="K20" s="120"/>
    </row>
    <row r="21" spans="1:16" s="103" customFormat="1" ht="21.95" customHeight="1">
      <c r="A21" s="124"/>
      <c r="B21" s="125"/>
      <c r="C21" s="122">
        <v>2020</v>
      </c>
      <c r="D21" s="126" t="s">
        <v>66</v>
      </c>
      <c r="E21" s="126" t="s">
        <v>66</v>
      </c>
      <c r="F21" s="126" t="s">
        <v>66</v>
      </c>
      <c r="G21" s="117"/>
      <c r="H21" s="126" t="s">
        <v>66</v>
      </c>
      <c r="I21" s="126" t="s">
        <v>66</v>
      </c>
      <c r="J21" s="126" t="s">
        <v>66</v>
      </c>
      <c r="K21" s="127"/>
      <c r="L21" s="128"/>
      <c r="M21" s="129"/>
      <c r="N21" s="130"/>
      <c r="O21" s="130"/>
      <c r="P21" s="131"/>
    </row>
    <row r="22" spans="1:16" ht="8.1" customHeight="1">
      <c r="A22" s="124"/>
      <c r="B22" s="121"/>
      <c r="C22" s="122"/>
      <c r="D22" s="123"/>
      <c r="E22" s="123"/>
      <c r="F22" s="123"/>
      <c r="G22" s="117"/>
      <c r="H22" s="123"/>
      <c r="I22" s="123"/>
      <c r="J22" s="123"/>
      <c r="L22" s="128"/>
      <c r="M22" s="129"/>
      <c r="N22" s="130"/>
      <c r="O22" s="130"/>
      <c r="P22" s="131"/>
    </row>
    <row r="23" spans="1:16" s="103" customFormat="1" ht="21.95" customHeight="1">
      <c r="A23" s="124" t="s">
        <v>15</v>
      </c>
      <c r="B23" s="121"/>
      <c r="C23" s="122">
        <v>2019</v>
      </c>
      <c r="D23" s="123">
        <f>SUM(E23:F23)</f>
        <v>19</v>
      </c>
      <c r="E23" s="123">
        <v>14</v>
      </c>
      <c r="F23" s="123">
        <v>5</v>
      </c>
      <c r="G23" s="117"/>
      <c r="H23" s="126" t="s">
        <v>2</v>
      </c>
      <c r="I23" s="126" t="s">
        <v>2</v>
      </c>
      <c r="J23" s="126" t="s">
        <v>2</v>
      </c>
      <c r="L23" s="128"/>
      <c r="M23" s="129"/>
      <c r="N23" s="130"/>
      <c r="O23" s="130"/>
      <c r="P23" s="131"/>
    </row>
    <row r="24" spans="1:16" ht="21.95" customHeight="1">
      <c r="A24" s="124"/>
      <c r="B24" s="121"/>
      <c r="C24" s="122">
        <v>2020</v>
      </c>
      <c r="D24" s="126" t="s">
        <v>66</v>
      </c>
      <c r="E24" s="126" t="s">
        <v>66</v>
      </c>
      <c r="F24" s="126" t="s">
        <v>66</v>
      </c>
      <c r="G24" s="117"/>
      <c r="H24" s="126" t="s">
        <v>66</v>
      </c>
      <c r="I24" s="126" t="s">
        <v>66</v>
      </c>
      <c r="J24" s="126" t="s">
        <v>66</v>
      </c>
      <c r="L24" s="128"/>
      <c r="M24" s="129"/>
      <c r="N24" s="130"/>
      <c r="O24" s="130"/>
      <c r="P24" s="131"/>
    </row>
    <row r="25" spans="1:16" ht="8.1" customHeight="1">
      <c r="A25" s="124"/>
      <c r="B25" s="121"/>
      <c r="C25" s="122"/>
      <c r="D25" s="123"/>
      <c r="E25" s="123"/>
      <c r="F25" s="123"/>
      <c r="G25" s="117"/>
      <c r="H25" s="123"/>
      <c r="I25" s="123"/>
      <c r="J25" s="123"/>
      <c r="L25" s="128"/>
      <c r="M25" s="129"/>
      <c r="N25" s="130"/>
      <c r="O25" s="130"/>
      <c r="P25" s="131"/>
    </row>
    <row r="26" spans="1:16" ht="21.95" customHeight="1">
      <c r="A26" s="124" t="s">
        <v>17</v>
      </c>
      <c r="B26" s="121"/>
      <c r="C26" s="122">
        <v>2019</v>
      </c>
      <c r="D26" s="126" t="s">
        <v>2</v>
      </c>
      <c r="E26" s="126" t="s">
        <v>2</v>
      </c>
      <c r="F26" s="126" t="s">
        <v>2</v>
      </c>
      <c r="G26" s="117"/>
      <c r="H26" s="126" t="s">
        <v>2</v>
      </c>
      <c r="I26" s="126" t="s">
        <v>2</v>
      </c>
      <c r="J26" s="126" t="s">
        <v>2</v>
      </c>
      <c r="L26" s="128"/>
      <c r="M26" s="129"/>
      <c r="N26" s="130"/>
      <c r="O26" s="130"/>
      <c r="P26" s="131"/>
    </row>
    <row r="27" spans="1:16" ht="21.95" customHeight="1">
      <c r="A27" s="124"/>
      <c r="B27" s="121"/>
      <c r="C27" s="122">
        <v>2020</v>
      </c>
      <c r="D27" s="126" t="s">
        <v>66</v>
      </c>
      <c r="E27" s="126" t="s">
        <v>66</v>
      </c>
      <c r="F27" s="126" t="s">
        <v>66</v>
      </c>
      <c r="G27" s="117"/>
      <c r="H27" s="126" t="s">
        <v>66</v>
      </c>
      <c r="I27" s="126" t="s">
        <v>66</v>
      </c>
      <c r="J27" s="126" t="s">
        <v>66</v>
      </c>
      <c r="L27" s="128"/>
      <c r="M27" s="129"/>
      <c r="N27" s="130"/>
      <c r="O27" s="130"/>
      <c r="P27" s="131"/>
    </row>
    <row r="28" spans="1:16" ht="8.1" customHeight="1">
      <c r="A28" s="124"/>
      <c r="B28" s="121"/>
      <c r="C28" s="122"/>
      <c r="D28" s="123"/>
      <c r="E28" s="123"/>
      <c r="F28" s="123"/>
      <c r="G28" s="117"/>
      <c r="H28" s="123"/>
      <c r="I28" s="123"/>
      <c r="J28" s="123"/>
      <c r="L28" s="128"/>
      <c r="M28" s="129"/>
      <c r="N28" s="130"/>
      <c r="O28" s="130"/>
      <c r="P28" s="131"/>
    </row>
    <row r="29" spans="1:16" ht="21.95" customHeight="1">
      <c r="A29" s="124" t="s">
        <v>18</v>
      </c>
      <c r="B29" s="121"/>
      <c r="C29" s="122">
        <v>2019</v>
      </c>
      <c r="D29" s="123">
        <f t="shared" ref="D29" si="0">SUM(E29:F29)</f>
        <v>109</v>
      </c>
      <c r="E29" s="123">
        <v>67</v>
      </c>
      <c r="F29" s="123">
        <v>42</v>
      </c>
      <c r="G29" s="117"/>
      <c r="H29" s="126" t="s">
        <v>2</v>
      </c>
      <c r="I29" s="126" t="s">
        <v>2</v>
      </c>
      <c r="J29" s="126" t="s">
        <v>2</v>
      </c>
    </row>
    <row r="30" spans="1:16" ht="21.95" customHeight="1">
      <c r="A30" s="124"/>
      <c r="B30" s="121"/>
      <c r="C30" s="122">
        <v>2020</v>
      </c>
      <c r="D30" s="126" t="s">
        <v>66</v>
      </c>
      <c r="E30" s="126" t="s">
        <v>66</v>
      </c>
      <c r="F30" s="126" t="s">
        <v>66</v>
      </c>
      <c r="G30" s="117"/>
      <c r="H30" s="126" t="s">
        <v>66</v>
      </c>
      <c r="I30" s="126" t="s">
        <v>66</v>
      </c>
      <c r="J30" s="126" t="s">
        <v>66</v>
      </c>
    </row>
    <row r="31" spans="1:16" ht="8.1" customHeight="1">
      <c r="A31" s="124"/>
      <c r="B31" s="121"/>
      <c r="C31" s="122"/>
      <c r="D31" s="123"/>
      <c r="E31" s="123"/>
      <c r="F31" s="123"/>
      <c r="G31" s="117"/>
      <c r="H31" s="123"/>
      <c r="I31" s="123"/>
      <c r="J31" s="123"/>
    </row>
    <row r="32" spans="1:16" ht="21.95" customHeight="1">
      <c r="A32" s="124" t="s">
        <v>19</v>
      </c>
      <c r="B32" s="121"/>
      <c r="C32" s="122">
        <v>2019</v>
      </c>
      <c r="D32" s="123">
        <f t="shared" ref="D32" si="1">SUM(E32:F32)</f>
        <v>55</v>
      </c>
      <c r="E32" s="123">
        <v>27</v>
      </c>
      <c r="F32" s="123">
        <v>28</v>
      </c>
      <c r="G32" s="117"/>
      <c r="H32" s="126" t="s">
        <v>2</v>
      </c>
      <c r="I32" s="126" t="s">
        <v>2</v>
      </c>
      <c r="J32" s="126" t="s">
        <v>2</v>
      </c>
    </row>
    <row r="33" spans="1:11" ht="21.95" customHeight="1">
      <c r="A33" s="124"/>
      <c r="B33" s="121"/>
      <c r="C33" s="122">
        <v>2020</v>
      </c>
      <c r="D33" s="126" t="s">
        <v>66</v>
      </c>
      <c r="E33" s="126" t="s">
        <v>66</v>
      </c>
      <c r="F33" s="126" t="s">
        <v>66</v>
      </c>
      <c r="G33" s="117"/>
      <c r="H33" s="126" t="s">
        <v>66</v>
      </c>
      <c r="I33" s="126" t="s">
        <v>66</v>
      </c>
      <c r="J33" s="126" t="s">
        <v>66</v>
      </c>
    </row>
    <row r="34" spans="1:11" ht="8.1" customHeight="1">
      <c r="A34" s="124"/>
      <c r="B34" s="121"/>
      <c r="C34" s="122"/>
      <c r="D34" s="123"/>
      <c r="E34" s="123"/>
      <c r="F34" s="123"/>
      <c r="G34" s="117"/>
      <c r="H34" s="123"/>
      <c r="I34" s="123"/>
      <c r="J34" s="123"/>
    </row>
    <row r="35" spans="1:11" ht="21.95" customHeight="1">
      <c r="A35" s="124" t="s">
        <v>16</v>
      </c>
      <c r="B35" s="121"/>
      <c r="C35" s="122">
        <v>2019</v>
      </c>
      <c r="D35" s="123">
        <f t="shared" ref="D35" si="2">SUM(E35:F35)</f>
        <v>53</v>
      </c>
      <c r="E35" s="123">
        <v>27</v>
      </c>
      <c r="F35" s="123">
        <v>26</v>
      </c>
      <c r="G35" s="117"/>
      <c r="H35" s="123">
        <f t="shared" ref="H35" si="3">SUM(I35:J35)</f>
        <v>110</v>
      </c>
      <c r="I35" s="126" t="s">
        <v>2</v>
      </c>
      <c r="J35" s="123">
        <v>110</v>
      </c>
    </row>
    <row r="36" spans="1:11" ht="21.95" customHeight="1">
      <c r="A36" s="124"/>
      <c r="B36" s="121"/>
      <c r="C36" s="122">
        <v>2020</v>
      </c>
      <c r="D36" s="126" t="s">
        <v>66</v>
      </c>
      <c r="E36" s="126" t="s">
        <v>66</v>
      </c>
      <c r="F36" s="126" t="s">
        <v>66</v>
      </c>
      <c r="G36" s="117"/>
      <c r="H36" s="126" t="s">
        <v>66</v>
      </c>
      <c r="I36" s="126" t="s">
        <v>66</v>
      </c>
      <c r="J36" s="126" t="s">
        <v>66</v>
      </c>
    </row>
    <row r="37" spans="1:11" ht="8.1" customHeight="1">
      <c r="A37" s="124"/>
      <c r="B37" s="121"/>
      <c r="C37" s="122"/>
      <c r="D37" s="123"/>
      <c r="E37" s="123"/>
      <c r="F37" s="123"/>
      <c r="G37" s="117"/>
      <c r="H37" s="123"/>
      <c r="I37" s="123"/>
      <c r="J37" s="123"/>
    </row>
    <row r="38" spans="1:11" ht="21.95" customHeight="1">
      <c r="A38" s="124" t="s">
        <v>20</v>
      </c>
      <c r="B38" s="121"/>
      <c r="C38" s="122">
        <v>2019</v>
      </c>
      <c r="D38" s="126" t="s">
        <v>2</v>
      </c>
      <c r="E38" s="126" t="s">
        <v>2</v>
      </c>
      <c r="F38" s="126" t="s">
        <v>2</v>
      </c>
      <c r="G38" s="117"/>
      <c r="H38" s="126" t="s">
        <v>2</v>
      </c>
      <c r="I38" s="126" t="s">
        <v>2</v>
      </c>
      <c r="J38" s="126" t="s">
        <v>2</v>
      </c>
    </row>
    <row r="39" spans="1:11" ht="21.95" customHeight="1">
      <c r="A39" s="124"/>
      <c r="B39" s="121"/>
      <c r="C39" s="122">
        <v>2020</v>
      </c>
      <c r="D39" s="126" t="s">
        <v>66</v>
      </c>
      <c r="E39" s="126" t="s">
        <v>66</v>
      </c>
      <c r="F39" s="126" t="s">
        <v>66</v>
      </c>
      <c r="G39" s="117"/>
      <c r="H39" s="126" t="s">
        <v>66</v>
      </c>
      <c r="I39" s="126" t="s">
        <v>66</v>
      </c>
      <c r="J39" s="126" t="s">
        <v>66</v>
      </c>
    </row>
    <row r="40" spans="1:11" ht="8.1" customHeight="1">
      <c r="A40" s="124"/>
      <c r="B40" s="121"/>
      <c r="C40" s="122"/>
      <c r="D40" s="123"/>
      <c r="E40" s="123"/>
      <c r="F40" s="123"/>
      <c r="G40" s="117"/>
      <c r="H40" s="123"/>
      <c r="I40" s="123"/>
      <c r="J40" s="123"/>
    </row>
    <row r="41" spans="1:11" ht="21.95" customHeight="1">
      <c r="A41" s="124" t="s">
        <v>21</v>
      </c>
      <c r="B41" s="121"/>
      <c r="C41" s="122">
        <v>2019</v>
      </c>
      <c r="D41" s="126" t="s">
        <v>2</v>
      </c>
      <c r="E41" s="126" t="s">
        <v>2</v>
      </c>
      <c r="F41" s="126" t="s">
        <v>2</v>
      </c>
      <c r="G41" s="117"/>
      <c r="H41" s="123">
        <f t="shared" ref="H41" si="4">SUM(I41:J41)</f>
        <v>184</v>
      </c>
      <c r="I41" s="123">
        <v>184</v>
      </c>
      <c r="J41" s="126" t="s">
        <v>2</v>
      </c>
    </row>
    <row r="42" spans="1:11" ht="21.95" customHeight="1">
      <c r="A42" s="124"/>
      <c r="B42" s="121"/>
      <c r="C42" s="122">
        <v>2020</v>
      </c>
      <c r="D42" s="126" t="s">
        <v>66</v>
      </c>
      <c r="E42" s="126" t="s">
        <v>66</v>
      </c>
      <c r="F42" s="126" t="s">
        <v>66</v>
      </c>
      <c r="G42" s="117"/>
      <c r="H42" s="126" t="s">
        <v>66</v>
      </c>
      <c r="I42" s="126" t="s">
        <v>66</v>
      </c>
      <c r="J42" s="126" t="s">
        <v>66</v>
      </c>
    </row>
    <row r="43" spans="1:11" s="270" customFormat="1" ht="8.1" customHeight="1">
      <c r="A43" s="271"/>
      <c r="B43" s="271"/>
      <c r="C43" s="275"/>
      <c r="D43" s="274"/>
      <c r="E43" s="273"/>
      <c r="F43" s="275"/>
      <c r="G43" s="273"/>
      <c r="H43" s="274"/>
      <c r="I43" s="273"/>
      <c r="J43" s="275"/>
    </row>
    <row r="44" spans="1:11" ht="15" customHeight="1">
      <c r="K44" s="133" t="s">
        <v>42</v>
      </c>
    </row>
    <row r="45" spans="1:11" ht="15" customHeight="1">
      <c r="K45" s="134" t="s">
        <v>43</v>
      </c>
    </row>
    <row r="46" spans="1:11" ht="8.1" customHeight="1">
      <c r="K46" s="135"/>
    </row>
    <row r="47" spans="1:11" ht="15" customHeight="1">
      <c r="A47" s="136" t="s">
        <v>75</v>
      </c>
    </row>
    <row r="48" spans="1:11" s="137" customFormat="1" ht="15" customHeight="1">
      <c r="A48" s="138" t="s">
        <v>41</v>
      </c>
      <c r="C48" s="139"/>
      <c r="D48" s="140"/>
      <c r="E48" s="140"/>
      <c r="F48" s="140"/>
      <c r="G48" s="140"/>
      <c r="H48" s="140"/>
    </row>
    <row r="49" spans="1:8" s="144" customFormat="1" ht="15" customHeight="1">
      <c r="A49" s="141" t="s">
        <v>76</v>
      </c>
      <c r="B49" s="142"/>
      <c r="C49" s="139"/>
      <c r="D49" s="143"/>
      <c r="E49" s="143"/>
      <c r="F49" s="143"/>
      <c r="G49" s="143"/>
      <c r="H49" s="143"/>
    </row>
    <row r="50" spans="1:8" ht="15" customHeight="1">
      <c r="A50" s="145" t="s">
        <v>67</v>
      </c>
    </row>
    <row r="51" spans="1:8" ht="15" customHeight="1">
      <c r="A51" s="146" t="s">
        <v>68</v>
      </c>
    </row>
  </sheetData>
  <mergeCells count="6">
    <mergeCell ref="D9:J9"/>
    <mergeCell ref="D10:J10"/>
    <mergeCell ref="D11:F11"/>
    <mergeCell ref="H11:J11"/>
    <mergeCell ref="D12:F12"/>
    <mergeCell ref="H12:J12"/>
  </mergeCells>
  <printOptions horizontalCentered="1"/>
  <pageMargins left="0.6" right="0.6" top="0.6" bottom="0.6" header="0.6" footer="0.6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P41"/>
  <sheetViews>
    <sheetView view="pageBreakPreview" zoomScaleNormal="100" zoomScaleSheetLayoutView="100" workbookViewId="0">
      <selection activeCell="O15" sqref="O15"/>
    </sheetView>
  </sheetViews>
  <sheetFormatPr defaultColWidth="10.42578125" defaultRowHeight="15" customHeight="1"/>
  <cols>
    <col min="1" max="1" width="12.28515625" style="54" customWidth="1"/>
    <col min="2" max="2" width="12.7109375" style="54" customWidth="1"/>
    <col min="3" max="5" width="12.7109375" style="55" customWidth="1"/>
    <col min="6" max="6" width="1.7109375" style="55" customWidth="1"/>
    <col min="7" max="10" width="12.7109375" style="55" customWidth="1"/>
    <col min="11" max="11" width="1.7109375" style="54" customWidth="1"/>
    <col min="12" max="12" width="11" style="54" customWidth="1"/>
    <col min="13" max="13" width="1" style="54" customWidth="1"/>
    <col min="14" max="14" width="11" style="54" customWidth="1"/>
    <col min="15" max="15" width="12.5703125" style="54" customWidth="1"/>
    <col min="16" max="16" width="11" style="54" customWidth="1"/>
    <col min="17" max="16384" width="10.42578125" style="54"/>
  </cols>
  <sheetData>
    <row r="1" spans="1:15" ht="8.1" customHeight="1"/>
    <row r="2" spans="1:15" ht="8.1" customHeight="1"/>
    <row r="3" spans="1:15" s="27" customFormat="1" ht="16.5" customHeight="1">
      <c r="A3" s="292" t="s">
        <v>106</v>
      </c>
      <c r="B3" s="58"/>
      <c r="C3" s="57"/>
      <c r="D3" s="57"/>
      <c r="E3" s="57"/>
      <c r="F3" s="57"/>
      <c r="G3" s="57"/>
      <c r="H3" s="57"/>
      <c r="I3" s="57"/>
      <c r="J3" s="57"/>
      <c r="L3" s="58"/>
      <c r="M3" s="58"/>
      <c r="N3" s="58"/>
    </row>
    <row r="4" spans="1:15" s="59" customFormat="1" ht="16.5" customHeight="1">
      <c r="A4" s="293" t="s">
        <v>107</v>
      </c>
      <c r="B4" s="61"/>
      <c r="C4" s="60"/>
      <c r="D4" s="60"/>
      <c r="E4" s="60"/>
      <c r="F4" s="60"/>
      <c r="G4" s="60"/>
      <c r="H4" s="60"/>
      <c r="I4" s="60"/>
      <c r="J4" s="60"/>
      <c r="L4" s="61"/>
      <c r="M4" s="61"/>
      <c r="N4" s="61"/>
    </row>
    <row r="5" spans="1:15" s="243" customFormat="1" ht="8.1" customHeight="1" thickBot="1">
      <c r="A5" s="294"/>
      <c r="C5" s="244"/>
      <c r="D5" s="244"/>
      <c r="E5" s="244"/>
      <c r="F5" s="244"/>
      <c r="G5" s="244"/>
      <c r="H5" s="244"/>
      <c r="I5" s="244"/>
      <c r="J5" s="244"/>
    </row>
    <row r="6" spans="1:15" s="202" customFormat="1" ht="8.1" customHeight="1">
      <c r="A6" s="226"/>
      <c r="B6" s="227"/>
      <c r="C6" s="228"/>
      <c r="D6" s="228"/>
      <c r="E6" s="228"/>
      <c r="F6" s="228"/>
      <c r="G6" s="228"/>
      <c r="H6" s="228"/>
      <c r="I6" s="228"/>
      <c r="J6" s="228"/>
      <c r="K6" s="226"/>
    </row>
    <row r="7" spans="1:15" s="202" customFormat="1" ht="15" customHeight="1">
      <c r="A7" s="229" t="s">
        <v>39</v>
      </c>
      <c r="B7" s="227"/>
      <c r="C7" s="290" t="s">
        <v>8</v>
      </c>
      <c r="D7" s="290"/>
      <c r="E7" s="290"/>
      <c r="F7" s="230"/>
      <c r="G7" s="290" t="s">
        <v>47</v>
      </c>
      <c r="H7" s="290"/>
      <c r="I7" s="290"/>
      <c r="J7" s="290"/>
      <c r="K7" s="229"/>
    </row>
    <row r="8" spans="1:15" s="202" customFormat="1" ht="15" customHeight="1">
      <c r="A8" s="198" t="s">
        <v>40</v>
      </c>
      <c r="B8" s="232"/>
      <c r="C8" s="291" t="s">
        <v>6</v>
      </c>
      <c r="D8" s="291"/>
      <c r="E8" s="291"/>
      <c r="F8" s="233"/>
      <c r="G8" s="291" t="s">
        <v>5</v>
      </c>
      <c r="H8" s="291"/>
      <c r="I8" s="291"/>
      <c r="J8" s="291"/>
      <c r="K8" s="231"/>
    </row>
    <row r="9" spans="1:15" s="202" customFormat="1" ht="15" customHeight="1">
      <c r="A9" s="231"/>
      <c r="B9" s="232"/>
      <c r="C9" s="230" t="s">
        <v>4</v>
      </c>
      <c r="D9" s="230" t="s">
        <v>48</v>
      </c>
      <c r="E9" s="230" t="s">
        <v>49</v>
      </c>
      <c r="F9" s="233"/>
      <c r="G9" s="230" t="s">
        <v>4</v>
      </c>
      <c r="H9" s="230" t="s">
        <v>48</v>
      </c>
      <c r="I9" s="230" t="s">
        <v>49</v>
      </c>
      <c r="J9" s="230" t="s">
        <v>50</v>
      </c>
      <c r="K9" s="231"/>
    </row>
    <row r="10" spans="1:15" s="202" customFormat="1" ht="15" customHeight="1">
      <c r="A10" s="231"/>
      <c r="B10" s="232"/>
      <c r="C10" s="233" t="s">
        <v>3</v>
      </c>
      <c r="D10" s="233" t="s">
        <v>51</v>
      </c>
      <c r="E10" s="233" t="s">
        <v>52</v>
      </c>
      <c r="F10" s="233"/>
      <c r="G10" s="233" t="s">
        <v>3</v>
      </c>
      <c r="H10" s="233" t="s">
        <v>51</v>
      </c>
      <c r="I10" s="233" t="s">
        <v>52</v>
      </c>
      <c r="J10" s="233" t="s">
        <v>53</v>
      </c>
      <c r="K10" s="231"/>
    </row>
    <row r="11" spans="1:15" s="242" customFormat="1" ht="8.1" customHeight="1" thickBot="1">
      <c r="A11" s="245"/>
      <c r="B11" s="246"/>
      <c r="C11" s="247"/>
      <c r="D11" s="247"/>
      <c r="E11" s="247"/>
      <c r="F11" s="247"/>
      <c r="G11" s="247"/>
      <c r="H11" s="247"/>
      <c r="I11" s="247"/>
      <c r="J11" s="247"/>
      <c r="K11" s="245"/>
    </row>
    <row r="12" spans="1:15" ht="8.1" customHeight="1">
      <c r="A12" s="62"/>
      <c r="B12" s="62"/>
      <c r="C12" s="63"/>
      <c r="D12" s="63"/>
      <c r="E12" s="63"/>
      <c r="F12" s="63"/>
      <c r="G12" s="63"/>
      <c r="H12" s="63"/>
      <c r="I12" s="63"/>
      <c r="J12" s="63"/>
    </row>
    <row r="13" spans="1:15" ht="24.95" customHeight="1">
      <c r="A13" s="64" t="s">
        <v>38</v>
      </c>
      <c r="B13" s="65"/>
      <c r="C13" s="66">
        <f t="shared" ref="C13:C17" si="0">SUM(D13:E13)</f>
        <v>4</v>
      </c>
      <c r="D13" s="66">
        <f>SUM(D15,D17,D19,D21,D23,D25,D27,D29)</f>
        <v>1</v>
      </c>
      <c r="E13" s="66">
        <f>SUM(E15,E17,E19,E21,E23,E25,E27,E29)</f>
        <v>3</v>
      </c>
      <c r="F13" s="96"/>
      <c r="G13" s="66">
        <f>SUM(H13:J13)</f>
        <v>10</v>
      </c>
      <c r="H13" s="66">
        <f>SUM(H15,H17,H19,H21,H23,H25,H27,H29)</f>
        <v>5</v>
      </c>
      <c r="I13" s="66">
        <f t="shared" ref="I13" si="1">SUM(I15,I17,I19,I21,I23,I25,I27,I29)</f>
        <v>5</v>
      </c>
      <c r="J13" s="66" t="s">
        <v>2</v>
      </c>
    </row>
    <row r="14" spans="1:15" ht="24.95" customHeight="1">
      <c r="A14" s="27"/>
      <c r="B14" s="65"/>
      <c r="C14" s="66"/>
      <c r="D14" s="66"/>
      <c r="E14" s="66"/>
      <c r="F14" s="66"/>
      <c r="G14" s="66"/>
      <c r="H14" s="66"/>
      <c r="I14" s="66"/>
      <c r="J14" s="66"/>
    </row>
    <row r="15" spans="1:15" ht="24.95" customHeight="1">
      <c r="A15" s="28" t="s">
        <v>14</v>
      </c>
      <c r="B15" s="65"/>
      <c r="C15" s="67" t="s">
        <v>2</v>
      </c>
      <c r="D15" s="67" t="s">
        <v>2</v>
      </c>
      <c r="E15" s="67" t="s">
        <v>2</v>
      </c>
      <c r="G15" s="67">
        <f t="shared" ref="G15" si="2">SUM(H15:J15)</f>
        <v>2</v>
      </c>
      <c r="H15" s="67">
        <v>1</v>
      </c>
      <c r="I15" s="67">
        <v>1</v>
      </c>
      <c r="J15" s="67" t="s">
        <v>2</v>
      </c>
      <c r="L15" s="68"/>
      <c r="M15" s="69"/>
      <c r="N15" s="66"/>
      <c r="O15" s="66"/>
    </row>
    <row r="16" spans="1:15" ht="24.95" customHeight="1">
      <c r="A16" s="70"/>
      <c r="B16" s="65"/>
      <c r="C16" s="66"/>
      <c r="D16" s="67"/>
      <c r="E16" s="67"/>
      <c r="F16" s="66"/>
      <c r="G16" s="66"/>
      <c r="H16" s="66"/>
      <c r="I16" s="66"/>
      <c r="J16" s="66"/>
      <c r="L16" s="68"/>
      <c r="M16" s="69"/>
      <c r="N16" s="66"/>
      <c r="O16" s="66"/>
    </row>
    <row r="17" spans="1:16" ht="24.95" customHeight="1">
      <c r="A17" s="32" t="s">
        <v>15</v>
      </c>
      <c r="B17" s="71"/>
      <c r="C17" s="67">
        <f t="shared" si="0"/>
        <v>1</v>
      </c>
      <c r="D17" s="67" t="s">
        <v>2</v>
      </c>
      <c r="E17" s="67">
        <v>1</v>
      </c>
      <c r="G17" s="67" t="s">
        <v>2</v>
      </c>
      <c r="H17" s="67" t="s">
        <v>2</v>
      </c>
      <c r="I17" s="67" t="s">
        <v>2</v>
      </c>
      <c r="J17" s="67" t="s">
        <v>2</v>
      </c>
      <c r="L17" s="72"/>
      <c r="M17" s="73"/>
    </row>
    <row r="18" spans="1:16" ht="24.95" customHeight="1">
      <c r="A18" s="70"/>
      <c r="B18" s="71"/>
      <c r="C18" s="66"/>
      <c r="D18" s="67"/>
      <c r="E18" s="67"/>
      <c r="F18" s="66"/>
      <c r="G18" s="66"/>
      <c r="H18" s="92"/>
      <c r="I18" s="92"/>
      <c r="J18" s="92"/>
      <c r="L18" s="72"/>
      <c r="M18" s="73"/>
      <c r="N18" s="67"/>
      <c r="O18" s="67"/>
    </row>
    <row r="19" spans="1:16" ht="24.95" customHeight="1">
      <c r="A19" s="32" t="s">
        <v>17</v>
      </c>
      <c r="B19" s="71"/>
      <c r="C19" s="67">
        <f t="shared" ref="C19" si="3">SUM(D19:E19)</f>
        <v>2</v>
      </c>
      <c r="D19" s="67" t="s">
        <v>2</v>
      </c>
      <c r="E19" s="67">
        <v>2</v>
      </c>
      <c r="G19" s="67">
        <f t="shared" ref="G19:G23" si="4">SUM(H19:J19)</f>
        <v>1</v>
      </c>
      <c r="H19" s="67" t="s">
        <v>2</v>
      </c>
      <c r="I19" s="67">
        <v>1</v>
      </c>
      <c r="J19" s="67" t="s">
        <v>2</v>
      </c>
      <c r="L19" s="72"/>
      <c r="M19" s="73"/>
      <c r="N19" s="67"/>
      <c r="O19" s="67"/>
    </row>
    <row r="20" spans="1:16" ht="24.95" customHeight="1">
      <c r="A20" s="70"/>
      <c r="B20" s="71"/>
      <c r="C20" s="66"/>
      <c r="D20" s="67"/>
      <c r="E20" s="67"/>
      <c r="F20" s="66"/>
      <c r="G20" s="66"/>
      <c r="H20" s="67"/>
      <c r="I20" s="67"/>
      <c r="J20" s="67"/>
      <c r="L20" s="72"/>
      <c r="M20" s="73"/>
      <c r="N20" s="67"/>
      <c r="O20" s="67"/>
    </row>
    <row r="21" spans="1:16" ht="24.95" customHeight="1">
      <c r="A21" s="32" t="s">
        <v>18</v>
      </c>
      <c r="B21" s="71"/>
      <c r="C21" s="67" t="s">
        <v>2</v>
      </c>
      <c r="D21" s="67" t="s">
        <v>2</v>
      </c>
      <c r="E21" s="67" t="s">
        <v>2</v>
      </c>
      <c r="G21" s="67">
        <f t="shared" si="4"/>
        <v>1</v>
      </c>
      <c r="H21" s="67" t="s">
        <v>2</v>
      </c>
      <c r="I21" s="97">
        <v>1</v>
      </c>
      <c r="J21" s="67" t="s">
        <v>2</v>
      </c>
      <c r="L21" s="72"/>
      <c r="M21" s="73"/>
    </row>
    <row r="22" spans="1:16" ht="24.95" customHeight="1">
      <c r="A22" s="70"/>
      <c r="B22" s="71"/>
      <c r="C22" s="66"/>
      <c r="D22" s="67"/>
      <c r="E22" s="67"/>
      <c r="F22" s="66"/>
      <c r="G22" s="66"/>
      <c r="H22" s="92"/>
      <c r="I22" s="92"/>
      <c r="J22" s="92"/>
      <c r="L22" s="72"/>
      <c r="M22" s="73"/>
      <c r="N22" s="67"/>
      <c r="O22" s="67"/>
    </row>
    <row r="23" spans="1:16" ht="24.95" customHeight="1">
      <c r="A23" s="32" t="s">
        <v>19</v>
      </c>
      <c r="B23" s="71"/>
      <c r="C23" s="67" t="s">
        <v>2</v>
      </c>
      <c r="D23" s="67" t="s">
        <v>2</v>
      </c>
      <c r="E23" s="67" t="s">
        <v>2</v>
      </c>
      <c r="G23" s="67">
        <f t="shared" si="4"/>
        <v>1</v>
      </c>
      <c r="H23" s="67">
        <v>1</v>
      </c>
      <c r="I23" s="67" t="s">
        <v>2</v>
      </c>
      <c r="J23" s="67" t="s">
        <v>2</v>
      </c>
      <c r="L23" s="72"/>
      <c r="M23" s="73"/>
      <c r="N23" s="67"/>
      <c r="O23" s="67"/>
    </row>
    <row r="24" spans="1:16" ht="24.95" customHeight="1">
      <c r="A24" s="70"/>
      <c r="B24" s="71"/>
      <c r="C24" s="66"/>
      <c r="D24" s="67"/>
      <c r="E24" s="67"/>
      <c r="F24" s="66"/>
      <c r="G24" s="66"/>
      <c r="H24" s="67"/>
      <c r="I24" s="67"/>
      <c r="J24" s="67"/>
      <c r="L24" s="72"/>
      <c r="M24" s="73"/>
      <c r="N24" s="67"/>
      <c r="O24" s="67"/>
    </row>
    <row r="25" spans="1:16" ht="24.95" customHeight="1">
      <c r="A25" s="32" t="s">
        <v>16</v>
      </c>
      <c r="B25" s="71"/>
      <c r="C25" s="67" t="s">
        <v>2</v>
      </c>
      <c r="D25" s="67" t="s">
        <v>2</v>
      </c>
      <c r="E25" s="67" t="s">
        <v>2</v>
      </c>
      <c r="G25" s="67">
        <f t="shared" ref="G25:G29" si="5">SUM(H25:J25)</f>
        <v>2</v>
      </c>
      <c r="H25" s="97">
        <v>1</v>
      </c>
      <c r="I25" s="97">
        <v>1</v>
      </c>
      <c r="J25" s="67" t="s">
        <v>2</v>
      </c>
      <c r="L25" s="72"/>
      <c r="M25" s="73"/>
    </row>
    <row r="26" spans="1:16" ht="24.95" customHeight="1">
      <c r="A26" s="70"/>
      <c r="B26" s="71"/>
      <c r="C26" s="66"/>
      <c r="D26" s="67"/>
      <c r="E26" s="67"/>
      <c r="F26" s="66"/>
      <c r="G26" s="66"/>
      <c r="H26" s="92"/>
      <c r="I26" s="92"/>
      <c r="J26" s="92"/>
      <c r="L26" s="72"/>
      <c r="M26" s="73"/>
      <c r="N26" s="67"/>
      <c r="O26" s="67"/>
    </row>
    <row r="27" spans="1:16" ht="24.95" customHeight="1">
      <c r="A27" s="32" t="s">
        <v>20</v>
      </c>
      <c r="B27" s="71"/>
      <c r="C27" s="67" t="s">
        <v>2</v>
      </c>
      <c r="D27" s="67" t="s">
        <v>2</v>
      </c>
      <c r="E27" s="67" t="s">
        <v>2</v>
      </c>
      <c r="G27" s="67">
        <f t="shared" si="5"/>
        <v>1</v>
      </c>
      <c r="H27" s="67">
        <v>1</v>
      </c>
      <c r="I27" s="67" t="s">
        <v>2</v>
      </c>
      <c r="J27" s="67" t="s">
        <v>2</v>
      </c>
      <c r="L27" s="72"/>
      <c r="M27" s="73"/>
      <c r="N27" s="67"/>
      <c r="O27" s="67"/>
    </row>
    <row r="28" spans="1:16" ht="24.95" customHeight="1">
      <c r="A28" s="70"/>
      <c r="B28" s="71"/>
      <c r="C28" s="66"/>
      <c r="D28" s="67"/>
      <c r="E28" s="67"/>
      <c r="F28" s="66"/>
      <c r="G28" s="66"/>
      <c r="H28" s="67"/>
      <c r="I28" s="67"/>
      <c r="J28" s="67"/>
      <c r="L28" s="72"/>
      <c r="M28" s="73"/>
      <c r="N28" s="67"/>
      <c r="O28" s="67"/>
    </row>
    <row r="29" spans="1:16" ht="24.95" customHeight="1">
      <c r="A29" s="32" t="s">
        <v>21</v>
      </c>
      <c r="B29" s="74"/>
      <c r="C29" s="67">
        <f t="shared" ref="C29" si="6">SUM(D29:E29)</f>
        <v>1</v>
      </c>
      <c r="D29" s="67">
        <v>1</v>
      </c>
      <c r="E29" s="67" t="s">
        <v>2</v>
      </c>
      <c r="G29" s="67">
        <f t="shared" si="5"/>
        <v>2</v>
      </c>
      <c r="H29" s="97">
        <v>1</v>
      </c>
      <c r="I29" s="97">
        <v>1</v>
      </c>
      <c r="J29" s="67" t="s">
        <v>2</v>
      </c>
      <c r="L29" s="72"/>
      <c r="M29" s="75"/>
    </row>
    <row r="30" spans="1:16" s="276" customFormat="1" ht="8.1" customHeight="1">
      <c r="A30" s="277"/>
      <c r="B30" s="278"/>
      <c r="C30" s="279"/>
      <c r="D30" s="279"/>
      <c r="E30" s="279"/>
      <c r="F30" s="279"/>
      <c r="G30" s="279"/>
      <c r="H30" s="279"/>
      <c r="I30" s="279"/>
      <c r="J30" s="279"/>
      <c r="L30" s="280"/>
      <c r="M30" s="281"/>
      <c r="N30" s="279"/>
      <c r="O30" s="279"/>
      <c r="P30" s="282"/>
    </row>
    <row r="31" spans="1:16" s="27" customFormat="1" ht="15" customHeight="1">
      <c r="A31" s="76"/>
      <c r="D31" s="77"/>
      <c r="E31" s="77"/>
      <c r="K31" s="78" t="s">
        <v>1</v>
      </c>
    </row>
    <row r="32" spans="1:16" s="27" customFormat="1" ht="15" customHeight="1">
      <c r="A32" s="76"/>
      <c r="D32" s="77"/>
      <c r="E32" s="77"/>
      <c r="K32" s="36" t="s">
        <v>46</v>
      </c>
    </row>
    <row r="33" spans="1:16" s="27" customFormat="1" ht="8.1" customHeight="1">
      <c r="A33" s="76"/>
      <c r="D33" s="77"/>
      <c r="E33" s="77"/>
      <c r="K33" s="79"/>
    </row>
    <row r="34" spans="1:16" s="27" customFormat="1" ht="15" customHeight="1">
      <c r="A34" s="80" t="s">
        <v>73</v>
      </c>
      <c r="D34" s="77"/>
      <c r="E34" s="77"/>
    </row>
    <row r="35" spans="1:16" s="42" customFormat="1" ht="15" customHeight="1">
      <c r="A35" s="52" t="s">
        <v>0</v>
      </c>
      <c r="B35" s="39"/>
      <c r="C35" s="40"/>
      <c r="D35" s="41"/>
      <c r="E35" s="41"/>
      <c r="F35" s="41"/>
      <c r="G35" s="41"/>
      <c r="H35" s="41"/>
    </row>
    <row r="36" spans="1:16" s="42" customFormat="1" ht="15" customHeight="1">
      <c r="A36" s="53" t="s">
        <v>74</v>
      </c>
      <c r="C36" s="44"/>
      <c r="D36" s="45"/>
      <c r="E36" s="45"/>
      <c r="F36" s="45"/>
      <c r="G36" s="45"/>
      <c r="H36" s="45"/>
    </row>
    <row r="37" spans="1:16" s="27" customFormat="1" ht="15" customHeight="1">
      <c r="A37" s="94" t="s">
        <v>54</v>
      </c>
      <c r="D37" s="77"/>
      <c r="E37" s="77"/>
    </row>
    <row r="38" spans="1:16" s="27" customFormat="1" ht="15" customHeight="1">
      <c r="A38" s="95" t="s">
        <v>55</v>
      </c>
      <c r="D38" s="77"/>
      <c r="E38" s="77"/>
    </row>
    <row r="39" spans="1:16" s="82" customFormat="1" ht="15" customHeight="1">
      <c r="A39" s="81"/>
      <c r="C39" s="83"/>
      <c r="D39" s="84"/>
      <c r="E39" s="84"/>
      <c r="F39" s="83"/>
      <c r="G39" s="83"/>
      <c r="H39" s="83"/>
      <c r="I39" s="83"/>
      <c r="J39" s="83"/>
      <c r="L39" s="83"/>
      <c r="M39" s="83"/>
      <c r="N39" s="83"/>
      <c r="O39" s="83"/>
      <c r="P39" s="83"/>
    </row>
    <row r="40" spans="1:16" ht="15" customHeight="1">
      <c r="A40" s="85"/>
      <c r="B40" s="86"/>
      <c r="C40" s="87"/>
      <c r="D40" s="87"/>
      <c r="E40" s="87"/>
      <c r="F40" s="87"/>
      <c r="G40" s="87"/>
      <c r="H40" s="87"/>
      <c r="I40" s="87"/>
      <c r="J40" s="87"/>
      <c r="L40" s="88"/>
      <c r="M40" s="88"/>
      <c r="N40" s="89"/>
      <c r="O40" s="88"/>
    </row>
    <row r="41" spans="1:16" ht="15" customHeight="1">
      <c r="A41" s="64"/>
      <c r="B41" s="90"/>
      <c r="C41" s="88"/>
      <c r="D41" s="88"/>
      <c r="E41" s="88"/>
      <c r="F41" s="88"/>
      <c r="G41" s="88"/>
      <c r="H41" s="88"/>
      <c r="I41" s="88"/>
      <c r="J41" s="88"/>
    </row>
  </sheetData>
  <mergeCells count="4">
    <mergeCell ref="C7:E7"/>
    <mergeCell ref="G7:J7"/>
    <mergeCell ref="C8:E8"/>
    <mergeCell ref="G8:J8"/>
  </mergeCells>
  <printOptions horizontalCentered="1"/>
  <pageMargins left="0.6" right="0.6" top="0.6" bottom="0.6" header="0.6" footer="0.6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6.1</vt:lpstr>
      <vt:lpstr>6.2</vt:lpstr>
      <vt:lpstr>6.3</vt:lpstr>
      <vt:lpstr>6.4</vt:lpstr>
      <vt:lpstr>6.5</vt:lpstr>
      <vt:lpstr>6.5_samb</vt:lpstr>
      <vt:lpstr>6.6</vt:lpstr>
      <vt:lpstr>6.6_samb</vt:lpstr>
      <vt:lpstr>6.7</vt:lpstr>
      <vt:lpstr>6.7_samb</vt:lpstr>
      <vt:lpstr>6.8</vt:lpstr>
      <vt:lpstr>6.8_samb</vt:lpstr>
      <vt:lpstr>6.9</vt:lpstr>
      <vt:lpstr>6.9_samb</vt:lpstr>
      <vt:lpstr>6.10</vt:lpstr>
      <vt:lpstr>6.11</vt:lpstr>
      <vt:lpstr>'6.1'!Print_Area</vt:lpstr>
      <vt:lpstr>'6.10'!Print_Area</vt:lpstr>
      <vt:lpstr>'6.11'!Print_Area</vt:lpstr>
      <vt:lpstr>'6.2'!Print_Area</vt:lpstr>
      <vt:lpstr>'6.3'!Print_Area</vt:lpstr>
      <vt:lpstr>'6.4'!Print_Area</vt:lpstr>
      <vt:lpstr>'6.5'!Print_Area</vt:lpstr>
      <vt:lpstr>'6.5_samb'!Print_Area</vt:lpstr>
      <vt:lpstr>'6.6'!Print_Area</vt:lpstr>
      <vt:lpstr>'6.6_samb'!Print_Area</vt:lpstr>
      <vt:lpstr>'6.7'!Print_Area</vt:lpstr>
      <vt:lpstr>'6.7_samb'!Print_Area</vt:lpstr>
      <vt:lpstr>'6.8'!Print_Area</vt:lpstr>
      <vt:lpstr>'6.8_samb'!Print_Area</vt:lpstr>
      <vt:lpstr>'6.9'!Print_Area</vt:lpstr>
      <vt:lpstr>'6.9_samb'!Print_Area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nurdiyana</dc:creator>
  <cp:lastModifiedBy>Muhammad Firdaus Abdul Azzis</cp:lastModifiedBy>
  <cp:lastPrinted>2022-06-10T02:27:16Z</cp:lastPrinted>
  <dcterms:created xsi:type="dcterms:W3CDTF">2019-07-24T04:39:29Z</dcterms:created>
  <dcterms:modified xsi:type="dcterms:W3CDTF">2022-06-10T02:27:32Z</dcterms:modified>
</cp:coreProperties>
</file>