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120" yWindow="-120" windowWidth="29040" windowHeight="15840" tabRatio="819"/>
  </bookViews>
  <sheets>
    <sheet name="1. Malaysia" sheetId="49" r:id="rId1"/>
    <sheet name="2 Selangor" sheetId="2" r:id="rId2"/>
    <sheet name="3" sheetId="3" r:id="rId3"/>
    <sheet name="4J" sheetId="45" r:id="rId4"/>
    <sheet name="4L" sheetId="46" r:id="rId5"/>
    <sheet name="4P" sheetId="47" r:id="rId6"/>
    <sheet name="5" sheetId="39" r:id="rId7"/>
    <sheet name="6" sheetId="10" r:id="rId8"/>
    <sheet name="6 (2)" sheetId="11" r:id="rId9"/>
    <sheet name="6 (3)" sheetId="12" r:id="rId10"/>
    <sheet name="7" sheetId="13" r:id="rId11"/>
    <sheet name="7 (2)" sheetId="14" r:id="rId12"/>
    <sheet name="7 (3)" sheetId="15" r:id="rId13"/>
    <sheet name="8" sheetId="16" r:id="rId14"/>
    <sheet name="9" sheetId="17" r:id="rId15"/>
    <sheet name="10" sheetId="41" r:id="rId16"/>
    <sheet name="11." sheetId="43" r:id="rId17"/>
    <sheet name="12." sheetId="42" r:id="rId18"/>
    <sheet name="13." sheetId="21" r:id="rId19"/>
    <sheet name="13.2" sheetId="22" r:id="rId20"/>
    <sheet name="13.3" sheetId="23" r:id="rId21"/>
    <sheet name="14." sheetId="24" r:id="rId22"/>
    <sheet name="15." sheetId="25" r:id="rId23"/>
    <sheet name="16." sheetId="26" r:id="rId24"/>
    <sheet name="16. (m)" sheetId="27" r:id="rId25"/>
    <sheet name="16. (f)" sheetId="28" r:id="rId26"/>
    <sheet name="16.1." sheetId="29" r:id="rId27"/>
    <sheet name="16.2." sheetId="30" r:id="rId28"/>
    <sheet name="16.3." sheetId="31" r:id="rId29"/>
    <sheet name="16.4." sheetId="32" r:id="rId30"/>
    <sheet name="16.5." sheetId="33" r:id="rId31"/>
    <sheet name="16.6" sheetId="34" r:id="rId32"/>
    <sheet name="16.7" sheetId="35" r:id="rId33"/>
    <sheet name="16.8" sheetId="36" r:id="rId34"/>
    <sheet name="16.9" sheetId="37"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_123Graph_A" localSheetId="0" hidden="1">'[1]4.9'!#REF!</definedName>
    <definedName name="__123Graph_A" localSheetId="16"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34" hidden="1">'[1]4.9'!#REF!</definedName>
    <definedName name="__123Graph_A" localSheetId="1" hidden="1">'[1]4.9'!#REF!</definedName>
    <definedName name="__123Graph_A" hidden="1">'[1]4.9'!#REF!</definedName>
    <definedName name="__123Graph_A_4" localSheetId="0">#REF!</definedName>
    <definedName name="__123Graph_A_4" localSheetId="16">#REF!</definedName>
    <definedName name="__123Graph_A_4" localSheetId="17">#REF!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34">#REF!</definedName>
    <definedName name="__123Graph_A_4" localSheetId="1">#REF!</definedName>
    <definedName name="__123Graph_A_4">#REF!</definedName>
    <definedName name="__123Graph_ACurrent" localSheetId="0" hidden="1">#REF!</definedName>
    <definedName name="__123Graph_ACurrent" localSheetId="16" hidden="1">#REF!</definedName>
    <definedName name="__123Graph_ACurrent" localSheetId="17"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34"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6" hidden="1">#REF!</definedName>
    <definedName name="__123Graph_BCurrent" localSheetId="17"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34" hidden="1">#REF!</definedName>
    <definedName name="__123Graph_BCurrent" localSheetId="1" hidden="1">#REF!</definedName>
    <definedName name="__123Graph_BCurrent" hidden="1">#REF!</definedName>
    <definedName name="__123Graph_C" localSheetId="0" hidden="1">#REF!</definedName>
    <definedName name="__123Graph_C" localSheetId="16" hidden="1">#REF!</definedName>
    <definedName name="__123Graph_C" localSheetId="17"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34" hidden="1">#REF!</definedName>
    <definedName name="__123Graph_C" localSheetId="1" hidden="1">#REF!</definedName>
    <definedName name="__123Graph_C" hidden="1">#REF!</definedName>
    <definedName name="__123Graph_D" localSheetId="0" hidden="1">'[1]4.3'!#REF!</definedName>
    <definedName name="__123Graph_D" localSheetId="16"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34" hidden="1">'[1]4.3'!#REF!</definedName>
    <definedName name="__123Graph_D" localSheetId="1" hidden="1">'[1]4.3'!#REF!</definedName>
    <definedName name="__123Graph_D" hidden="1">'[1]4.3'!#REF!</definedName>
    <definedName name="__123Graph_E" localSheetId="0" hidden="1">#REF!</definedName>
    <definedName name="__123Graph_E" localSheetId="16" hidden="1">#REF!</definedName>
    <definedName name="__123Graph_E" localSheetId="17"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34" hidden="1">#REF!</definedName>
    <definedName name="__123Graph_E" localSheetId="1" hidden="1">#REF!</definedName>
    <definedName name="__123Graph_E" hidden="1">#REF!</definedName>
    <definedName name="__123Graph_F" localSheetId="0" hidden="1">#REF!</definedName>
    <definedName name="__123Graph_F" localSheetId="16" hidden="1">#REF!</definedName>
    <definedName name="__123Graph_F" localSheetId="17"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34" hidden="1">#REF!</definedName>
    <definedName name="__123Graph_F" localSheetId="1" hidden="1">#REF!</definedName>
    <definedName name="__123Graph_F" hidden="1">#REF!</definedName>
    <definedName name="__123Graph_LBL_A" localSheetId="0" hidden="1">#REF!</definedName>
    <definedName name="__123Graph_LBL_A" localSheetId="16" hidden="1">#REF!</definedName>
    <definedName name="__123Graph_LBL_A" localSheetId="17"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34" hidden="1">#REF!</definedName>
    <definedName name="__123Graph_LBL_A" localSheetId="1" hidden="1">#REF!</definedName>
    <definedName name="__123Graph_LBL_A" hidden="1">#REF!</definedName>
    <definedName name="__123Graph_X" localSheetId="0" hidden="1">'[1]4.9'!#REF!</definedName>
    <definedName name="__123Graph_X" localSheetId="16"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34" hidden="1">'[1]4.9'!#REF!</definedName>
    <definedName name="__123Graph_X" localSheetId="1" hidden="1">'[1]4.9'!#REF!</definedName>
    <definedName name="__123Graph_X" hidden="1">'[1]4.9'!#REF!</definedName>
    <definedName name="__123Graph_X_1" localSheetId="0">#REF!</definedName>
    <definedName name="__123Graph_X_1" localSheetId="16">#REF!</definedName>
    <definedName name="__123Graph_X_1" localSheetId="17">#REF!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34">#REF!</definedName>
    <definedName name="__123Graph_X_1" localSheetId="1">#REF!</definedName>
    <definedName name="__123Graph_X_1">#REF!</definedName>
    <definedName name="__123Graph_XCurrent" localSheetId="0" hidden="1">#REF!</definedName>
    <definedName name="__123Graph_XCurrent" localSheetId="16" hidden="1">#REF!</definedName>
    <definedName name="__123Graph_XCurrent" localSheetId="17"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34" hidden="1">#REF!</definedName>
    <definedName name="__123Graph_XCurrent" localSheetId="1" hidden="1">#REF!</definedName>
    <definedName name="__123Graph_XCurrent" hidden="1">#REF!</definedName>
    <definedName name="_123grakjf_44445" localSheetId="0" hidden="1">#REF!</definedName>
    <definedName name="_123grakjf_44445" localSheetId="16" hidden="1">#REF!</definedName>
    <definedName name="_123grakjf_44445" localSheetId="17"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34" hidden="1">#REF!</definedName>
    <definedName name="_123grakjf_44445" localSheetId="1" hidden="1">#REF!</definedName>
    <definedName name="_123grakjf_44445" hidden="1">#REF!</definedName>
    <definedName name="_123Graph" localSheetId="0" hidden="1">#REF!</definedName>
    <definedName name="_123Graph" localSheetId="16" hidden="1">#REF!</definedName>
    <definedName name="_123Graph" localSheetId="17"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34" hidden="1">#REF!</definedName>
    <definedName name="_123Graph" localSheetId="1" hidden="1">#REF!</definedName>
    <definedName name="_123Graph" hidden="1">#REF!</definedName>
    <definedName name="_123Graph_ACurrenrt" localSheetId="0" hidden="1">#REF!</definedName>
    <definedName name="_123Graph_ACurrenrt" localSheetId="16" hidden="1">#REF!</definedName>
    <definedName name="_123Graph_ACurrenrt" localSheetId="17"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34" hidden="1">#REF!</definedName>
    <definedName name="_123Graph_ACurrenrt" localSheetId="1" hidden="1">#REF!</definedName>
    <definedName name="_123Graph_ACurrenrt" hidden="1">#REF!</definedName>
    <definedName name="_123Graph_C" localSheetId="0" hidden="1">#REF!</definedName>
    <definedName name="_123Graph_C" localSheetId="16" hidden="1">#REF!</definedName>
    <definedName name="_123Graph_C" localSheetId="17"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34" hidden="1">#REF!</definedName>
    <definedName name="_123Graph_C" localSheetId="1" hidden="1">#REF!</definedName>
    <definedName name="_123Graph_C" hidden="1">#REF!</definedName>
    <definedName name="_123Graph_D" localSheetId="0" hidden="1">#REF!</definedName>
    <definedName name="_123Graph_D" localSheetId="16" hidden="1">#REF!</definedName>
    <definedName name="_123Graph_D" localSheetId="17"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34" hidden="1">#REF!</definedName>
    <definedName name="_123Graph_D" localSheetId="1" hidden="1">#REF!</definedName>
    <definedName name="_123Graph_D" hidden="1">#REF!</definedName>
    <definedName name="_123Graph_E" localSheetId="0" hidden="1">#REF!</definedName>
    <definedName name="_123Graph_E" localSheetId="16" hidden="1">#REF!</definedName>
    <definedName name="_123Graph_E" localSheetId="17"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34" hidden="1">#REF!</definedName>
    <definedName name="_123Graph_E" localSheetId="1" hidden="1">#REF!</definedName>
    <definedName name="_123Graph_E" hidden="1">#REF!</definedName>
    <definedName name="_123jfhqweufh" localSheetId="0">#REF!</definedName>
    <definedName name="_123jfhqweufh" localSheetId="16">#REF!</definedName>
    <definedName name="_123jfhqweufh" localSheetId="17">#REF!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34">#REF!</definedName>
    <definedName name="_123jfhqweufh" localSheetId="1">#REF!</definedName>
    <definedName name="_123jfhqweufh">#REF!</definedName>
    <definedName name="_15.9" localSheetId="0" hidden="1">'[5]4.3'!#REF!</definedName>
    <definedName name="_15.9" localSheetId="16"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34" hidden="1">'[5]4.3'!#REF!</definedName>
    <definedName name="_15.9" localSheetId="1" hidden="1">'[5]4.3'!#REF!</definedName>
    <definedName name="_15.9" hidden="1">'[5]4.3'!#REF!</definedName>
    <definedName name="_7.4a" localSheetId="0" hidden="1">'[1]4.9'!#REF!</definedName>
    <definedName name="_7.4a" localSheetId="16"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6" hidden="1">#REF!</definedName>
    <definedName name="_Parse_Out" localSheetId="17"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34" hidden="1">#REF!</definedName>
    <definedName name="_Parse_Out" localSheetId="1" hidden="1">#REF!</definedName>
    <definedName name="_Parse_Out" hidden="1">#REF!</definedName>
    <definedName name="_Sort" localSheetId="0" hidden="1">#REF!</definedName>
    <definedName name="_Sort" localSheetId="16" hidden="1">#REF!</definedName>
    <definedName name="_Sort" localSheetId="17"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34" hidden="1">#REF!</definedName>
    <definedName name="_Sort" localSheetId="1" hidden="1">#REF!</definedName>
    <definedName name="_Sort" hidden="1">#REF!</definedName>
    <definedName name="a" localSheetId="0" hidden="1">#REF!</definedName>
    <definedName name="a" localSheetId="16" hidden="1">#REF!</definedName>
    <definedName name="a" localSheetId="17" hidden="1">#REF!</definedName>
    <definedName name="a" localSheetId="19" hidden="1">#REF!</definedName>
    <definedName name="a" localSheetId="20" hidden="1">#REF!</definedName>
    <definedName name="a" localSheetId="21" hidden="1">#REF!</definedName>
    <definedName name="a" localSheetId="22" hidden="1">#REF!</definedName>
    <definedName name="a" localSheetId="34" hidden="1">#REF!</definedName>
    <definedName name="a" localSheetId="1" hidden="1">#REF!</definedName>
    <definedName name="a" hidden="1">#REF!</definedName>
    <definedName name="aa" localSheetId="0" hidden="1">#REF!</definedName>
    <definedName name="aa" localSheetId="16" hidden="1">#REF!</definedName>
    <definedName name="aa" localSheetId="17" hidden="1">#REF!</definedName>
    <definedName name="aa" localSheetId="19" hidden="1">#REF!</definedName>
    <definedName name="aa" localSheetId="20" hidden="1">#REF!</definedName>
    <definedName name="aa" localSheetId="21" hidden="1">#REF!</definedName>
    <definedName name="aa" localSheetId="22" hidden="1">#REF!</definedName>
    <definedName name="aa" localSheetId="34" hidden="1">#REF!</definedName>
    <definedName name="aa" localSheetId="1" hidden="1">#REF!</definedName>
    <definedName name="aa" hidden="1">#REF!</definedName>
    <definedName name="aaa" localSheetId="0">#REF!</definedName>
    <definedName name="aaa" localSheetId="16">#REF!</definedName>
    <definedName name="aaa" localSheetId="17">#REF!</definedName>
    <definedName name="aaa" localSheetId="19">#REF!</definedName>
    <definedName name="aaa" localSheetId="20">#REF!</definedName>
    <definedName name="aaa" localSheetId="21">#REF!</definedName>
    <definedName name="aaa" localSheetId="22">#REF!</definedName>
    <definedName name="aaa" localSheetId="34">#REF!</definedName>
    <definedName name="aaa" localSheetId="1">#REF!</definedName>
    <definedName name="aaa">#REF!</definedName>
    <definedName name="aaaa" localSheetId="0">#REF!</definedName>
    <definedName name="aaaa" localSheetId="16">#REF!</definedName>
    <definedName name="aaaa" localSheetId="17">#REF!</definedName>
    <definedName name="aaaa" localSheetId="19">#REF!</definedName>
    <definedName name="aaaa" localSheetId="20">#REF!</definedName>
    <definedName name="aaaa" localSheetId="34">#REF!</definedName>
    <definedName name="aaaa">#REF!</definedName>
    <definedName name="aaab" localSheetId="0">#REF!</definedName>
    <definedName name="aaab" localSheetId="16">#REF!</definedName>
    <definedName name="aaab" localSheetId="17">#REF!</definedName>
    <definedName name="aaab" localSheetId="19">#REF!</definedName>
    <definedName name="aaab" localSheetId="20">#REF!</definedName>
    <definedName name="aaab" localSheetId="21">#REF!</definedName>
    <definedName name="aaab" localSheetId="22">#REF!</definedName>
    <definedName name="aaab" localSheetId="34">#REF!</definedName>
    <definedName name="aaab" localSheetId="1">#REF!</definedName>
    <definedName name="aaab">#REF!</definedName>
    <definedName name="aaad" localSheetId="0">#REF!</definedName>
    <definedName name="aaad" localSheetId="16">#REF!</definedName>
    <definedName name="aaad" localSheetId="17">#REF!</definedName>
    <definedName name="aaad" localSheetId="19">#REF!</definedName>
    <definedName name="aaad" localSheetId="20">#REF!</definedName>
    <definedName name="aaad" localSheetId="21">#REF!</definedName>
    <definedName name="aaad" localSheetId="22">#REF!</definedName>
    <definedName name="aaad" localSheetId="34">#REF!</definedName>
    <definedName name="aaad" localSheetId="1">#REF!</definedName>
    <definedName name="aaad">#REF!</definedName>
    <definedName name="aaart" localSheetId="0">#REF!</definedName>
    <definedName name="aaart" localSheetId="16">#REF!</definedName>
    <definedName name="aaart" localSheetId="17">#REF!</definedName>
    <definedName name="aaart" localSheetId="19">#REF!</definedName>
    <definedName name="aaart" localSheetId="20">#REF!</definedName>
    <definedName name="aaart" localSheetId="21">#REF!</definedName>
    <definedName name="aaart" localSheetId="22">#REF!</definedName>
    <definedName name="aaart" localSheetId="34">#REF!</definedName>
    <definedName name="aaart" localSheetId="1">#REF!</definedName>
    <definedName name="aaart">#REF!</definedName>
    <definedName name="aaatr" localSheetId="0">#REF!</definedName>
    <definedName name="aaatr" localSheetId="16">#REF!</definedName>
    <definedName name="aaatr" localSheetId="17">#REF!</definedName>
    <definedName name="aaatr" localSheetId="19">#REF!</definedName>
    <definedName name="aaatr" localSheetId="20">#REF!</definedName>
    <definedName name="aaatr" localSheetId="21">#REF!</definedName>
    <definedName name="aaatr" localSheetId="22">#REF!</definedName>
    <definedName name="aaatr" localSheetId="34">#REF!</definedName>
    <definedName name="aaatr" localSheetId="1">#REF!</definedName>
    <definedName name="aaatr">#REF!</definedName>
    <definedName name="ABC" localSheetId="0" hidden="1">#REF!</definedName>
    <definedName name="ABC" localSheetId="16" hidden="1">#REF!</definedName>
    <definedName name="ABC" localSheetId="17"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34" hidden="1">#REF!</definedName>
    <definedName name="ABC" localSheetId="1" hidden="1">#REF!</definedName>
    <definedName name="ABC" hidden="1">#REF!</definedName>
    <definedName name="abggg" localSheetId="0" hidden="1">'[1]4.9'!#REF!</definedName>
    <definedName name="abggg" localSheetId="16"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34" hidden="1">'[1]4.9'!#REF!</definedName>
    <definedName name="abggg" localSheetId="1" hidden="1">'[1]4.9'!#REF!</definedName>
    <definedName name="abggg" hidden="1">'[1]4.9'!#REF!</definedName>
    <definedName name="afaf" localSheetId="0" hidden="1">'[1]4.9'!#REF!</definedName>
    <definedName name="afaf" localSheetId="16"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6"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6">#REF!</definedName>
    <definedName name="apara" localSheetId="17">#REF!</definedName>
    <definedName name="apara" localSheetId="19">#REF!</definedName>
    <definedName name="apara" localSheetId="20">#REF!</definedName>
    <definedName name="apara" localSheetId="21">#REF!</definedName>
    <definedName name="apara" localSheetId="22">#REF!</definedName>
    <definedName name="apara" localSheetId="34">#REF!</definedName>
    <definedName name="apara" localSheetId="1">#REF!</definedName>
    <definedName name="apara">#REF!</definedName>
    <definedName name="as" localSheetId="0" hidden="1">#REF!</definedName>
    <definedName name="as" localSheetId="16" hidden="1">#REF!</definedName>
    <definedName name="as" localSheetId="17" hidden="1">#REF!</definedName>
    <definedName name="as" localSheetId="19" hidden="1">#REF!</definedName>
    <definedName name="as" localSheetId="20" hidden="1">#REF!</definedName>
    <definedName name="as" localSheetId="21" hidden="1">#REF!</definedName>
    <definedName name="as" localSheetId="22" hidden="1">#REF!</definedName>
    <definedName name="as" localSheetId="34" hidden="1">#REF!</definedName>
    <definedName name="as" localSheetId="1" hidden="1">#REF!</definedName>
    <definedName name="as" hidden="1">#REF!</definedName>
    <definedName name="asas" localSheetId="0">#REF!</definedName>
    <definedName name="asas" localSheetId="16">#REF!</definedName>
    <definedName name="asas" localSheetId="17">#REF!</definedName>
    <definedName name="asas" localSheetId="19">#REF!</definedName>
    <definedName name="asas" localSheetId="20">#REF!</definedName>
    <definedName name="asas" localSheetId="21">#REF!</definedName>
    <definedName name="asas" localSheetId="22">#REF!</definedName>
    <definedName name="asas" localSheetId="34">#REF!</definedName>
    <definedName name="asas" localSheetId="1">#REF!</definedName>
    <definedName name="asas">#REF!</definedName>
    <definedName name="ass" localSheetId="0" hidden="1">'[6]4.8'!#REF!</definedName>
    <definedName name="ass" localSheetId="16"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34" hidden="1">'[6]4.8'!#REF!</definedName>
    <definedName name="ass" localSheetId="1" hidden="1">'[6]4.8'!#REF!</definedName>
    <definedName name="ass" hidden="1">'[6]4.8'!#REF!</definedName>
    <definedName name="Asset91" localSheetId="0">#REF!</definedName>
    <definedName name="Asset91" localSheetId="16">#REF!</definedName>
    <definedName name="Asset91" localSheetId="17">#REF!</definedName>
    <definedName name="Asset91" localSheetId="19">#REF!</definedName>
    <definedName name="Asset91" localSheetId="20">#REF!</definedName>
    <definedName name="Asset91" localSheetId="21">#REF!</definedName>
    <definedName name="Asset91" localSheetId="22">#REF!</definedName>
    <definedName name="Asset91" localSheetId="34">#REF!</definedName>
    <definedName name="Asset91" localSheetId="1">#REF!</definedName>
    <definedName name="Asset91">#REF!</definedName>
    <definedName name="Asset92" localSheetId="0">#REF!</definedName>
    <definedName name="Asset92" localSheetId="16">#REF!</definedName>
    <definedName name="Asset92" localSheetId="17">#REF!</definedName>
    <definedName name="Asset92" localSheetId="19">#REF!</definedName>
    <definedName name="Asset92" localSheetId="20">#REF!</definedName>
    <definedName name="Asset92" localSheetId="21">#REF!</definedName>
    <definedName name="Asset92" localSheetId="22">#REF!</definedName>
    <definedName name="Asset92" localSheetId="34">#REF!</definedName>
    <definedName name="Asset92" localSheetId="1">#REF!</definedName>
    <definedName name="Asset92">#REF!</definedName>
    <definedName name="ax" localSheetId="0">#REF!</definedName>
    <definedName name="ax" localSheetId="16">#REF!</definedName>
    <definedName name="ax" localSheetId="17">#REF!</definedName>
    <definedName name="ax" localSheetId="19">#REF!</definedName>
    <definedName name="ax" localSheetId="20">#REF!</definedName>
    <definedName name="ax" localSheetId="21">#REF!</definedName>
    <definedName name="ax" localSheetId="22">#REF!</definedName>
    <definedName name="ax" localSheetId="34">#REF!</definedName>
    <definedName name="ax" localSheetId="1">#REF!</definedName>
    <definedName name="ax">#REF!</definedName>
    <definedName name="b" localSheetId="0" hidden="1">#REF!</definedName>
    <definedName name="b" localSheetId="16" hidden="1">#REF!</definedName>
    <definedName name="b" localSheetId="17" hidden="1">#REF!</definedName>
    <definedName name="b" localSheetId="19" hidden="1">#REF!</definedName>
    <definedName name="b" localSheetId="20" hidden="1">#REF!</definedName>
    <definedName name="b" localSheetId="21" hidden="1">#REF!</definedName>
    <definedName name="b" localSheetId="22" hidden="1">#REF!</definedName>
    <definedName name="b" localSheetId="34" hidden="1">#REF!</definedName>
    <definedName name="b" localSheetId="1" hidden="1">#REF!</definedName>
    <definedName name="b" hidden="1">#REF!</definedName>
    <definedName name="bab" localSheetId="0">#REF!</definedName>
    <definedName name="bab" localSheetId="16">#REF!</definedName>
    <definedName name="bab" localSheetId="17">#REF!</definedName>
    <definedName name="bab" localSheetId="19">#REF!</definedName>
    <definedName name="bab" localSheetId="20">#REF!</definedName>
    <definedName name="bab" localSheetId="21">#REF!</definedName>
    <definedName name="bab" localSheetId="22">#REF!</definedName>
    <definedName name="bab" localSheetId="34">#REF!</definedName>
    <definedName name="bab" localSheetId="1">#REF!</definedName>
    <definedName name="bab">#REF!</definedName>
    <definedName name="Banci" localSheetId="0">#REF!</definedName>
    <definedName name="Banci" localSheetId="16">#REF!</definedName>
    <definedName name="Banci" localSheetId="17">#REF!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5">#REF!</definedName>
    <definedName name="Banci" localSheetId="24">#REF!</definedName>
    <definedName name="Banci" localSheetId="26">#REF!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6">#REF!</definedName>
    <definedName name="Banci2020" localSheetId="17">#REF!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5">#REF!</definedName>
    <definedName name="Banci2020" localSheetId="24">#REF!</definedName>
    <definedName name="Banci2020" localSheetId="26">#REF!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1">#REF!</definedName>
    <definedName name="Banci2020" localSheetId="14">#REF!</definedName>
    <definedName name="Banci2020">#REF!</definedName>
    <definedName name="BanciLatest" localSheetId="0">#REF!</definedName>
    <definedName name="BanciLatest" localSheetId="16">#REF!</definedName>
    <definedName name="BanciLatest" localSheetId="17">#REF!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5">#REF!</definedName>
    <definedName name="BanciLatest" localSheetId="24">#REF!</definedName>
    <definedName name="BanciLatest" localSheetId="26">#REF!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1">#REF!</definedName>
    <definedName name="BanciLatest" localSheetId="14">#REF!</definedName>
    <definedName name="BanciLatest">#REF!</definedName>
    <definedName name="bbbg" localSheetId="0">#REF!</definedName>
    <definedName name="bbbg" localSheetId="16">#REF!</definedName>
    <definedName name="bbbg" localSheetId="17">#REF!</definedName>
    <definedName name="bbbg" localSheetId="19">#REF!</definedName>
    <definedName name="bbbg" localSheetId="20">#REF!</definedName>
    <definedName name="bbbg" localSheetId="21">#REF!</definedName>
    <definedName name="bbbg" localSheetId="22">#REF!</definedName>
    <definedName name="bbbg" localSheetId="34">#REF!</definedName>
    <definedName name="bbbg" localSheetId="1">#REF!</definedName>
    <definedName name="bbbg">#REF!</definedName>
    <definedName name="bbbgt" localSheetId="0">#REF!</definedName>
    <definedName name="bbbgt" localSheetId="16">#REF!</definedName>
    <definedName name="bbbgt" localSheetId="17">#REF!</definedName>
    <definedName name="bbbgt" localSheetId="19">#REF!</definedName>
    <definedName name="bbbgt" localSheetId="20">#REF!</definedName>
    <definedName name="bbbgt" localSheetId="21">#REF!</definedName>
    <definedName name="bbbgt" localSheetId="22">#REF!</definedName>
    <definedName name="bbbgt" localSheetId="34">#REF!</definedName>
    <definedName name="bbbgt" localSheetId="1">#REF!</definedName>
    <definedName name="bbbgt">#REF!</definedName>
    <definedName name="bbbh" localSheetId="0">#REF!</definedName>
    <definedName name="bbbh" localSheetId="16">#REF!</definedName>
    <definedName name="bbbh" localSheetId="17">#REF!</definedName>
    <definedName name="bbbh" localSheetId="19">#REF!</definedName>
    <definedName name="bbbh" localSheetId="20">#REF!</definedName>
    <definedName name="bbbh" localSheetId="21">#REF!</definedName>
    <definedName name="bbbh" localSheetId="22">#REF!</definedName>
    <definedName name="bbbh" localSheetId="34">#REF!</definedName>
    <definedName name="bbbh" localSheetId="1">#REF!</definedName>
    <definedName name="bbbh">#REF!</definedName>
    <definedName name="bcvb" localSheetId="0">#REF!</definedName>
    <definedName name="bcvb" localSheetId="16">#REF!</definedName>
    <definedName name="bcvb" localSheetId="17">#REF!</definedName>
    <definedName name="bcvb" localSheetId="19">#REF!</definedName>
    <definedName name="bcvb" localSheetId="20">#REF!</definedName>
    <definedName name="bcvb" localSheetId="21">#REF!</definedName>
    <definedName name="bcvb" localSheetId="22">#REF!</definedName>
    <definedName name="bcvb" localSheetId="34">#REF!</definedName>
    <definedName name="bcvb" localSheetId="1">#REF!</definedName>
    <definedName name="bcvb">#REF!</definedName>
    <definedName name="bf" localSheetId="0" hidden="1">'[7]7.6'!#REF!</definedName>
    <definedName name="bf" localSheetId="16"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34" hidden="1">'[7]7.6'!#REF!</definedName>
    <definedName name="bf" localSheetId="1" hidden="1">'[7]7.6'!#REF!</definedName>
    <definedName name="bf" hidden="1">'[7]7.6'!#REF!</definedName>
    <definedName name="bfeh" localSheetId="0">#REF!</definedName>
    <definedName name="bfeh" localSheetId="16">#REF!</definedName>
    <definedName name="bfeh" localSheetId="17">#REF!</definedName>
    <definedName name="bfeh" localSheetId="19">#REF!</definedName>
    <definedName name="bfeh" localSheetId="20">#REF!</definedName>
    <definedName name="bfeh" localSheetId="21">#REF!</definedName>
    <definedName name="bfeh" localSheetId="22">#REF!</definedName>
    <definedName name="bfeh" localSheetId="34">#REF!</definedName>
    <definedName name="bfeh" localSheetId="1">#REF!</definedName>
    <definedName name="bfeh">#REF!</definedName>
    <definedName name="BH" localSheetId="0">#REF!</definedName>
    <definedName name="BH" localSheetId="16">#REF!</definedName>
    <definedName name="BH" localSheetId="17">#REF!</definedName>
    <definedName name="BH" localSheetId="19">#REF!</definedName>
    <definedName name="BH" localSheetId="20">#REF!</definedName>
    <definedName name="BH" localSheetId="21">#REF!</definedName>
    <definedName name="BH" localSheetId="22">#REF!</definedName>
    <definedName name="BH" localSheetId="34">#REF!</definedName>
    <definedName name="BH" localSheetId="1">#REF!</definedName>
    <definedName name="BH">#REF!</definedName>
    <definedName name="bnb" localSheetId="0" hidden="1">'[7]7.6'!#REF!</definedName>
    <definedName name="bnb" localSheetId="16"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34" hidden="1">'[7]7.6'!#REF!</definedName>
    <definedName name="bnb" localSheetId="1" hidden="1">'[7]7.6'!#REF!</definedName>
    <definedName name="bnb" hidden="1">'[7]7.6'!#REF!</definedName>
    <definedName name="BudgetYear" localSheetId="0">#REF!</definedName>
    <definedName name="BudgetYear" localSheetId="16">#REF!</definedName>
    <definedName name="BudgetYear" localSheetId="17">#REF!</definedName>
    <definedName name="BudgetYear" localSheetId="19">#REF!</definedName>
    <definedName name="BudgetYear" localSheetId="20">#REF!</definedName>
    <definedName name="BudgetYear" localSheetId="21">#REF!</definedName>
    <definedName name="BudgetYear" localSheetId="22">#REF!</definedName>
    <definedName name="BudgetYear" localSheetId="34">#REF!</definedName>
    <definedName name="BudgetYear" localSheetId="1">#REF!</definedName>
    <definedName name="BudgetYear">#REF!</definedName>
    <definedName name="bv" localSheetId="0">#REF!</definedName>
    <definedName name="bv" localSheetId="16">#REF!</definedName>
    <definedName name="bv" localSheetId="17">#REF!</definedName>
    <definedName name="bv" localSheetId="19">#REF!</definedName>
    <definedName name="bv" localSheetId="20">#REF!</definedName>
    <definedName name="bv" localSheetId="21">#REF!</definedName>
    <definedName name="bv" localSheetId="22">#REF!</definedName>
    <definedName name="bv" localSheetId="34">#REF!</definedName>
    <definedName name="bv" localSheetId="1">#REF!</definedName>
    <definedName name="bv">#REF!</definedName>
    <definedName name="CalcsDishMatch">#N/A</definedName>
    <definedName name="cc" localSheetId="0">#REF!</definedName>
    <definedName name="cc" localSheetId="16">#REF!</definedName>
    <definedName name="cc" localSheetId="17">#REF!</definedName>
    <definedName name="cc" localSheetId="19">#REF!</definedName>
    <definedName name="cc" localSheetId="20">#REF!</definedName>
    <definedName name="cc" localSheetId="21">#REF!</definedName>
    <definedName name="cc" localSheetId="22">#REF!</definedName>
    <definedName name="cc" localSheetId="34">#REF!</definedName>
    <definedName name="cc" localSheetId="1">#REF!</definedName>
    <definedName name="cc">#REF!</definedName>
    <definedName name="con_05" localSheetId="0">#REF!</definedName>
    <definedName name="con_05" localSheetId="16">#REF!</definedName>
    <definedName name="con_05" localSheetId="17">#REF!</definedName>
    <definedName name="con_05" localSheetId="19">#REF!</definedName>
    <definedName name="con_05" localSheetId="20">#REF!</definedName>
    <definedName name="con_05" localSheetId="21">#REF!</definedName>
    <definedName name="con_05" localSheetId="22">#REF!</definedName>
    <definedName name="con_05" localSheetId="34">#REF!</definedName>
    <definedName name="con_05" localSheetId="1">#REF!</definedName>
    <definedName name="con_05">#REF!</definedName>
    <definedName name="con_06" localSheetId="0">#REF!</definedName>
    <definedName name="con_06" localSheetId="16">#REF!</definedName>
    <definedName name="con_06" localSheetId="17">#REF!</definedName>
    <definedName name="con_06" localSheetId="19">#REF!</definedName>
    <definedName name="con_06" localSheetId="20">#REF!</definedName>
    <definedName name="con_06" localSheetId="21">#REF!</definedName>
    <definedName name="con_06" localSheetId="22">#REF!</definedName>
    <definedName name="con_06" localSheetId="34">#REF!</definedName>
    <definedName name="con_06" localSheetId="1">#REF!</definedName>
    <definedName name="con_06">#REF!</definedName>
    <definedName name="con_07" localSheetId="0">#REF!</definedName>
    <definedName name="con_07" localSheetId="16">#REF!</definedName>
    <definedName name="con_07" localSheetId="17">#REF!</definedName>
    <definedName name="con_07" localSheetId="19">#REF!</definedName>
    <definedName name="con_07" localSheetId="20">#REF!</definedName>
    <definedName name="con_07" localSheetId="21">#REF!</definedName>
    <definedName name="con_07" localSheetId="22">#REF!</definedName>
    <definedName name="con_07" localSheetId="34">#REF!</definedName>
    <definedName name="con_07" localSheetId="1">#REF!</definedName>
    <definedName name="con_07">#REF!</definedName>
    <definedName name="con_08" localSheetId="0">#REF!</definedName>
    <definedName name="con_08" localSheetId="16">#REF!</definedName>
    <definedName name="con_08" localSheetId="17">#REF!</definedName>
    <definedName name="con_08" localSheetId="19">#REF!</definedName>
    <definedName name="con_08" localSheetId="20">#REF!</definedName>
    <definedName name="con_08" localSheetId="21">#REF!</definedName>
    <definedName name="con_08" localSheetId="22">#REF!</definedName>
    <definedName name="con_08" localSheetId="34">#REF!</definedName>
    <definedName name="con_08" localSheetId="1">#REF!</definedName>
    <definedName name="con_08">#REF!</definedName>
    <definedName name="con_09" localSheetId="0">#REF!</definedName>
    <definedName name="con_09" localSheetId="16">#REF!</definedName>
    <definedName name="con_09" localSheetId="17">#REF!</definedName>
    <definedName name="con_09" localSheetId="19">#REF!</definedName>
    <definedName name="con_09" localSheetId="20">#REF!</definedName>
    <definedName name="con_09" localSheetId="21">#REF!</definedName>
    <definedName name="con_09" localSheetId="22">#REF!</definedName>
    <definedName name="con_09" localSheetId="34">#REF!</definedName>
    <definedName name="con_09" localSheetId="1">#REF!</definedName>
    <definedName name="con_09">#REF!</definedName>
    <definedName name="con_10" localSheetId="0">#REF!</definedName>
    <definedName name="con_10" localSheetId="16">#REF!</definedName>
    <definedName name="con_10" localSheetId="17">#REF!</definedName>
    <definedName name="con_10" localSheetId="19">#REF!</definedName>
    <definedName name="con_10" localSheetId="20">#REF!</definedName>
    <definedName name="con_10" localSheetId="21">#REF!</definedName>
    <definedName name="con_10" localSheetId="22">#REF!</definedName>
    <definedName name="con_10" localSheetId="34">#REF!</definedName>
    <definedName name="con_10" localSheetId="1">#REF!</definedName>
    <definedName name="con_10">#REF!</definedName>
    <definedName name="con_11" localSheetId="0">#REF!</definedName>
    <definedName name="con_11" localSheetId="16">#REF!</definedName>
    <definedName name="con_11" localSheetId="17">#REF!</definedName>
    <definedName name="con_11" localSheetId="19">#REF!</definedName>
    <definedName name="con_11" localSheetId="20">#REF!</definedName>
    <definedName name="con_11" localSheetId="21">#REF!</definedName>
    <definedName name="con_11" localSheetId="22">#REF!</definedName>
    <definedName name="con_11" localSheetId="34">#REF!</definedName>
    <definedName name="con_11" localSheetId="1">#REF!</definedName>
    <definedName name="con_11">#REF!</definedName>
    <definedName name="con_13p" localSheetId="0">#REF!</definedName>
    <definedName name="con_13p" localSheetId="16">#REF!</definedName>
    <definedName name="con_13p" localSheetId="17">#REF!</definedName>
    <definedName name="con_13p" localSheetId="19">#REF!</definedName>
    <definedName name="con_13p" localSheetId="20">#REF!</definedName>
    <definedName name="con_13p" localSheetId="21">#REF!</definedName>
    <definedName name="con_13p" localSheetId="22">#REF!</definedName>
    <definedName name="con_13p" localSheetId="34">#REF!</definedName>
    <definedName name="con_13p" localSheetId="1">#REF!</definedName>
    <definedName name="con_13p">#REF!</definedName>
    <definedName name="con_14p" localSheetId="0">#REF!</definedName>
    <definedName name="con_14p" localSheetId="16">#REF!</definedName>
    <definedName name="con_14p" localSheetId="17">#REF!</definedName>
    <definedName name="con_14p" localSheetId="19">#REF!</definedName>
    <definedName name="con_14p" localSheetId="20">#REF!</definedName>
    <definedName name="con_14p" localSheetId="21">#REF!</definedName>
    <definedName name="con_14p" localSheetId="22">#REF!</definedName>
    <definedName name="con_14p" localSheetId="34">#REF!</definedName>
    <definedName name="con_14p" localSheetId="1">#REF!</definedName>
    <definedName name="con_14p">#REF!</definedName>
    <definedName name="cons_12p" localSheetId="0">#REF!</definedName>
    <definedName name="cons_12p" localSheetId="16">#REF!</definedName>
    <definedName name="cons_12p" localSheetId="17">#REF!</definedName>
    <definedName name="cons_12p" localSheetId="19">#REF!</definedName>
    <definedName name="cons_12p" localSheetId="20">#REF!</definedName>
    <definedName name="cons_12p" localSheetId="21">#REF!</definedName>
    <definedName name="cons_12p" localSheetId="22">#REF!</definedName>
    <definedName name="cons_12p" localSheetId="34">#REF!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6">#REF!</definedName>
    <definedName name="cons_2013p" localSheetId="17">#REF!</definedName>
    <definedName name="cons_2013p" localSheetId="19">#REF!</definedName>
    <definedName name="cons_2013p" localSheetId="20">#REF!</definedName>
    <definedName name="cons_2013p" localSheetId="21">#REF!</definedName>
    <definedName name="cons_2013p" localSheetId="22">#REF!</definedName>
    <definedName name="cons_2013p" localSheetId="34">#REF!</definedName>
    <definedName name="cons_2013p" localSheetId="1">#REF!</definedName>
    <definedName name="cons_2013p">#REF!</definedName>
    <definedName name="cons_2013po" localSheetId="0">#REF!</definedName>
    <definedName name="cons_2013po" localSheetId="16">#REF!</definedName>
    <definedName name="cons_2013po" localSheetId="17">#REF!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34">#REF!</definedName>
    <definedName name="cons_2013po" localSheetId="1">#REF!</definedName>
    <definedName name="cons_2013po">#REF!</definedName>
    <definedName name="cons_22445" localSheetId="0">#REF!</definedName>
    <definedName name="cons_22445" localSheetId="16">#REF!</definedName>
    <definedName name="cons_22445" localSheetId="17">#REF!</definedName>
    <definedName name="cons_22445" localSheetId="19">#REF!</definedName>
    <definedName name="cons_22445" localSheetId="20">#REF!</definedName>
    <definedName name="cons_22445" localSheetId="21">#REF!</definedName>
    <definedName name="cons_22445" localSheetId="22">#REF!</definedName>
    <definedName name="cons_22445" localSheetId="34">#REF!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6">#REF!</definedName>
    <definedName name="_xlnm.Criteria" localSheetId="17">#REF!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34">#REF!</definedName>
    <definedName name="_xlnm.Criteria" localSheetId="1">#REF!</definedName>
    <definedName name="_xlnm.Criteria">#REF!</definedName>
    <definedName name="cur_0" localSheetId="0">#REF!</definedName>
    <definedName name="cur_0" localSheetId="16">#REF!</definedName>
    <definedName name="cur_0" localSheetId="17">#REF!</definedName>
    <definedName name="cur_0" localSheetId="19">#REF!</definedName>
    <definedName name="cur_0" localSheetId="20">#REF!</definedName>
    <definedName name="cur_0" localSheetId="21">#REF!</definedName>
    <definedName name="cur_0" localSheetId="22">#REF!</definedName>
    <definedName name="cur_0" localSheetId="34">#REF!</definedName>
    <definedName name="cur_0" localSheetId="1">#REF!</definedName>
    <definedName name="cur_0">#REF!</definedName>
    <definedName name="cur_05" localSheetId="0">#REF!</definedName>
    <definedName name="cur_05" localSheetId="16">#REF!</definedName>
    <definedName name="cur_05" localSheetId="17">#REF!</definedName>
    <definedName name="cur_05" localSheetId="19">#REF!</definedName>
    <definedName name="cur_05" localSheetId="20">#REF!</definedName>
    <definedName name="cur_05" localSheetId="21">#REF!</definedName>
    <definedName name="cur_05" localSheetId="22">#REF!</definedName>
    <definedName name="cur_05" localSheetId="34">#REF!</definedName>
    <definedName name="cur_05" localSheetId="1">#REF!</definedName>
    <definedName name="cur_05">#REF!</definedName>
    <definedName name="cur_06" localSheetId="0">#REF!</definedName>
    <definedName name="cur_06" localSheetId="16">#REF!</definedName>
    <definedName name="cur_06" localSheetId="17">#REF!</definedName>
    <definedName name="cur_06" localSheetId="19">#REF!</definedName>
    <definedName name="cur_06" localSheetId="20">#REF!</definedName>
    <definedName name="cur_06" localSheetId="21">#REF!</definedName>
    <definedName name="cur_06" localSheetId="22">#REF!</definedName>
    <definedName name="cur_06" localSheetId="34">#REF!</definedName>
    <definedName name="cur_06" localSheetId="1">#REF!</definedName>
    <definedName name="cur_06">#REF!</definedName>
    <definedName name="cur_07" localSheetId="0">#REF!</definedName>
    <definedName name="cur_07" localSheetId="16">#REF!</definedName>
    <definedName name="cur_07" localSheetId="17">#REF!</definedName>
    <definedName name="cur_07" localSheetId="19">#REF!</definedName>
    <definedName name="cur_07" localSheetId="20">#REF!</definedName>
    <definedName name="cur_07" localSheetId="21">#REF!</definedName>
    <definedName name="cur_07" localSheetId="22">#REF!</definedName>
    <definedName name="cur_07" localSheetId="34">#REF!</definedName>
    <definedName name="cur_07" localSheetId="1">#REF!</definedName>
    <definedName name="cur_07">#REF!</definedName>
    <definedName name="cur_08" localSheetId="0">#REF!</definedName>
    <definedName name="cur_08" localSheetId="16">#REF!</definedName>
    <definedName name="cur_08" localSheetId="17">#REF!</definedName>
    <definedName name="cur_08" localSheetId="19">#REF!</definedName>
    <definedName name="cur_08" localSheetId="20">#REF!</definedName>
    <definedName name="cur_08" localSheetId="21">#REF!</definedName>
    <definedName name="cur_08" localSheetId="22">#REF!</definedName>
    <definedName name="cur_08" localSheetId="34">#REF!</definedName>
    <definedName name="cur_08" localSheetId="1">#REF!</definedName>
    <definedName name="cur_08">#REF!</definedName>
    <definedName name="cur_09" localSheetId="0">#REF!</definedName>
    <definedName name="cur_09" localSheetId="16">#REF!</definedName>
    <definedName name="cur_09" localSheetId="17">#REF!</definedName>
    <definedName name="cur_09" localSheetId="19">#REF!</definedName>
    <definedName name="cur_09" localSheetId="20">#REF!</definedName>
    <definedName name="cur_09" localSheetId="21">#REF!</definedName>
    <definedName name="cur_09" localSheetId="22">#REF!</definedName>
    <definedName name="cur_09" localSheetId="34">#REF!</definedName>
    <definedName name="cur_09" localSheetId="1">#REF!</definedName>
    <definedName name="cur_09">#REF!</definedName>
    <definedName name="cur_10" localSheetId="0">#REF!</definedName>
    <definedName name="cur_10" localSheetId="16">#REF!</definedName>
    <definedName name="cur_10" localSheetId="17">#REF!</definedName>
    <definedName name="cur_10" localSheetId="19">#REF!</definedName>
    <definedName name="cur_10" localSheetId="20">#REF!</definedName>
    <definedName name="cur_10" localSheetId="21">#REF!</definedName>
    <definedName name="cur_10" localSheetId="22">#REF!</definedName>
    <definedName name="cur_10" localSheetId="34">#REF!</definedName>
    <definedName name="cur_10" localSheetId="1">#REF!</definedName>
    <definedName name="cur_10">#REF!</definedName>
    <definedName name="cur_11" localSheetId="0">#REF!</definedName>
    <definedName name="cur_11" localSheetId="16">#REF!</definedName>
    <definedName name="cur_11" localSheetId="17">#REF!</definedName>
    <definedName name="cur_11" localSheetId="19">#REF!</definedName>
    <definedName name="cur_11" localSheetId="20">#REF!</definedName>
    <definedName name="cur_11" localSheetId="21">#REF!</definedName>
    <definedName name="cur_11" localSheetId="22">#REF!</definedName>
    <definedName name="cur_11" localSheetId="34">#REF!</definedName>
    <definedName name="cur_11" localSheetId="1">#REF!</definedName>
    <definedName name="cur_11">#REF!</definedName>
    <definedName name="cur_12p" localSheetId="0">#REF!</definedName>
    <definedName name="cur_12p" localSheetId="16">#REF!</definedName>
    <definedName name="cur_12p" localSheetId="17">#REF!</definedName>
    <definedName name="cur_12p" localSheetId="19">#REF!</definedName>
    <definedName name="cur_12p" localSheetId="20">#REF!</definedName>
    <definedName name="cur_12p" localSheetId="21">#REF!</definedName>
    <definedName name="cur_12p" localSheetId="22">#REF!</definedName>
    <definedName name="cur_12p" localSheetId="34">#REF!</definedName>
    <definedName name="cur_12p" localSheetId="1">#REF!</definedName>
    <definedName name="cur_12p">#REF!</definedName>
    <definedName name="cur_13p" localSheetId="0">#REF!</definedName>
    <definedName name="cur_13p" localSheetId="16">#REF!</definedName>
    <definedName name="cur_13p" localSheetId="17">#REF!</definedName>
    <definedName name="cur_13p" localSheetId="19">#REF!</definedName>
    <definedName name="cur_13p" localSheetId="20">#REF!</definedName>
    <definedName name="cur_13p" localSheetId="21">#REF!</definedName>
    <definedName name="cur_13p" localSheetId="22">#REF!</definedName>
    <definedName name="cur_13p" localSheetId="34">#REF!</definedName>
    <definedName name="cur_13p" localSheetId="1">#REF!</definedName>
    <definedName name="cur_13p">#REF!</definedName>
    <definedName name="cur_14p" localSheetId="0">#REF!</definedName>
    <definedName name="cur_14p" localSheetId="16">#REF!</definedName>
    <definedName name="cur_14p" localSheetId="17">#REF!</definedName>
    <definedName name="cur_14p" localSheetId="19">#REF!</definedName>
    <definedName name="cur_14p" localSheetId="20">#REF!</definedName>
    <definedName name="cur_14p" localSheetId="21">#REF!</definedName>
    <definedName name="cur_14p" localSheetId="22">#REF!</definedName>
    <definedName name="cur_14p" localSheetId="34">#REF!</definedName>
    <definedName name="cur_14p" localSheetId="1">#REF!</definedName>
    <definedName name="cur_14p">#REF!</definedName>
    <definedName name="cur_2013p" localSheetId="0">#REF!</definedName>
    <definedName name="cur_2013p" localSheetId="16">#REF!</definedName>
    <definedName name="cur_2013p" localSheetId="17">#REF!</definedName>
    <definedName name="cur_2013p" localSheetId="19">#REF!</definedName>
    <definedName name="cur_2013p" localSheetId="20">#REF!</definedName>
    <definedName name="cur_2013p" localSheetId="21">#REF!</definedName>
    <definedName name="cur_2013p" localSheetId="22">#REF!</definedName>
    <definedName name="cur_2013p" localSheetId="34">#REF!</definedName>
    <definedName name="cur_2013p" localSheetId="1">#REF!</definedName>
    <definedName name="cur_2013p">#REF!</definedName>
    <definedName name="cur_45" localSheetId="0">#REF!</definedName>
    <definedName name="cur_45" localSheetId="16">#REF!</definedName>
    <definedName name="cur_45" localSheetId="17">#REF!</definedName>
    <definedName name="cur_45" localSheetId="19">#REF!</definedName>
    <definedName name="cur_45" localSheetId="20">#REF!</definedName>
    <definedName name="cur_45" localSheetId="21">#REF!</definedName>
    <definedName name="cur_45" localSheetId="22">#REF!</definedName>
    <definedName name="cur_45" localSheetId="34">#REF!</definedName>
    <definedName name="cur_45" localSheetId="1">#REF!</definedName>
    <definedName name="cur_45">#REF!</definedName>
    <definedName name="cur_52369" localSheetId="0">#REF!</definedName>
    <definedName name="cur_52369" localSheetId="16">#REF!</definedName>
    <definedName name="cur_52369" localSheetId="17">#REF!</definedName>
    <definedName name="cur_52369" localSheetId="19">#REF!</definedName>
    <definedName name="cur_52369" localSheetId="20">#REF!</definedName>
    <definedName name="cur_52369" localSheetId="21">#REF!</definedName>
    <definedName name="cur_52369" localSheetId="22">#REF!</definedName>
    <definedName name="cur_52369" localSheetId="34">#REF!</definedName>
    <definedName name="cur_52369" localSheetId="1">#REF!</definedName>
    <definedName name="cur_52369">#REF!</definedName>
    <definedName name="curr13" localSheetId="0">#REF!</definedName>
    <definedName name="curr13" localSheetId="16">#REF!</definedName>
    <definedName name="curr13" localSheetId="17">#REF!</definedName>
    <definedName name="curr13" localSheetId="19">#REF!</definedName>
    <definedName name="curr13" localSheetId="20">#REF!</definedName>
    <definedName name="curr13" localSheetId="21">#REF!</definedName>
    <definedName name="curr13" localSheetId="22">#REF!</definedName>
    <definedName name="curr13" localSheetId="34">#REF!</definedName>
    <definedName name="curr13" localSheetId="1">#REF!</definedName>
    <definedName name="curr13">#REF!</definedName>
    <definedName name="cvxc" localSheetId="0" hidden="1">#REF!</definedName>
    <definedName name="cvxc" localSheetId="16" hidden="1">#REF!</definedName>
    <definedName name="cvxc" localSheetId="17"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34" hidden="1">#REF!</definedName>
    <definedName name="cvxc" localSheetId="1" hidden="1">#REF!</definedName>
    <definedName name="cvxc" hidden="1">#REF!</definedName>
    <definedName name="cx" localSheetId="0">#REF!</definedName>
    <definedName name="cx" localSheetId="16">#REF!</definedName>
    <definedName name="cx" localSheetId="17">#REF!</definedName>
    <definedName name="cx" localSheetId="19">#REF!</definedName>
    <definedName name="cx" localSheetId="20">#REF!</definedName>
    <definedName name="cx" localSheetId="21">#REF!</definedName>
    <definedName name="cx" localSheetId="22">#REF!</definedName>
    <definedName name="cx" localSheetId="34">#REF!</definedName>
    <definedName name="cx" localSheetId="1">#REF!</definedName>
    <definedName name="cx">#REF!</definedName>
    <definedName name="CY_1225" localSheetId="0">#REF!</definedName>
    <definedName name="CY_1225" localSheetId="16">#REF!</definedName>
    <definedName name="CY_1225" localSheetId="17">#REF!</definedName>
    <definedName name="CY_1225" localSheetId="19">#REF!</definedName>
    <definedName name="CY_1225" localSheetId="20">#REF!</definedName>
    <definedName name="CY_1225" localSheetId="21">#REF!</definedName>
    <definedName name="CY_1225" localSheetId="22">#REF!</definedName>
    <definedName name="CY_1225" localSheetId="34">#REF!</definedName>
    <definedName name="CY_1225" localSheetId="1">#REF!</definedName>
    <definedName name="CY_1225">#REF!</definedName>
    <definedName name="d" localSheetId="0">#REF!</definedName>
    <definedName name="d" localSheetId="16">#REF!</definedName>
    <definedName name="d" localSheetId="17">#REF!</definedName>
    <definedName name="d" localSheetId="19">#REF!</definedName>
    <definedName name="d" localSheetId="20">#REF!</definedName>
    <definedName name="d" localSheetId="21">#REF!</definedName>
    <definedName name="d" localSheetId="22">#REF!</definedName>
    <definedName name="d" localSheetId="34">#REF!</definedName>
    <definedName name="d" localSheetId="1">#REF!</definedName>
    <definedName name="d">#REF!</definedName>
    <definedName name="dasdasd" localSheetId="0">#REF!</definedName>
    <definedName name="dasdasd" localSheetId="16">#REF!</definedName>
    <definedName name="dasdasd" localSheetId="17">#REF!</definedName>
    <definedName name="dasdasd" localSheetId="19">#REF!</definedName>
    <definedName name="dasdasd" localSheetId="20">#REF!</definedName>
    <definedName name="dasdasd" localSheetId="21">#REF!</definedName>
    <definedName name="dasdasd" localSheetId="22">#REF!</definedName>
    <definedName name="dasdasd" localSheetId="34">#REF!</definedName>
    <definedName name="dasdasd" localSheetId="1">#REF!</definedName>
    <definedName name="dasdasd">#REF!</definedName>
    <definedName name="dd" localSheetId="0" hidden="1">#REF!</definedName>
    <definedName name="dd" localSheetId="16" hidden="1">#REF!</definedName>
    <definedName name="dd" localSheetId="17" hidden="1">#REF!</definedName>
    <definedName name="dd" localSheetId="19" hidden="1">#REF!</definedName>
    <definedName name="dd" localSheetId="20" hidden="1">#REF!</definedName>
    <definedName name="dd" localSheetId="21" hidden="1">#REF!</definedName>
    <definedName name="dd" localSheetId="22" hidden="1">#REF!</definedName>
    <definedName name="dd" localSheetId="34" hidden="1">#REF!</definedName>
    <definedName name="dd" localSheetId="1" hidden="1">#REF!</definedName>
    <definedName name="dd" hidden="1">#REF!</definedName>
    <definedName name="ddd" localSheetId="0">#REF!</definedName>
    <definedName name="ddd" localSheetId="16">#REF!</definedName>
    <definedName name="ddd" localSheetId="17">#REF!</definedName>
    <definedName name="ddd" localSheetId="19">#REF!</definedName>
    <definedName name="ddd" localSheetId="20">#REF!</definedName>
    <definedName name="ddd" localSheetId="21">#REF!</definedName>
    <definedName name="ddd" localSheetId="22">#REF!</definedName>
    <definedName name="ddd" localSheetId="34">#REF!</definedName>
    <definedName name="ddd" localSheetId="1">#REF!</definedName>
    <definedName name="ddd">#REF!</definedName>
    <definedName name="dddfrt" localSheetId="0">#REF!</definedName>
    <definedName name="dddfrt" localSheetId="16">#REF!</definedName>
    <definedName name="dddfrt" localSheetId="17">#REF!</definedName>
    <definedName name="dddfrt" localSheetId="19">#REF!</definedName>
    <definedName name="dddfrt" localSheetId="20">#REF!</definedName>
    <definedName name="dddfrt" localSheetId="21">#REF!</definedName>
    <definedName name="dddfrt" localSheetId="22">#REF!</definedName>
    <definedName name="dddfrt" localSheetId="34">#REF!</definedName>
    <definedName name="dddfrt" localSheetId="1">#REF!</definedName>
    <definedName name="dddfrt">#REF!</definedName>
    <definedName name="ddds" localSheetId="0">#REF!</definedName>
    <definedName name="ddds" localSheetId="16">#REF!</definedName>
    <definedName name="ddds" localSheetId="17">#REF!</definedName>
    <definedName name="ddds" localSheetId="19">#REF!</definedName>
    <definedName name="ddds" localSheetId="20">#REF!</definedName>
    <definedName name="ddds" localSheetId="21">#REF!</definedName>
    <definedName name="ddds" localSheetId="22">#REF!</definedName>
    <definedName name="ddds" localSheetId="34">#REF!</definedName>
    <definedName name="ddds" localSheetId="1">#REF!</definedName>
    <definedName name="ddds">#REF!</definedName>
    <definedName name="dfcsz" localSheetId="0" hidden="1">'[1]4.9'!#REF!</definedName>
    <definedName name="dfcsz" localSheetId="16"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34" hidden="1">'[1]4.9'!#REF!</definedName>
    <definedName name="dfcsz" localSheetId="1" hidden="1">'[1]4.9'!#REF!</definedName>
    <definedName name="dfcsz" hidden="1">'[1]4.9'!#REF!</definedName>
    <definedName name="dfd" localSheetId="0" hidden="1">'[1]4.9'!#REF!</definedName>
    <definedName name="dfd" localSheetId="16"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6">#REF!</definedName>
    <definedName name="dfdfvz" localSheetId="17">#REF!</definedName>
    <definedName name="dfdfvz" localSheetId="19">#REF!</definedName>
    <definedName name="dfdfvz" localSheetId="20">#REF!</definedName>
    <definedName name="dfdfvz" localSheetId="21">#REF!</definedName>
    <definedName name="dfdfvz" localSheetId="22">#REF!</definedName>
    <definedName name="dfdfvz" localSheetId="34">#REF!</definedName>
    <definedName name="dfdfvz" localSheetId="1">#REF!</definedName>
    <definedName name="dfdfvz">#REF!</definedName>
    <definedName name="dfdxv" localSheetId="0">#REF!</definedName>
    <definedName name="dfdxv" localSheetId="16">#REF!</definedName>
    <definedName name="dfdxv" localSheetId="17">#REF!</definedName>
    <definedName name="dfdxv" localSheetId="19">#REF!</definedName>
    <definedName name="dfdxv" localSheetId="20">#REF!</definedName>
    <definedName name="dfdxv" localSheetId="21">#REF!</definedName>
    <definedName name="dfdxv" localSheetId="22">#REF!</definedName>
    <definedName name="dfdxv" localSheetId="34">#REF!</definedName>
    <definedName name="dfdxv" localSheetId="1">#REF!</definedName>
    <definedName name="dfdxv">#REF!</definedName>
    <definedName name="dfg" localSheetId="0">#REF!</definedName>
    <definedName name="dfg" localSheetId="16">#REF!</definedName>
    <definedName name="dfg" localSheetId="17">#REF!</definedName>
    <definedName name="dfg" localSheetId="19">#REF!</definedName>
    <definedName name="dfg" localSheetId="20">#REF!</definedName>
    <definedName name="dfg" localSheetId="21">#REF!</definedName>
    <definedName name="dfg" localSheetId="22">#REF!</definedName>
    <definedName name="dfg" localSheetId="34">#REF!</definedName>
    <definedName name="dfg" localSheetId="1">#REF!</definedName>
    <definedName name="dfg">#REF!</definedName>
    <definedName name="dfhf" localSheetId="0">#REF!</definedName>
    <definedName name="dfhf" localSheetId="16">#REF!</definedName>
    <definedName name="dfhf" localSheetId="17">#REF!</definedName>
    <definedName name="dfhf" localSheetId="19">#REF!</definedName>
    <definedName name="dfhf" localSheetId="20">#REF!</definedName>
    <definedName name="dfhf" localSheetId="21">#REF!</definedName>
    <definedName name="dfhf" localSheetId="22">#REF!</definedName>
    <definedName name="dfhf" localSheetId="34">#REF!</definedName>
    <definedName name="dfhf" localSheetId="1">#REF!</definedName>
    <definedName name="dfhf">#REF!</definedName>
    <definedName name="DFRG" localSheetId="0">#REF!</definedName>
    <definedName name="DFRG" localSheetId="16">#REF!</definedName>
    <definedName name="DFRG" localSheetId="17">#REF!</definedName>
    <definedName name="DFRG" localSheetId="19">#REF!</definedName>
    <definedName name="DFRG" localSheetId="20">#REF!</definedName>
    <definedName name="DFRG" localSheetId="21">#REF!</definedName>
    <definedName name="DFRG" localSheetId="22">#REF!</definedName>
    <definedName name="DFRG" localSheetId="34">#REF!</definedName>
    <definedName name="DFRG" localSheetId="1">#REF!</definedName>
    <definedName name="DFRG">#REF!</definedName>
    <definedName name="dfs" localSheetId="0">#REF!</definedName>
    <definedName name="dfs" localSheetId="16">#REF!</definedName>
    <definedName name="dfs" localSheetId="17">#REF!</definedName>
    <definedName name="dfs" localSheetId="19">#REF!</definedName>
    <definedName name="dfs" localSheetId="20">#REF!</definedName>
    <definedName name="dfs" localSheetId="21">#REF!</definedName>
    <definedName name="dfs" localSheetId="22">#REF!</definedName>
    <definedName name="dfs" localSheetId="34">#REF!</definedName>
    <definedName name="dfs" localSheetId="1">#REF!</definedName>
    <definedName name="dfs">#REF!</definedName>
    <definedName name="dfsd" localSheetId="0" hidden="1">#REF!</definedName>
    <definedName name="dfsd" localSheetId="16" hidden="1">#REF!</definedName>
    <definedName name="dfsd" localSheetId="17"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34" hidden="1">#REF!</definedName>
    <definedName name="dfsd" localSheetId="1" hidden="1">#REF!</definedName>
    <definedName name="dfsd" hidden="1">#REF!</definedName>
    <definedName name="dfvd" localSheetId="0" hidden="1">'[1]4.9'!#REF!</definedName>
    <definedName name="dfvd" localSheetId="16"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34" hidden="1">'[1]4.9'!#REF!</definedName>
    <definedName name="dfvd" localSheetId="1" hidden="1">'[1]4.9'!#REF!</definedName>
    <definedName name="dfvd" hidden="1">'[1]4.9'!#REF!</definedName>
    <definedName name="DishSelection" localSheetId="0">#REF!</definedName>
    <definedName name="DishSelection" localSheetId="16">#REF!</definedName>
    <definedName name="DishSelection" localSheetId="17">#REF!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34">#REF!</definedName>
    <definedName name="DishSelection" localSheetId="1">#REF!</definedName>
    <definedName name="DishSelection">#REF!</definedName>
    <definedName name="ds" localSheetId="0" hidden="1">'[6]4.8'!#REF!</definedName>
    <definedName name="ds" localSheetId="16"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6">#REF!</definedName>
    <definedName name="dvcx" localSheetId="17">#REF!</definedName>
    <definedName name="dvcx" localSheetId="19">#REF!</definedName>
    <definedName name="dvcx" localSheetId="20">#REF!</definedName>
    <definedName name="dvcx" localSheetId="21">#REF!</definedName>
    <definedName name="dvcx" localSheetId="22">#REF!</definedName>
    <definedName name="dvcx" localSheetId="34">#REF!</definedName>
    <definedName name="dvcx" localSheetId="1">#REF!</definedName>
    <definedName name="dvcx">#REF!</definedName>
    <definedName name="dvvc" localSheetId="0">#REF!</definedName>
    <definedName name="dvvc" localSheetId="16">#REF!</definedName>
    <definedName name="dvvc" localSheetId="17">#REF!</definedName>
    <definedName name="dvvc" localSheetId="19">#REF!</definedName>
    <definedName name="dvvc" localSheetId="20">#REF!</definedName>
    <definedName name="dvvc" localSheetId="21">#REF!</definedName>
    <definedName name="dvvc" localSheetId="22">#REF!</definedName>
    <definedName name="dvvc" localSheetId="34">#REF!</definedName>
    <definedName name="dvvc" localSheetId="1">#REF!</definedName>
    <definedName name="dvvc">#REF!</definedName>
    <definedName name="dxcx" localSheetId="0">#REF!</definedName>
    <definedName name="dxcx" localSheetId="16">#REF!</definedName>
    <definedName name="dxcx" localSheetId="17">#REF!</definedName>
    <definedName name="dxcx" localSheetId="19">#REF!</definedName>
    <definedName name="dxcx" localSheetId="20">#REF!</definedName>
    <definedName name="dxcx" localSheetId="21">#REF!</definedName>
    <definedName name="dxcx" localSheetId="22">#REF!</definedName>
    <definedName name="dxcx" localSheetId="34">#REF!</definedName>
    <definedName name="dxcx" localSheetId="1">#REF!</definedName>
    <definedName name="dxcx">#REF!</definedName>
    <definedName name="e" localSheetId="0">#REF!</definedName>
    <definedName name="e" localSheetId="16">#REF!</definedName>
    <definedName name="e" localSheetId="17">#REF!</definedName>
    <definedName name="e" localSheetId="19">#REF!</definedName>
    <definedName name="e" localSheetId="20">#REF!</definedName>
    <definedName name="e" localSheetId="21">#REF!</definedName>
    <definedName name="e" localSheetId="22">#REF!</definedName>
    <definedName name="e" localSheetId="34">#REF!</definedName>
    <definedName name="e" localSheetId="1">#REF!</definedName>
    <definedName name="e">#REF!</definedName>
    <definedName name="ER" localSheetId="0" hidden="1">'[11]4.8'!#REF!</definedName>
    <definedName name="ER" localSheetId="16"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34" hidden="1">'[11]4.8'!#REF!</definedName>
    <definedName name="ER" localSheetId="1" hidden="1">'[11]4.8'!#REF!</definedName>
    <definedName name="ER" hidden="1">'[11]4.8'!#REF!</definedName>
    <definedName name="EST" localSheetId="0" hidden="1">'[1]4.9'!#REF!</definedName>
    <definedName name="EST" localSheetId="16"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6">#REF!</definedName>
    <definedName name="f" localSheetId="17">#REF!</definedName>
    <definedName name="f" localSheetId="19">#REF!</definedName>
    <definedName name="f" localSheetId="20">#REF!</definedName>
    <definedName name="f" localSheetId="21">#REF!</definedName>
    <definedName name="f" localSheetId="22">#REF!</definedName>
    <definedName name="f" localSheetId="34">#REF!</definedName>
    <definedName name="f" localSheetId="1">#REF!</definedName>
    <definedName name="f">#REF!</definedName>
    <definedName name="fbxd" localSheetId="0">#REF!</definedName>
    <definedName name="fbxd" localSheetId="16">#REF!</definedName>
    <definedName name="fbxd" localSheetId="17">#REF!</definedName>
    <definedName name="fbxd" localSheetId="19">#REF!</definedName>
    <definedName name="fbxd" localSheetId="20">#REF!</definedName>
    <definedName name="fbxd" localSheetId="21">#REF!</definedName>
    <definedName name="fbxd" localSheetId="22">#REF!</definedName>
    <definedName name="fbxd" localSheetId="34">#REF!</definedName>
    <definedName name="fbxd" localSheetId="1">#REF!</definedName>
    <definedName name="fbxd">#REF!</definedName>
    <definedName name="fdf" localSheetId="0">#REF!</definedName>
    <definedName name="fdf" localSheetId="16">#REF!</definedName>
    <definedName name="fdf" localSheetId="17">#REF!</definedName>
    <definedName name="fdf" localSheetId="19">#REF!</definedName>
    <definedName name="fdf" localSheetId="20">#REF!</definedName>
    <definedName name="fdf" localSheetId="21">#REF!</definedName>
    <definedName name="fdf" localSheetId="22">#REF!</definedName>
    <definedName name="fdf" localSheetId="34">#REF!</definedName>
    <definedName name="fdf" localSheetId="1">#REF!</definedName>
    <definedName name="fdf">#REF!</definedName>
    <definedName name="fdfa" localSheetId="0">#REF!</definedName>
    <definedName name="fdfa" localSheetId="16">#REF!</definedName>
    <definedName name="fdfa" localSheetId="17">#REF!</definedName>
    <definedName name="fdfa" localSheetId="19">#REF!</definedName>
    <definedName name="fdfa" localSheetId="20">#REF!</definedName>
    <definedName name="fdfa" localSheetId="21">#REF!</definedName>
    <definedName name="fdfa" localSheetId="22">#REF!</definedName>
    <definedName name="fdfa" localSheetId="34">#REF!</definedName>
    <definedName name="fdfa" localSheetId="1">#REF!</definedName>
    <definedName name="fdfa">#REF!</definedName>
    <definedName name="fdgdf" localSheetId="0">#REF!</definedName>
    <definedName name="fdgdf" localSheetId="16">#REF!</definedName>
    <definedName name="fdgdf" localSheetId="17">#REF!</definedName>
    <definedName name="fdgdf" localSheetId="19">#REF!</definedName>
    <definedName name="fdgdf" localSheetId="20">#REF!</definedName>
    <definedName name="fdgdf" localSheetId="21">#REF!</definedName>
    <definedName name="fdgdf" localSheetId="22">#REF!</definedName>
    <definedName name="fdgdf" localSheetId="34">#REF!</definedName>
    <definedName name="fdgdf" localSheetId="1">#REF!</definedName>
    <definedName name="fdgdf">#REF!</definedName>
    <definedName name="fdgf" localSheetId="0">#REF!</definedName>
    <definedName name="fdgf" localSheetId="16">#REF!</definedName>
    <definedName name="fdgf" localSheetId="17">#REF!</definedName>
    <definedName name="fdgf" localSheetId="19">#REF!</definedName>
    <definedName name="fdgf" localSheetId="20">#REF!</definedName>
    <definedName name="fdgf" localSheetId="21">#REF!</definedName>
    <definedName name="fdgf" localSheetId="22">#REF!</definedName>
    <definedName name="fdgf" localSheetId="34">#REF!</definedName>
    <definedName name="fdgf" localSheetId="1">#REF!</definedName>
    <definedName name="fdgf">#REF!</definedName>
    <definedName name="female" localSheetId="0" hidden="1">'[11]4.8'!#REF!</definedName>
    <definedName name="female" localSheetId="16"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34" hidden="1">'[11]4.8'!#REF!</definedName>
    <definedName name="female" localSheetId="1" hidden="1">'[11]4.8'!#REF!</definedName>
    <definedName name="female" hidden="1">'[11]4.8'!#REF!</definedName>
    <definedName name="ff" localSheetId="0">#REF!</definedName>
    <definedName name="ff" localSheetId="16">#REF!</definedName>
    <definedName name="ff" localSheetId="17">#REF!</definedName>
    <definedName name="ff" localSheetId="19">#REF!</definedName>
    <definedName name="ff" localSheetId="20">#REF!</definedName>
    <definedName name="ff" localSheetId="21">#REF!</definedName>
    <definedName name="ff" localSheetId="22">#REF!</definedName>
    <definedName name="ff" localSheetId="34">#REF!</definedName>
    <definedName name="ff" localSheetId="1">#REF!</definedName>
    <definedName name="ff">#REF!</definedName>
    <definedName name="fffh" localSheetId="0">#REF!</definedName>
    <definedName name="fffh" localSheetId="16">#REF!</definedName>
    <definedName name="fffh" localSheetId="17">#REF!</definedName>
    <definedName name="fffh" localSheetId="19">#REF!</definedName>
    <definedName name="fffh" localSheetId="20">#REF!</definedName>
    <definedName name="fffh" localSheetId="21">#REF!</definedName>
    <definedName name="fffh" localSheetId="22">#REF!</definedName>
    <definedName name="fffh" localSheetId="34">#REF!</definedName>
    <definedName name="fffh" localSheetId="1">#REF!</definedName>
    <definedName name="fffh">#REF!</definedName>
    <definedName name="fffrt" localSheetId="0">#REF!</definedName>
    <definedName name="fffrt" localSheetId="16">#REF!</definedName>
    <definedName name="fffrt" localSheetId="17">#REF!</definedName>
    <definedName name="fffrt" localSheetId="19">#REF!</definedName>
    <definedName name="fffrt" localSheetId="20">#REF!</definedName>
    <definedName name="fffrt" localSheetId="21">#REF!</definedName>
    <definedName name="fffrt" localSheetId="22">#REF!</definedName>
    <definedName name="fffrt" localSheetId="34">#REF!</definedName>
    <definedName name="fffrt" localSheetId="1">#REF!</definedName>
    <definedName name="fffrt">#REF!</definedName>
    <definedName name="ffft" localSheetId="0">#REF!</definedName>
    <definedName name="ffft" localSheetId="16">#REF!</definedName>
    <definedName name="ffft" localSheetId="17">#REF!</definedName>
    <definedName name="ffft" localSheetId="19">#REF!</definedName>
    <definedName name="ffft" localSheetId="20">#REF!</definedName>
    <definedName name="ffft" localSheetId="21">#REF!</definedName>
    <definedName name="ffft" localSheetId="22">#REF!</definedName>
    <definedName name="ffft" localSheetId="34">#REF!</definedName>
    <definedName name="ffft" localSheetId="1">#REF!</definedName>
    <definedName name="ffft">#REF!</definedName>
    <definedName name="fgd" localSheetId="0">#REF!</definedName>
    <definedName name="fgd" localSheetId="16">#REF!</definedName>
    <definedName name="fgd" localSheetId="17">#REF!</definedName>
    <definedName name="fgd" localSheetId="19">#REF!</definedName>
    <definedName name="fgd" localSheetId="20">#REF!</definedName>
    <definedName name="fgd" localSheetId="21">#REF!</definedName>
    <definedName name="fgd" localSheetId="22">#REF!</definedName>
    <definedName name="fgd" localSheetId="34">#REF!</definedName>
    <definedName name="fgd" localSheetId="1">#REF!</definedName>
    <definedName name="fgd">#REF!</definedName>
    <definedName name="fgdf" localSheetId="0">#REF!</definedName>
    <definedName name="fgdf" localSheetId="16">#REF!</definedName>
    <definedName name="fgdf" localSheetId="17">#REF!</definedName>
    <definedName name="fgdf" localSheetId="19">#REF!</definedName>
    <definedName name="fgdf" localSheetId="20">#REF!</definedName>
    <definedName name="fgdf" localSheetId="21">#REF!</definedName>
    <definedName name="fgdf" localSheetId="22">#REF!</definedName>
    <definedName name="fgdf" localSheetId="34">#REF!</definedName>
    <definedName name="fgdf" localSheetId="1">#REF!</definedName>
    <definedName name="fgdf">#REF!</definedName>
    <definedName name="fgfg" localSheetId="0">#REF!</definedName>
    <definedName name="fgfg" localSheetId="16">#REF!</definedName>
    <definedName name="fgfg" localSheetId="17">#REF!</definedName>
    <definedName name="fgfg" localSheetId="19">#REF!</definedName>
    <definedName name="fgfg" localSheetId="20">#REF!</definedName>
    <definedName name="fgfg" localSheetId="21">#REF!</definedName>
    <definedName name="fgfg" localSheetId="22">#REF!</definedName>
    <definedName name="fgfg" localSheetId="34">#REF!</definedName>
    <definedName name="fgfg" localSheetId="1">#REF!</definedName>
    <definedName name="fgfg">#REF!</definedName>
    <definedName name="fghf" localSheetId="0">#REF!</definedName>
    <definedName name="fghf" localSheetId="16">#REF!</definedName>
    <definedName name="fghf" localSheetId="17">#REF!</definedName>
    <definedName name="fghf" localSheetId="19">#REF!</definedName>
    <definedName name="fghf" localSheetId="20">#REF!</definedName>
    <definedName name="fghf" localSheetId="21">#REF!</definedName>
    <definedName name="fghf" localSheetId="22">#REF!</definedName>
    <definedName name="fghf" localSheetId="34">#REF!</definedName>
    <definedName name="fghf" localSheetId="1">#REF!</definedName>
    <definedName name="fghf">#REF!</definedName>
    <definedName name="fghfg" localSheetId="0">#REF!</definedName>
    <definedName name="fghfg" localSheetId="16">#REF!</definedName>
    <definedName name="fghfg" localSheetId="17">#REF!</definedName>
    <definedName name="fghfg" localSheetId="19">#REF!</definedName>
    <definedName name="fghfg" localSheetId="20">#REF!</definedName>
    <definedName name="fghfg" localSheetId="21">#REF!</definedName>
    <definedName name="fghfg" localSheetId="22">#REF!</definedName>
    <definedName name="fghfg" localSheetId="34">#REF!</definedName>
    <definedName name="fghfg" localSheetId="1">#REF!</definedName>
    <definedName name="fghfg">#REF!</definedName>
    <definedName name="fret" localSheetId="0">#REF!</definedName>
    <definedName name="fret" localSheetId="16">#REF!</definedName>
    <definedName name="fret" localSheetId="17">#REF!</definedName>
    <definedName name="fret" localSheetId="19">#REF!</definedName>
    <definedName name="fret" localSheetId="20">#REF!</definedName>
    <definedName name="fret" localSheetId="21">#REF!</definedName>
    <definedName name="fret" localSheetId="22">#REF!</definedName>
    <definedName name="fret" localSheetId="34">#REF!</definedName>
    <definedName name="fret" localSheetId="1">#REF!</definedName>
    <definedName name="fret">#REF!</definedName>
    <definedName name="fsd" localSheetId="0">#REF!</definedName>
    <definedName name="fsd" localSheetId="16">#REF!</definedName>
    <definedName name="fsd" localSheetId="17">#REF!</definedName>
    <definedName name="fsd" localSheetId="19">#REF!</definedName>
    <definedName name="fsd" localSheetId="20">#REF!</definedName>
    <definedName name="fsd" localSheetId="21">#REF!</definedName>
    <definedName name="fsd" localSheetId="22">#REF!</definedName>
    <definedName name="fsd" localSheetId="34">#REF!</definedName>
    <definedName name="fsd" localSheetId="1">#REF!</definedName>
    <definedName name="fsd">#REF!</definedName>
    <definedName name="fsggf" localSheetId="0" hidden="1">'[12]4.9'!#REF!</definedName>
    <definedName name="fsggf" localSheetId="16"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34" hidden="1">'[12]4.9'!#REF!</definedName>
    <definedName name="fsggf" localSheetId="1" hidden="1">'[12]4.9'!#REF!</definedName>
    <definedName name="fsggf" hidden="1">'[12]4.9'!#REF!</definedName>
    <definedName name="g" localSheetId="0">#REF!</definedName>
    <definedName name="g" localSheetId="16">#REF!</definedName>
    <definedName name="g" localSheetId="17">#REF!</definedName>
    <definedName name="g" localSheetId="19">#REF!</definedName>
    <definedName name="g" localSheetId="20">#REF!</definedName>
    <definedName name="g" localSheetId="21">#REF!</definedName>
    <definedName name="g" localSheetId="22">#REF!</definedName>
    <definedName name="g" localSheetId="34">#REF!</definedName>
    <definedName name="g" localSheetId="1">#REF!</definedName>
    <definedName name="g">#REF!</definedName>
    <definedName name="gd" localSheetId="0" hidden="1">'[11]4.8'!#REF!</definedName>
    <definedName name="gd" localSheetId="16"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34" hidden="1">'[11]4.8'!#REF!</definedName>
    <definedName name="gd" localSheetId="1" hidden="1">'[11]4.8'!#REF!</definedName>
    <definedName name="gd" hidden="1">'[11]4.8'!#REF!</definedName>
    <definedName name="gdfg" localSheetId="0">#REF!</definedName>
    <definedName name="gdfg" localSheetId="16">#REF!</definedName>
    <definedName name="gdfg" localSheetId="17">#REF!</definedName>
    <definedName name="gdfg" localSheetId="19">#REF!</definedName>
    <definedName name="gdfg" localSheetId="20">#REF!</definedName>
    <definedName name="gdfg" localSheetId="21">#REF!</definedName>
    <definedName name="gdfg" localSheetId="22">#REF!</definedName>
    <definedName name="gdfg" localSheetId="34">#REF!</definedName>
    <definedName name="gdfg" localSheetId="1">#REF!</definedName>
    <definedName name="gdfg">#REF!</definedName>
    <definedName name="gdgdh" localSheetId="0">#REF!</definedName>
    <definedName name="gdgdh" localSheetId="16">#REF!</definedName>
    <definedName name="gdgdh" localSheetId="17">#REF!</definedName>
    <definedName name="gdgdh" localSheetId="19">#REF!</definedName>
    <definedName name="gdgdh" localSheetId="20">#REF!</definedName>
    <definedName name="gdgdh" localSheetId="21">#REF!</definedName>
    <definedName name="gdgdh" localSheetId="22">#REF!</definedName>
    <definedName name="gdgdh" localSheetId="34">#REF!</definedName>
    <definedName name="gdgdh" localSheetId="1">#REF!</definedName>
    <definedName name="gdgdh">#REF!</definedName>
    <definedName name="gfdgf" localSheetId="0">#REF!</definedName>
    <definedName name="gfdgf" localSheetId="16">#REF!</definedName>
    <definedName name="gfdgf" localSheetId="17">#REF!</definedName>
    <definedName name="gfdgf" localSheetId="19">#REF!</definedName>
    <definedName name="gfdgf" localSheetId="20">#REF!</definedName>
    <definedName name="gfdgf" localSheetId="21">#REF!</definedName>
    <definedName name="gfdgf" localSheetId="22">#REF!</definedName>
    <definedName name="gfdgf" localSheetId="34">#REF!</definedName>
    <definedName name="gfdgf" localSheetId="1">#REF!</definedName>
    <definedName name="gfdgf">#REF!</definedName>
    <definedName name="gfgdt" localSheetId="0">#REF!</definedName>
    <definedName name="gfgdt" localSheetId="16">#REF!</definedName>
    <definedName name="gfgdt" localSheetId="17">#REF!</definedName>
    <definedName name="gfgdt" localSheetId="19">#REF!</definedName>
    <definedName name="gfgdt" localSheetId="20">#REF!</definedName>
    <definedName name="gfgdt" localSheetId="21">#REF!</definedName>
    <definedName name="gfgdt" localSheetId="22">#REF!</definedName>
    <definedName name="gfgdt" localSheetId="34">#REF!</definedName>
    <definedName name="gfgdt" localSheetId="1">#REF!</definedName>
    <definedName name="gfgdt">#REF!</definedName>
    <definedName name="gfhf" localSheetId="0">#REF!</definedName>
    <definedName name="gfhf" localSheetId="16">#REF!</definedName>
    <definedName name="gfhf" localSheetId="17">#REF!</definedName>
    <definedName name="gfhf" localSheetId="19">#REF!</definedName>
    <definedName name="gfhf" localSheetId="20">#REF!</definedName>
    <definedName name="gfhf" localSheetId="21">#REF!</definedName>
    <definedName name="gfhf" localSheetId="22">#REF!</definedName>
    <definedName name="gfhf" localSheetId="34">#REF!</definedName>
    <definedName name="gfhf" localSheetId="1">#REF!</definedName>
    <definedName name="gfhf">#REF!</definedName>
    <definedName name="gfhfg" localSheetId="0">#REF!</definedName>
    <definedName name="gfhfg" localSheetId="16">#REF!</definedName>
    <definedName name="gfhfg" localSheetId="17">#REF!</definedName>
    <definedName name="gfhfg" localSheetId="19">#REF!</definedName>
    <definedName name="gfhfg" localSheetId="20">#REF!</definedName>
    <definedName name="gfhfg" localSheetId="21">#REF!</definedName>
    <definedName name="gfhfg" localSheetId="22">#REF!</definedName>
    <definedName name="gfhfg" localSheetId="34">#REF!</definedName>
    <definedName name="gfhfg" localSheetId="1">#REF!</definedName>
    <definedName name="gfhfg">#REF!</definedName>
    <definedName name="gg" localSheetId="0">#REF!</definedName>
    <definedName name="gg" localSheetId="16">#REF!</definedName>
    <definedName name="gg" localSheetId="17">#REF!</definedName>
    <definedName name="gg" localSheetId="19">#REF!</definedName>
    <definedName name="gg" localSheetId="20">#REF!</definedName>
    <definedName name="gg" localSheetId="21">#REF!</definedName>
    <definedName name="gg" localSheetId="22">#REF!</definedName>
    <definedName name="gg" localSheetId="34">#REF!</definedName>
    <definedName name="gg" localSheetId="1">#REF!</definedName>
    <definedName name="gg">#REF!</definedName>
    <definedName name="ggdf" localSheetId="0" hidden="1">'[13]4.8'!#REF!</definedName>
    <definedName name="ggdf" localSheetId="16"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34" hidden="1">'[13]4.8'!#REF!</definedName>
    <definedName name="ggdf" localSheetId="1" hidden="1">'[13]4.8'!#REF!</definedName>
    <definedName name="ggdf" hidden="1">'[13]4.8'!#REF!</definedName>
    <definedName name="gggdt" localSheetId="0">#REF!</definedName>
    <definedName name="gggdt" localSheetId="16">#REF!</definedName>
    <definedName name="gggdt" localSheetId="17">#REF!</definedName>
    <definedName name="gggdt" localSheetId="19">#REF!</definedName>
    <definedName name="gggdt" localSheetId="20">#REF!</definedName>
    <definedName name="gggdt" localSheetId="21">#REF!</definedName>
    <definedName name="gggdt" localSheetId="22">#REF!</definedName>
    <definedName name="gggdt" localSheetId="34">#REF!</definedName>
    <definedName name="gggdt" localSheetId="1">#REF!</definedName>
    <definedName name="gggdt">#REF!</definedName>
    <definedName name="gggghn" localSheetId="0">#REF!</definedName>
    <definedName name="gggghn" localSheetId="16">#REF!</definedName>
    <definedName name="gggghn" localSheetId="17">#REF!</definedName>
    <definedName name="gggghn" localSheetId="19">#REF!</definedName>
    <definedName name="gggghn" localSheetId="20">#REF!</definedName>
    <definedName name="gggghn" localSheetId="21">#REF!</definedName>
    <definedName name="gggghn" localSheetId="22">#REF!</definedName>
    <definedName name="gggghn" localSheetId="34">#REF!</definedName>
    <definedName name="gggghn" localSheetId="1">#REF!</definedName>
    <definedName name="gggghn">#REF!</definedName>
    <definedName name="ggggt" localSheetId="0">#REF!</definedName>
    <definedName name="ggggt" localSheetId="16">#REF!</definedName>
    <definedName name="ggggt" localSheetId="17">#REF!</definedName>
    <definedName name="ggggt" localSheetId="19">#REF!</definedName>
    <definedName name="ggggt" localSheetId="20">#REF!</definedName>
    <definedName name="ggggt" localSheetId="21">#REF!</definedName>
    <definedName name="ggggt" localSheetId="22">#REF!</definedName>
    <definedName name="ggggt" localSheetId="34">#REF!</definedName>
    <definedName name="ggggt" localSheetId="1">#REF!</definedName>
    <definedName name="ggggt">#REF!</definedName>
    <definedName name="gggt" localSheetId="0">#REF!</definedName>
    <definedName name="gggt" localSheetId="16">#REF!</definedName>
    <definedName name="gggt" localSheetId="17">#REF!</definedName>
    <definedName name="gggt" localSheetId="19">#REF!</definedName>
    <definedName name="gggt" localSheetId="20">#REF!</definedName>
    <definedName name="gggt" localSheetId="21">#REF!</definedName>
    <definedName name="gggt" localSheetId="22">#REF!</definedName>
    <definedName name="gggt" localSheetId="34">#REF!</definedName>
    <definedName name="gggt" localSheetId="1">#REF!</definedName>
    <definedName name="gggt">#REF!</definedName>
    <definedName name="ghfjk" localSheetId="0">#REF!</definedName>
    <definedName name="ghfjk" localSheetId="16">#REF!</definedName>
    <definedName name="ghfjk" localSheetId="17">#REF!</definedName>
    <definedName name="ghfjk" localSheetId="19">#REF!</definedName>
    <definedName name="ghfjk" localSheetId="20">#REF!</definedName>
    <definedName name="ghfjk" localSheetId="21">#REF!</definedName>
    <definedName name="ghfjk" localSheetId="22">#REF!</definedName>
    <definedName name="ghfjk" localSheetId="34">#REF!</definedName>
    <definedName name="ghfjk" localSheetId="1">#REF!</definedName>
    <definedName name="ghfjk">#REF!</definedName>
    <definedName name="gombak" localSheetId="0">#REF!</definedName>
    <definedName name="gombak" localSheetId="16">#REF!</definedName>
    <definedName name="gombak" localSheetId="17">#REF!</definedName>
    <definedName name="gombak" localSheetId="19">#REF!</definedName>
    <definedName name="gombak" localSheetId="20">#REF!</definedName>
    <definedName name="gombak" localSheetId="21">#REF!</definedName>
    <definedName name="gombak" localSheetId="22">#REF!</definedName>
    <definedName name="gombak" localSheetId="34">#REF!</definedName>
    <definedName name="gombak" localSheetId="1">#REF!</definedName>
    <definedName name="gombak">#REF!</definedName>
    <definedName name="gyht" localSheetId="0">#REF!</definedName>
    <definedName name="gyht" localSheetId="16">#REF!</definedName>
    <definedName name="gyht" localSheetId="17">#REF!</definedName>
    <definedName name="gyht" localSheetId="19">#REF!</definedName>
    <definedName name="gyht" localSheetId="20">#REF!</definedName>
    <definedName name="gyht" localSheetId="21">#REF!</definedName>
    <definedName name="gyht" localSheetId="22">#REF!</definedName>
    <definedName name="gyht" localSheetId="34">#REF!</definedName>
    <definedName name="gyht" localSheetId="1">#REF!</definedName>
    <definedName name="gyht">#REF!</definedName>
    <definedName name="h" localSheetId="0">#REF!</definedName>
    <definedName name="h" localSheetId="16">#REF!</definedName>
    <definedName name="h" localSheetId="17">#REF!</definedName>
    <definedName name="h" localSheetId="19">#REF!</definedName>
    <definedName name="h" localSheetId="20">#REF!</definedName>
    <definedName name="h" localSheetId="21">#REF!</definedName>
    <definedName name="h" localSheetId="22">#REF!</definedName>
    <definedName name="h" localSheetId="34">#REF!</definedName>
    <definedName name="h" localSheetId="1">#REF!</definedName>
    <definedName name="h">#REF!</definedName>
    <definedName name="head" localSheetId="0">#REF!</definedName>
    <definedName name="head" localSheetId="16">#REF!</definedName>
    <definedName name="head" localSheetId="17">#REF!</definedName>
    <definedName name="head" localSheetId="19">#REF!</definedName>
    <definedName name="head" localSheetId="20">#REF!</definedName>
    <definedName name="head" localSheetId="21">#REF!</definedName>
    <definedName name="head" localSheetId="22">#REF!</definedName>
    <definedName name="head" localSheetId="34">#REF!</definedName>
    <definedName name="head" localSheetId="1">#REF!</definedName>
    <definedName name="head">#REF!</definedName>
    <definedName name="hft" localSheetId="0">#REF!</definedName>
    <definedName name="hft" localSheetId="16">#REF!</definedName>
    <definedName name="hft" localSheetId="17">#REF!</definedName>
    <definedName name="hft" localSheetId="19">#REF!</definedName>
    <definedName name="hft" localSheetId="20">#REF!</definedName>
    <definedName name="hft" localSheetId="21">#REF!</definedName>
    <definedName name="hft" localSheetId="22">#REF!</definedName>
    <definedName name="hft" localSheetId="34">#REF!</definedName>
    <definedName name="hft" localSheetId="1">#REF!</definedName>
    <definedName name="hft">#REF!</definedName>
    <definedName name="hgt" localSheetId="0" hidden="1">'[1]4.9'!#REF!</definedName>
    <definedName name="hgt" localSheetId="16"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34" hidden="1">'[1]4.9'!#REF!</definedName>
    <definedName name="hgt" localSheetId="1" hidden="1">'[1]4.9'!#REF!</definedName>
    <definedName name="hgt" hidden="1">'[1]4.9'!#REF!</definedName>
    <definedName name="hh" localSheetId="0">#REF!</definedName>
    <definedName name="hh" localSheetId="16">#REF!</definedName>
    <definedName name="hh" localSheetId="17">#REF!</definedName>
    <definedName name="hh" localSheetId="19">#REF!</definedName>
    <definedName name="hh" localSheetId="20">#REF!</definedName>
    <definedName name="hh" localSheetId="21">#REF!</definedName>
    <definedName name="hh" localSheetId="22">#REF!</definedName>
    <definedName name="hh" localSheetId="34">#REF!</definedName>
    <definedName name="hh" localSheetId="1">#REF!</definedName>
    <definedName name="hh">#REF!</definedName>
    <definedName name="hhft" localSheetId="0">#REF!</definedName>
    <definedName name="hhft" localSheetId="16">#REF!</definedName>
    <definedName name="hhft" localSheetId="17">#REF!</definedName>
    <definedName name="hhft" localSheetId="19">#REF!</definedName>
    <definedName name="hhft" localSheetId="20">#REF!</definedName>
    <definedName name="hhft" localSheetId="21">#REF!</definedName>
    <definedName name="hhft" localSheetId="22">#REF!</definedName>
    <definedName name="hhft" localSheetId="34">#REF!</definedName>
    <definedName name="hhft" localSheetId="1">#REF!</definedName>
    <definedName name="hhft">#REF!</definedName>
    <definedName name="hhhgt" localSheetId="0">#REF!</definedName>
    <definedName name="hhhgt" localSheetId="16">#REF!</definedName>
    <definedName name="hhhgt" localSheetId="17">#REF!</definedName>
    <definedName name="hhhgt" localSheetId="19">#REF!</definedName>
    <definedName name="hhhgt" localSheetId="20">#REF!</definedName>
    <definedName name="hhhgt" localSheetId="21">#REF!</definedName>
    <definedName name="hhhgt" localSheetId="22">#REF!</definedName>
    <definedName name="hhhgt" localSheetId="34">#REF!</definedName>
    <definedName name="hhhgt" localSheetId="1">#REF!</definedName>
    <definedName name="hhhgt">#REF!</definedName>
    <definedName name="hhhhjy" localSheetId="0">#REF!</definedName>
    <definedName name="hhhhjy" localSheetId="16">#REF!</definedName>
    <definedName name="hhhhjy" localSheetId="17">#REF!</definedName>
    <definedName name="hhhhjy" localSheetId="19">#REF!</definedName>
    <definedName name="hhhhjy" localSheetId="20">#REF!</definedName>
    <definedName name="hhhhjy" localSheetId="21">#REF!</definedName>
    <definedName name="hhhhjy" localSheetId="22">#REF!</definedName>
    <definedName name="hhhhjy" localSheetId="34">#REF!</definedName>
    <definedName name="hhhhjy" localSheetId="1">#REF!</definedName>
    <definedName name="hhhhjy">#REF!</definedName>
    <definedName name="hhhht" localSheetId="0">#REF!</definedName>
    <definedName name="hhhht" localSheetId="16">#REF!</definedName>
    <definedName name="hhhht" localSheetId="17">#REF!</definedName>
    <definedName name="hhhht" localSheetId="19">#REF!</definedName>
    <definedName name="hhhht" localSheetId="20">#REF!</definedName>
    <definedName name="hhhht" localSheetId="21">#REF!</definedName>
    <definedName name="hhhht" localSheetId="22">#REF!</definedName>
    <definedName name="hhhht" localSheetId="34">#REF!</definedName>
    <definedName name="hhhht" localSheetId="1">#REF!</definedName>
    <definedName name="hhhht">#REF!</definedName>
    <definedName name="hhjy" localSheetId="0">#REF!</definedName>
    <definedName name="hhjy" localSheetId="16">#REF!</definedName>
    <definedName name="hhjy" localSheetId="17">#REF!</definedName>
    <definedName name="hhjy" localSheetId="19">#REF!</definedName>
    <definedName name="hhjy" localSheetId="20">#REF!</definedName>
    <definedName name="hhjy" localSheetId="21">#REF!</definedName>
    <definedName name="hhjy" localSheetId="22">#REF!</definedName>
    <definedName name="hhjy" localSheetId="34">#REF!</definedName>
    <definedName name="hhjy" localSheetId="1">#REF!</definedName>
    <definedName name="hhjy">#REF!</definedName>
    <definedName name="hjg" localSheetId="0">#REF!</definedName>
    <definedName name="hjg" localSheetId="16">#REF!</definedName>
    <definedName name="hjg" localSheetId="17">#REF!</definedName>
    <definedName name="hjg" localSheetId="19">#REF!</definedName>
    <definedName name="hjg" localSheetId="20">#REF!</definedName>
    <definedName name="hjg" localSheetId="21">#REF!</definedName>
    <definedName name="hjg" localSheetId="22">#REF!</definedName>
    <definedName name="hjg" localSheetId="34">#REF!</definedName>
    <definedName name="hjg" localSheetId="1">#REF!</definedName>
    <definedName name="hjg">#REF!</definedName>
    <definedName name="hjgy" localSheetId="0">#REF!</definedName>
    <definedName name="hjgy" localSheetId="16">#REF!</definedName>
    <definedName name="hjgy" localSheetId="17">#REF!</definedName>
    <definedName name="hjgy" localSheetId="19">#REF!</definedName>
    <definedName name="hjgy" localSheetId="20">#REF!</definedName>
    <definedName name="hjgy" localSheetId="21">#REF!</definedName>
    <definedName name="hjgy" localSheetId="22">#REF!</definedName>
    <definedName name="hjgy" localSheetId="34">#REF!</definedName>
    <definedName name="hjgy" localSheetId="1">#REF!</definedName>
    <definedName name="hjgy">#REF!</definedName>
    <definedName name="iii" localSheetId="0">#REF!</definedName>
    <definedName name="iii" localSheetId="16">#REF!</definedName>
    <definedName name="iii" localSheetId="17">#REF!</definedName>
    <definedName name="iii" localSheetId="19">#REF!</definedName>
    <definedName name="iii" localSheetId="20">#REF!</definedName>
    <definedName name="iii" localSheetId="21">#REF!</definedName>
    <definedName name="iii" localSheetId="22">#REF!</definedName>
    <definedName name="iii" localSheetId="34">#REF!</definedName>
    <definedName name="iii" localSheetId="1">#REF!</definedName>
    <definedName name="iii">#REF!</definedName>
    <definedName name="iiiii" localSheetId="0" hidden="1">#REF!</definedName>
    <definedName name="iiiii" localSheetId="16" hidden="1">#REF!</definedName>
    <definedName name="iiiii" localSheetId="17"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34" hidden="1">#REF!</definedName>
    <definedName name="iiiii" localSheetId="1" hidden="1">#REF!</definedName>
    <definedName name="iiiii" hidden="1">#REF!</definedName>
    <definedName name="j" localSheetId="0">#REF!</definedName>
    <definedName name="j" localSheetId="16">#REF!</definedName>
    <definedName name="j" localSheetId="17">#REF!</definedName>
    <definedName name="j" localSheetId="19">#REF!</definedName>
    <definedName name="j" localSheetId="20">#REF!</definedName>
    <definedName name="j" localSheetId="21">#REF!</definedName>
    <definedName name="j" localSheetId="22">#REF!</definedName>
    <definedName name="j" localSheetId="34">#REF!</definedName>
    <definedName name="j" localSheetId="1">#REF!</definedName>
    <definedName name="j">#REF!</definedName>
    <definedName name="jb" localSheetId="0">#REF!</definedName>
    <definedName name="jb" localSheetId="16">#REF!</definedName>
    <definedName name="jb" localSheetId="17">#REF!</definedName>
    <definedName name="jb" localSheetId="19">#REF!</definedName>
    <definedName name="jb" localSheetId="20">#REF!</definedName>
    <definedName name="jb" localSheetId="21">#REF!</definedName>
    <definedName name="jb" localSheetId="22">#REF!</definedName>
    <definedName name="jb" localSheetId="34">#REF!</definedName>
    <definedName name="jb" localSheetId="1">#REF!</definedName>
    <definedName name="jb">#REF!</definedName>
    <definedName name="jjj" localSheetId="0">#REF!</definedName>
    <definedName name="jjj" localSheetId="16">#REF!</definedName>
    <definedName name="jjj" localSheetId="17">#REF!</definedName>
    <definedName name="jjj" localSheetId="19">#REF!</definedName>
    <definedName name="jjj" localSheetId="20">#REF!</definedName>
    <definedName name="jjj" localSheetId="21">#REF!</definedName>
    <definedName name="jjj" localSheetId="22">#REF!</definedName>
    <definedName name="jjj" localSheetId="34">#REF!</definedName>
    <definedName name="jjj" localSheetId="1">#REF!</definedName>
    <definedName name="jjj">#REF!</definedName>
    <definedName name="jjjt" localSheetId="0">#REF!</definedName>
    <definedName name="jjjt" localSheetId="16">#REF!</definedName>
    <definedName name="jjjt" localSheetId="17">#REF!</definedName>
    <definedName name="jjjt" localSheetId="19">#REF!</definedName>
    <definedName name="jjjt" localSheetId="20">#REF!</definedName>
    <definedName name="jjjt" localSheetId="21">#REF!</definedName>
    <definedName name="jjjt" localSheetId="22">#REF!</definedName>
    <definedName name="jjjt" localSheetId="34">#REF!</definedName>
    <definedName name="jjjt" localSheetId="1">#REF!</definedName>
    <definedName name="jjjt">#REF!</definedName>
    <definedName name="jjjtg" localSheetId="0">#REF!</definedName>
    <definedName name="jjjtg" localSheetId="16">#REF!</definedName>
    <definedName name="jjjtg" localSheetId="17">#REF!</definedName>
    <definedName name="jjjtg" localSheetId="19">#REF!</definedName>
    <definedName name="jjjtg" localSheetId="20">#REF!</definedName>
    <definedName name="jjjtg" localSheetId="21">#REF!</definedName>
    <definedName name="jjjtg" localSheetId="22">#REF!</definedName>
    <definedName name="jjjtg" localSheetId="34">#REF!</definedName>
    <definedName name="jjjtg" localSheetId="1">#REF!</definedName>
    <definedName name="jjjtg">#REF!</definedName>
    <definedName name="jjju" localSheetId="0">#REF!</definedName>
    <definedName name="jjju" localSheetId="16">#REF!</definedName>
    <definedName name="jjju" localSheetId="17">#REF!</definedName>
    <definedName name="jjju" localSheetId="19">#REF!</definedName>
    <definedName name="jjju" localSheetId="20">#REF!</definedName>
    <definedName name="jjju" localSheetId="21">#REF!</definedName>
    <definedName name="jjju" localSheetId="22">#REF!</definedName>
    <definedName name="jjju" localSheetId="34">#REF!</definedName>
    <definedName name="jjju" localSheetId="1">#REF!</definedName>
    <definedName name="jjju">#REF!</definedName>
    <definedName name="jjjy" localSheetId="0">#REF!</definedName>
    <definedName name="jjjy" localSheetId="16">#REF!</definedName>
    <definedName name="jjjy" localSheetId="17">#REF!</definedName>
    <definedName name="jjjy" localSheetId="19">#REF!</definedName>
    <definedName name="jjjy" localSheetId="20">#REF!</definedName>
    <definedName name="jjjy" localSheetId="21">#REF!</definedName>
    <definedName name="jjjy" localSheetId="22">#REF!</definedName>
    <definedName name="jjjy" localSheetId="34">#REF!</definedName>
    <definedName name="jjjy" localSheetId="1">#REF!</definedName>
    <definedName name="jjjy">#REF!</definedName>
    <definedName name="johor" localSheetId="0" hidden="1">'[7]7.6'!#REF!</definedName>
    <definedName name="johor" localSheetId="16"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34" hidden="1">'[7]7.6'!#REF!</definedName>
    <definedName name="johor" localSheetId="1" hidden="1">'[7]7.6'!#REF!</definedName>
    <definedName name="johor" hidden="1">'[7]7.6'!#REF!</definedName>
    <definedName name="JOHOR1" localSheetId="0" hidden="1">'[16]4.9'!#REF!</definedName>
    <definedName name="JOHOR1" localSheetId="16"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6">#REF!</definedName>
    <definedName name="k" localSheetId="17">#REF!</definedName>
    <definedName name="k" localSheetId="19">#REF!</definedName>
    <definedName name="k" localSheetId="20">#REF!</definedName>
    <definedName name="k" localSheetId="21">#REF!</definedName>
    <definedName name="k" localSheetId="22">#REF!</definedName>
    <definedName name="k" localSheetId="34">#REF!</definedName>
    <definedName name="k" localSheetId="1">#REF!</definedName>
    <definedName name="k">#REF!</definedName>
    <definedName name="kelantan" localSheetId="0" hidden="1">#REF!</definedName>
    <definedName name="kelantan" localSheetId="16" hidden="1">#REF!</definedName>
    <definedName name="kelantan" localSheetId="17"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34" hidden="1">#REF!</definedName>
    <definedName name="kelantan" localSheetId="1" hidden="1">#REF!</definedName>
    <definedName name="kelantan" hidden="1">#REF!</definedName>
    <definedName name="kemudahan_internet" localSheetId="0">#REF!</definedName>
    <definedName name="kemudahan_internet" localSheetId="16">#REF!</definedName>
    <definedName name="kemudahan_internet" localSheetId="17">#REF!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34">#REF!</definedName>
    <definedName name="kemudahan_internet" localSheetId="1">#REF!</definedName>
    <definedName name="kemudahan_internet">#REF!</definedName>
    <definedName name="kk" localSheetId="0">#REF!</definedName>
    <definedName name="kk" localSheetId="16">#REF!</definedName>
    <definedName name="kk" localSheetId="17">#REF!</definedName>
    <definedName name="kk" localSheetId="19">#REF!</definedName>
    <definedName name="kk" localSheetId="20">#REF!</definedName>
    <definedName name="kk" localSheetId="21">#REF!</definedName>
    <definedName name="kk" localSheetId="22">#REF!</definedName>
    <definedName name="kk" localSheetId="34">#REF!</definedName>
    <definedName name="kk" localSheetId="1">#REF!</definedName>
    <definedName name="kk">#REF!</definedName>
    <definedName name="Kod_01" localSheetId="0">#REF!</definedName>
    <definedName name="Kod_01" localSheetId="16">#REF!</definedName>
    <definedName name="Kod_01" localSheetId="17">#REF!</definedName>
    <definedName name="Kod_01" localSheetId="19">#REF!</definedName>
    <definedName name="Kod_01" localSheetId="20">#REF!</definedName>
    <definedName name="Kod_01" localSheetId="21">#REF!</definedName>
    <definedName name="Kod_01" localSheetId="22">#REF!</definedName>
    <definedName name="Kod_01" localSheetId="34">#REF!</definedName>
    <definedName name="Kod_01" localSheetId="1">#REF!</definedName>
    <definedName name="Kod_01">#REF!</definedName>
    <definedName name="l" localSheetId="0" hidden="1">#REF!</definedName>
    <definedName name="l" localSheetId="16" hidden="1">#REF!</definedName>
    <definedName name="l" localSheetId="17" hidden="1">#REF!</definedName>
    <definedName name="l" localSheetId="19" hidden="1">#REF!</definedName>
    <definedName name="l" localSheetId="20" hidden="1">#REF!</definedName>
    <definedName name="l" localSheetId="21" hidden="1">#REF!</definedName>
    <definedName name="l" localSheetId="22" hidden="1">#REF!</definedName>
    <definedName name="l" localSheetId="34" hidden="1">#REF!</definedName>
    <definedName name="l" localSheetId="1" hidden="1">#REF!</definedName>
    <definedName name="l" hidden="1">#REF!</definedName>
    <definedName name="LINK_BORONG" localSheetId="0">#REF!</definedName>
    <definedName name="LINK_BORONG" localSheetId="16">#REF!</definedName>
    <definedName name="LINK_BORONG" localSheetId="17">#REF!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34">#REF!</definedName>
    <definedName name="LINK_BORONG" localSheetId="1">#REF!</definedName>
    <definedName name="LINK_BORONG">#REF!</definedName>
    <definedName name="LINK_MOTOR" localSheetId="0">#REF!</definedName>
    <definedName name="LINK_MOTOR" localSheetId="16">#REF!</definedName>
    <definedName name="LINK_MOTOR" localSheetId="17">#REF!</definedName>
    <definedName name="LINK_MOTOR" localSheetId="19">#REF!</definedName>
    <definedName name="LINK_MOTOR" localSheetId="20">#REF!</definedName>
    <definedName name="LINK_MOTOR" localSheetId="21">#REF!</definedName>
    <definedName name="LINK_MOTOR" localSheetId="22">#REF!</definedName>
    <definedName name="LINK_MOTOR" localSheetId="34">#REF!</definedName>
    <definedName name="LINK_MOTOR" localSheetId="1">#REF!</definedName>
    <definedName name="LINK_MOTOR">#REF!</definedName>
    <definedName name="LINK_RUNCIT" localSheetId="0">#REF!</definedName>
    <definedName name="LINK_RUNCIT" localSheetId="16">#REF!</definedName>
    <definedName name="LINK_RUNCIT" localSheetId="17">#REF!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34">#REF!</definedName>
    <definedName name="LINK_RUNCIT" localSheetId="1">#REF!</definedName>
    <definedName name="LINK_RUNCIT">#REF!</definedName>
    <definedName name="list_sehingga_18012011" localSheetId="0">#REF!</definedName>
    <definedName name="list_sehingga_18012011" localSheetId="16">#REF!</definedName>
    <definedName name="list_sehingga_18012011" localSheetId="17">#REF!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34">#REF!</definedName>
    <definedName name="list_sehingga_18012011" localSheetId="1">#REF!</definedName>
    <definedName name="list_sehingga_18012011">#REF!</definedName>
    <definedName name="ll" localSheetId="0">#REF!</definedName>
    <definedName name="ll" localSheetId="16">#REF!</definedName>
    <definedName name="ll" localSheetId="17">#REF!</definedName>
    <definedName name="ll" localSheetId="19">#REF!</definedName>
    <definedName name="ll" localSheetId="20">#REF!</definedName>
    <definedName name="ll" localSheetId="21">#REF!</definedName>
    <definedName name="ll" localSheetId="22">#REF!</definedName>
    <definedName name="ll" localSheetId="34">#REF!</definedName>
    <definedName name="ll" localSheetId="1">#REF!</definedName>
    <definedName name="ll">#REF!</definedName>
    <definedName name="LLL" localSheetId="0">#REF!</definedName>
    <definedName name="LLL" localSheetId="16">#REF!</definedName>
    <definedName name="LLL" localSheetId="17">#REF!</definedName>
    <definedName name="LLL" localSheetId="19">#REF!</definedName>
    <definedName name="LLL" localSheetId="20">#REF!</definedName>
    <definedName name="LLL" localSheetId="21">#REF!</definedName>
    <definedName name="LLL" localSheetId="22">#REF!</definedName>
    <definedName name="LLL" localSheetId="34">#REF!</definedName>
    <definedName name="LLL" localSheetId="1">#REF!</definedName>
    <definedName name="LLL">#REF!</definedName>
    <definedName name="m" localSheetId="0" hidden="1">'[1]4.9'!#REF!</definedName>
    <definedName name="m" localSheetId="16"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34" hidden="1">'[1]4.9'!#REF!</definedName>
    <definedName name="m" localSheetId="1" hidden="1">'[1]4.9'!#REF!</definedName>
    <definedName name="m" hidden="1">'[1]4.9'!#REF!</definedName>
    <definedName name="malaysia3" localSheetId="0" hidden="1">'[7]7.6'!#REF!</definedName>
    <definedName name="malaysia3" localSheetId="16"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6">#REF!</definedName>
    <definedName name="match_sampel_icdt" localSheetId="17">#REF!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34">#REF!</definedName>
    <definedName name="match_sampel_icdt" localSheetId="1">#REF!</definedName>
    <definedName name="match_sampel_icdt">#REF!</definedName>
    <definedName name="mg" localSheetId="0" hidden="1">'[16]4.9'!#REF!</definedName>
    <definedName name="mg" localSheetId="16"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34" hidden="1">'[16]4.9'!#REF!</definedName>
    <definedName name="mg" localSheetId="1" hidden="1">'[16]4.9'!#REF!</definedName>
    <definedName name="mg" hidden="1">'[16]4.9'!#REF!</definedName>
    <definedName name="mmm" localSheetId="0">#REF!</definedName>
    <definedName name="mmm" localSheetId="16">#REF!</definedName>
    <definedName name="mmm" localSheetId="17">#REF!</definedName>
    <definedName name="mmm" localSheetId="19">#REF!</definedName>
    <definedName name="mmm" localSheetId="20">#REF!</definedName>
    <definedName name="mmm" localSheetId="21">#REF!</definedName>
    <definedName name="mmm" localSheetId="22">#REF!</definedName>
    <definedName name="mmm" localSheetId="34">#REF!</definedName>
    <definedName name="mmm" localSheetId="1">#REF!</definedName>
    <definedName name="mmm">#REF!</definedName>
    <definedName name="mmmt" localSheetId="0">#REF!</definedName>
    <definedName name="mmmt" localSheetId="16">#REF!</definedName>
    <definedName name="mmmt" localSheetId="17">#REF!</definedName>
    <definedName name="mmmt" localSheetId="19">#REF!</definedName>
    <definedName name="mmmt" localSheetId="20">#REF!</definedName>
    <definedName name="mmmt" localSheetId="21">#REF!</definedName>
    <definedName name="mmmt" localSheetId="22">#REF!</definedName>
    <definedName name="mmmt" localSheetId="34">#REF!</definedName>
    <definedName name="mmmt" localSheetId="1">#REF!</definedName>
    <definedName name="mmmt">#REF!</definedName>
    <definedName name="msic_complete" localSheetId="0">#REF!</definedName>
    <definedName name="msic_complete" localSheetId="16">#REF!</definedName>
    <definedName name="msic_complete" localSheetId="17">#REF!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34">#REF!</definedName>
    <definedName name="msic_complete" localSheetId="1">#REF!</definedName>
    <definedName name="msic_complete">#REF!</definedName>
    <definedName name="msic_complete_new" localSheetId="0">#REF!</definedName>
    <definedName name="msic_complete_new" localSheetId="16">#REF!</definedName>
    <definedName name="msic_complete_new" localSheetId="17">#REF!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34">#REF!</definedName>
    <definedName name="msic_complete_new" localSheetId="1">#REF!</definedName>
    <definedName name="msic_complete_new">#REF!</definedName>
    <definedName name="MultiplierFormula">#N/A</definedName>
    <definedName name="n" localSheetId="0" hidden="1">#REF!</definedName>
    <definedName name="n" localSheetId="16" hidden="1">#REF!</definedName>
    <definedName name="n" localSheetId="17" hidden="1">#REF!</definedName>
    <definedName name="n" localSheetId="19" hidden="1">#REF!</definedName>
    <definedName name="n" localSheetId="20" hidden="1">#REF!</definedName>
    <definedName name="n" localSheetId="21" hidden="1">#REF!</definedName>
    <definedName name="n" localSheetId="22" hidden="1">#REF!</definedName>
    <definedName name="n" localSheetId="34" hidden="1">#REF!</definedName>
    <definedName name="n" localSheetId="1" hidden="1">#REF!</definedName>
    <definedName name="n" hidden="1">#REF!</definedName>
    <definedName name="nama" localSheetId="0">#REF!</definedName>
    <definedName name="nama" localSheetId="16">#REF!</definedName>
    <definedName name="nama" localSheetId="17">#REF!</definedName>
    <definedName name="nama" localSheetId="19">#REF!</definedName>
    <definedName name="nama" localSheetId="20">#REF!</definedName>
    <definedName name="nama" localSheetId="21">#REF!</definedName>
    <definedName name="nama" localSheetId="22">#REF!</definedName>
    <definedName name="nama" localSheetId="34">#REF!</definedName>
    <definedName name="nama" localSheetId="1">#REF!</definedName>
    <definedName name="nama">#REF!</definedName>
    <definedName name="nbbb" localSheetId="0">#REF!</definedName>
    <definedName name="nbbb" localSheetId="16">#REF!</definedName>
    <definedName name="nbbb" localSheetId="17">#REF!</definedName>
    <definedName name="nbbb" localSheetId="19">#REF!</definedName>
    <definedName name="nbbb" localSheetId="20">#REF!</definedName>
    <definedName name="nbbb" localSheetId="21">#REF!</definedName>
    <definedName name="nbbb" localSheetId="22">#REF!</definedName>
    <definedName name="nbbb" localSheetId="34">#REF!</definedName>
    <definedName name="nbbb" localSheetId="1">#REF!</definedName>
    <definedName name="nbbb">#REF!</definedName>
    <definedName name="nbngh" localSheetId="0" hidden="1">#REF!</definedName>
    <definedName name="nbngh" localSheetId="16" hidden="1">#REF!</definedName>
    <definedName name="nbngh" localSheetId="17"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34" hidden="1">#REF!</definedName>
    <definedName name="nbngh" localSheetId="1" hidden="1">#REF!</definedName>
    <definedName name="nbngh" hidden="1">#REF!</definedName>
    <definedName name="nbvn" localSheetId="0">#REF!</definedName>
    <definedName name="nbvn" localSheetId="16">#REF!</definedName>
    <definedName name="nbvn" localSheetId="17">#REF!</definedName>
    <definedName name="nbvn" localSheetId="19">#REF!</definedName>
    <definedName name="nbvn" localSheetId="20">#REF!</definedName>
    <definedName name="nbvn" localSheetId="21">#REF!</definedName>
    <definedName name="nbvn" localSheetId="22">#REF!</definedName>
    <definedName name="nbvn" localSheetId="34">#REF!</definedName>
    <definedName name="nbvn" localSheetId="1">#REF!</definedName>
    <definedName name="nbvn">#REF!</definedName>
    <definedName name="NGDBBP" localSheetId="0">#REF!</definedName>
    <definedName name="NGDBBP" localSheetId="16">#REF!</definedName>
    <definedName name="NGDBBP" localSheetId="17">#REF!</definedName>
    <definedName name="NGDBBP" localSheetId="19">#REF!</definedName>
    <definedName name="NGDBBP" localSheetId="20">#REF!</definedName>
    <definedName name="NGDBBP" localSheetId="21">#REF!</definedName>
    <definedName name="NGDBBP" localSheetId="22">#REF!</definedName>
    <definedName name="NGDBBP" localSheetId="34">#REF!</definedName>
    <definedName name="NGDBBP" localSheetId="1">#REF!</definedName>
    <definedName name="NGDBBP">#REF!</definedName>
    <definedName name="niira" localSheetId="0">#REF!</definedName>
    <definedName name="niira" localSheetId="16">#REF!</definedName>
    <definedName name="niira" localSheetId="17">#REF!</definedName>
    <definedName name="niira" localSheetId="19">#REF!</definedName>
    <definedName name="niira" localSheetId="20">#REF!</definedName>
    <definedName name="niira" localSheetId="21">#REF!</definedName>
    <definedName name="niira" localSheetId="22">#REF!</definedName>
    <definedName name="niira" localSheetId="34">#REF!</definedName>
    <definedName name="niira" localSheetId="1">#REF!</definedName>
    <definedName name="niira">#REF!</definedName>
    <definedName name="njy" localSheetId="0">#REF!</definedName>
    <definedName name="njy" localSheetId="16">#REF!</definedName>
    <definedName name="njy" localSheetId="17">#REF!</definedName>
    <definedName name="njy" localSheetId="19">#REF!</definedName>
    <definedName name="njy" localSheetId="20">#REF!</definedName>
    <definedName name="njy" localSheetId="21">#REF!</definedName>
    <definedName name="njy" localSheetId="22">#REF!</definedName>
    <definedName name="njy" localSheetId="34">#REF!</definedName>
    <definedName name="njy" localSheetId="1">#REF!</definedName>
    <definedName name="njy">#REF!</definedName>
    <definedName name="nnngf" localSheetId="0">#REF!</definedName>
    <definedName name="nnngf" localSheetId="16">#REF!</definedName>
    <definedName name="nnngf" localSheetId="17">#REF!</definedName>
    <definedName name="nnngf" localSheetId="19">#REF!</definedName>
    <definedName name="nnngf" localSheetId="20">#REF!</definedName>
    <definedName name="nnngf" localSheetId="21">#REF!</definedName>
    <definedName name="nnngf" localSheetId="22">#REF!</definedName>
    <definedName name="nnngf" localSheetId="34">#REF!</definedName>
    <definedName name="nnngf" localSheetId="1">#REF!</definedName>
    <definedName name="nnngf">#REF!</definedName>
    <definedName name="noorasiah91" localSheetId="0">#REF!</definedName>
    <definedName name="noorasiah91" localSheetId="16">#REF!</definedName>
    <definedName name="noorasiah91" localSheetId="17">#REF!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34">#REF!</definedName>
    <definedName name="noorasiah91" localSheetId="1">#REF!</definedName>
    <definedName name="noorasiah91">#REF!</definedName>
    <definedName name="nv" localSheetId="0">#REF!</definedName>
    <definedName name="nv" localSheetId="16">#REF!</definedName>
    <definedName name="nv" localSheetId="17">#REF!</definedName>
    <definedName name="nv" localSheetId="19">#REF!</definedName>
    <definedName name="nv" localSheetId="20">#REF!</definedName>
    <definedName name="nv" localSheetId="21">#REF!</definedName>
    <definedName name="nv" localSheetId="22">#REF!</definedName>
    <definedName name="nv" localSheetId="34">#REF!</definedName>
    <definedName name="nv" localSheetId="1">#REF!</definedName>
    <definedName name="nv">#REF!</definedName>
    <definedName name="nvbnjg" localSheetId="0">#REF!</definedName>
    <definedName name="nvbnjg" localSheetId="16">#REF!</definedName>
    <definedName name="nvbnjg" localSheetId="17">#REF!</definedName>
    <definedName name="nvbnjg" localSheetId="19">#REF!</definedName>
    <definedName name="nvbnjg" localSheetId="20">#REF!</definedName>
    <definedName name="nvbnjg" localSheetId="21">#REF!</definedName>
    <definedName name="nvbnjg" localSheetId="22">#REF!</definedName>
    <definedName name="nvbnjg" localSheetId="34">#REF!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6">#REF!</definedName>
    <definedName name="ok" localSheetId="17">#REF!</definedName>
    <definedName name="ok" localSheetId="19">#REF!</definedName>
    <definedName name="ok" localSheetId="20">#REF!</definedName>
    <definedName name="ok" localSheetId="21">#REF!</definedName>
    <definedName name="ok" localSheetId="22">#REF!</definedName>
    <definedName name="ok" localSheetId="34">#REF!</definedName>
    <definedName name="ok" localSheetId="1">#REF!</definedName>
    <definedName name="ok">#REF!</definedName>
    <definedName name="ooo" localSheetId="0">#REF!</definedName>
    <definedName name="ooo" localSheetId="16">#REF!</definedName>
    <definedName name="ooo" localSheetId="17">#REF!</definedName>
    <definedName name="ooo" localSheetId="19">#REF!</definedName>
    <definedName name="ooo" localSheetId="20">#REF!</definedName>
    <definedName name="ooo" localSheetId="21">#REF!</definedName>
    <definedName name="ooo" localSheetId="22">#REF!</definedName>
    <definedName name="ooo" localSheetId="34">#REF!</definedName>
    <definedName name="ooo" localSheetId="1">#REF!</definedName>
    <definedName name="ooo">#REF!</definedName>
    <definedName name="oooo" localSheetId="0">#REF!</definedName>
    <definedName name="oooo" localSheetId="16">#REF!</definedName>
    <definedName name="oooo" localSheetId="17">#REF!</definedName>
    <definedName name="oooo" localSheetId="19">#REF!</definedName>
    <definedName name="oooo" localSheetId="20">#REF!</definedName>
    <definedName name="oooo" localSheetId="21">#REF!</definedName>
    <definedName name="oooo" localSheetId="22">#REF!</definedName>
    <definedName name="oooo" localSheetId="34">#REF!</definedName>
    <definedName name="oooo" localSheetId="1">#REF!</definedName>
    <definedName name="oooo">#REF!</definedName>
    <definedName name="ooooo" localSheetId="0">#REF!</definedName>
    <definedName name="ooooo" localSheetId="16">#REF!</definedName>
    <definedName name="ooooo" localSheetId="17">#REF!</definedName>
    <definedName name="ooooo" localSheetId="19">#REF!</definedName>
    <definedName name="ooooo" localSheetId="20">#REF!</definedName>
    <definedName name="ooooo" localSheetId="21">#REF!</definedName>
    <definedName name="ooooo" localSheetId="22">#REF!</definedName>
    <definedName name="ooooo" localSheetId="34">#REF!</definedName>
    <definedName name="ooooo" localSheetId="1">#REF!</definedName>
    <definedName name="ooooo">#REF!</definedName>
    <definedName name="oop" localSheetId="0">#REF!</definedName>
    <definedName name="oop" localSheetId="16">#REF!</definedName>
    <definedName name="oop" localSheetId="17">#REF!</definedName>
    <definedName name="oop" localSheetId="19">#REF!</definedName>
    <definedName name="oop" localSheetId="20">#REF!</definedName>
    <definedName name="oop" localSheetId="21">#REF!</definedName>
    <definedName name="oop" localSheetId="22">#REF!</definedName>
    <definedName name="oop" localSheetId="34">#REF!</definedName>
    <definedName name="oop" localSheetId="1">#REF!</definedName>
    <definedName name="oop">#REF!</definedName>
    <definedName name="p" localSheetId="0">#REF!</definedName>
    <definedName name="p" localSheetId="16">#REF!</definedName>
    <definedName name="p" localSheetId="17">#REF!</definedName>
    <definedName name="p" localSheetId="19">#REF!</definedName>
    <definedName name="p" localSheetId="20">#REF!</definedName>
    <definedName name="p" localSheetId="21">#REF!</definedName>
    <definedName name="p" localSheetId="22">#REF!</definedName>
    <definedName name="p" localSheetId="34">#REF!</definedName>
    <definedName name="p" localSheetId="1">#REF!</definedName>
    <definedName name="p">#REF!</definedName>
    <definedName name="pendidikan" localSheetId="0">#REF!</definedName>
    <definedName name="pendidikan" localSheetId="16">#REF!</definedName>
    <definedName name="pendidikan" localSheetId="17">#REF!</definedName>
    <definedName name="pendidikan" localSheetId="19">#REF!</definedName>
    <definedName name="pendidikan" localSheetId="20">#REF!</definedName>
    <definedName name="pendidikan" localSheetId="21">#REF!</definedName>
    <definedName name="pendidikan" localSheetId="22">#REF!</definedName>
    <definedName name="pendidikan" localSheetId="34">#REF!</definedName>
    <definedName name="pendidikan" localSheetId="1">#REF!</definedName>
    <definedName name="pendidikan">#REF!</definedName>
    <definedName name="Perak" localSheetId="0">#REF!</definedName>
    <definedName name="Perak" localSheetId="16">#REF!</definedName>
    <definedName name="Perak" localSheetId="17">#REF!</definedName>
    <definedName name="Perak" localSheetId="19">#REF!</definedName>
    <definedName name="Perak" localSheetId="20">#REF!</definedName>
    <definedName name="Perak" localSheetId="21">#REF!</definedName>
    <definedName name="Perak" localSheetId="22">#REF!</definedName>
    <definedName name="Perak" localSheetId="34">#REF!</definedName>
    <definedName name="Perak" localSheetId="1">#REF!</definedName>
    <definedName name="Perak">#REF!</definedName>
    <definedName name="PERLIS" localSheetId="0">#REF!</definedName>
    <definedName name="PERLIS" localSheetId="16">#REF!</definedName>
    <definedName name="PERLIS" localSheetId="17">#REF!</definedName>
    <definedName name="PERLIS" localSheetId="19">#REF!</definedName>
    <definedName name="PERLIS" localSheetId="20">#REF!</definedName>
    <definedName name="PERLIS" localSheetId="21">#REF!</definedName>
    <definedName name="PERLIS" localSheetId="22">#REF!</definedName>
    <definedName name="PERLIS" localSheetId="34">#REF!</definedName>
    <definedName name="PERLIS" localSheetId="1">#REF!</definedName>
    <definedName name="PERLIS">#REF!</definedName>
    <definedName name="PERMINTAAN_DATA" localSheetId="0">#REF!</definedName>
    <definedName name="PERMINTAAN_DATA" localSheetId="16">#REF!</definedName>
    <definedName name="PERMINTAAN_DATA" localSheetId="17">#REF!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34">#REF!</definedName>
    <definedName name="PERMINTAAN_DATA" localSheetId="1">#REF!</definedName>
    <definedName name="PERMINTAAN_DATA">#REF!</definedName>
    <definedName name="PERMINTAAN_DATA_KP335" localSheetId="0">#REF!</definedName>
    <definedName name="PERMINTAAN_DATA_KP335" localSheetId="16">#REF!</definedName>
    <definedName name="PERMINTAAN_DATA_KP335" localSheetId="17">#REF!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34">#REF!</definedName>
    <definedName name="PERMINTAAN_DATA_KP335" localSheetId="1">#REF!</definedName>
    <definedName name="PERMINTAAN_DATA_KP335">#REF!</definedName>
    <definedName name="pilkjk" localSheetId="0">#REF!</definedName>
    <definedName name="pilkjk" localSheetId="16">#REF!</definedName>
    <definedName name="pilkjk" localSheetId="17">#REF!</definedName>
    <definedName name="pilkjk" localSheetId="19">#REF!</definedName>
    <definedName name="pilkjk" localSheetId="20">#REF!</definedName>
    <definedName name="pilkjk" localSheetId="21">#REF!</definedName>
    <definedName name="pilkjk" localSheetId="22">#REF!</definedName>
    <definedName name="pilkjk" localSheetId="34">#REF!</definedName>
    <definedName name="pilkjk" localSheetId="1">#REF!</definedName>
    <definedName name="pilkjk">#REF!</definedName>
    <definedName name="pppp" localSheetId="0" hidden="1">'[7]7.6'!#REF!</definedName>
    <definedName name="pppp" localSheetId="16"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34" hidden="1">'[7]7.6'!#REF!</definedName>
    <definedName name="pppp" localSheetId="1" hidden="1">'[7]7.6'!#REF!</definedName>
    <definedName name="pppp" hidden="1">'[7]7.6'!#REF!</definedName>
    <definedName name="_xlnm.Print_Area" localSheetId="0">'1. Malaysia'!$A$1:$G$128</definedName>
    <definedName name="_xlnm.Print_Area" localSheetId="16">'11.'!$A$1:$R$288</definedName>
    <definedName name="_xlnm.Print_Area" localSheetId="17">'12.'!$A$1:$G$23</definedName>
    <definedName name="_xlnm.Print_Area" localSheetId="18">'13.'!$A$1:$J$54</definedName>
    <definedName name="_xlnm.Print_Area" localSheetId="19">'13.2'!$A$1:$J$54</definedName>
    <definedName name="_xlnm.Print_Area" localSheetId="20">'13.3'!$A$1:$J$54</definedName>
    <definedName name="_xlnm.Print_Area" localSheetId="21">'14.'!$A$1:$J$37</definedName>
    <definedName name="_xlnm.Print_Area" localSheetId="22">'15.'!$A$1:$J$37</definedName>
    <definedName name="_xlnm.Print_Area" localSheetId="23">'16.'!$A$1:$D$36</definedName>
    <definedName name="_xlnm.Print_Area" localSheetId="25">'16. (f)'!$A$1:$D$36</definedName>
    <definedName name="_xlnm.Print_Area" localSheetId="24">'16. (m)'!$A$1:$D$35</definedName>
    <definedName name="_xlnm.Print_Area" localSheetId="26">'16.1.'!$A$1:$D$25</definedName>
    <definedName name="_xlnm.Print_Area" localSheetId="27">'16.2.'!$A$1:$D$24</definedName>
    <definedName name="_xlnm.Print_Area" localSheetId="28">'16.3.'!$A$1:$D$24</definedName>
    <definedName name="_xlnm.Print_Area" localSheetId="29">'16.4.'!$A$1:$D$24</definedName>
    <definedName name="_xlnm.Print_Area" localSheetId="30">'16.5.'!$A$1:$D$24</definedName>
    <definedName name="_xlnm.Print_Area" localSheetId="31">'16.6'!$A$1:$D$24</definedName>
    <definedName name="_xlnm.Print_Area" localSheetId="32">'16.7'!$A$1:$D$24</definedName>
    <definedName name="_xlnm.Print_Area" localSheetId="33">'16.8'!$A$1:$D$24</definedName>
    <definedName name="_xlnm.Print_Area" localSheetId="34">'16.9'!$A$1:$D$24</definedName>
    <definedName name="_xlnm.Print_Area" localSheetId="1">'2 Selangor'!$A$1:$G$128</definedName>
    <definedName name="_xlnm.Print_Area" localSheetId="2">'3'!$A$1:$E$23</definedName>
    <definedName name="_xlnm.Print_Area" localSheetId="3">'4J'!$A$1:$L$19</definedName>
    <definedName name="_xlnm.Print_Area" localSheetId="4">'4L'!$A$1:$L$19</definedName>
    <definedName name="_xlnm.Print_Area" localSheetId="5">'4P'!$A$1:$L$19</definedName>
    <definedName name="_xlnm.Print_Area" localSheetId="7">'6'!$A$1:$G$25</definedName>
    <definedName name="_xlnm.Print_Area" localSheetId="8">'6 (2)'!$A$1:$G$25</definedName>
    <definedName name="_xlnm.Print_Area" localSheetId="9">'6 (3)'!$A$1:$G$25</definedName>
    <definedName name="_xlnm.Print_Area" localSheetId="10">'7'!$A$1:$I$27</definedName>
    <definedName name="_xlnm.Print_Area" localSheetId="11">'7 (2)'!$A$1:$I$27</definedName>
    <definedName name="_xlnm.Print_Area" localSheetId="12">'7 (3)'!$A$1:$I$27</definedName>
    <definedName name="_xlnm.Print_Area" localSheetId="13">'8'!$A$1:$G$20</definedName>
    <definedName name="_xlnm.Print_Area" localSheetId="14">'9'!$A$1:$G$18</definedName>
    <definedName name="PUTRAJAYA" localSheetId="0" hidden="1">#REF!</definedName>
    <definedName name="PUTRAJAYA" localSheetId="16" hidden="1">#REF!</definedName>
    <definedName name="PUTRAJAYA" localSheetId="17"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34" hidden="1">#REF!</definedName>
    <definedName name="PUTRAJAYA" localSheetId="1" hidden="1">#REF!</definedName>
    <definedName name="PUTRAJAYA" hidden="1">#REF!</definedName>
    <definedName name="q" localSheetId="0">#REF!</definedName>
    <definedName name="q" localSheetId="16">#REF!</definedName>
    <definedName name="q" localSheetId="17">#REF!</definedName>
    <definedName name="q" localSheetId="19">#REF!</definedName>
    <definedName name="q" localSheetId="20">#REF!</definedName>
    <definedName name="q" localSheetId="21">#REF!</definedName>
    <definedName name="q" localSheetId="22">#REF!</definedName>
    <definedName name="q" localSheetId="34">#REF!</definedName>
    <definedName name="q" localSheetId="1">#REF!</definedName>
    <definedName name="q">#REF!</definedName>
    <definedName name="qq" localSheetId="0">#REF!</definedName>
    <definedName name="qq" localSheetId="16">#REF!</definedName>
    <definedName name="qq" localSheetId="17">#REF!</definedName>
    <definedName name="qq" localSheetId="19">#REF!</definedName>
    <definedName name="qq" localSheetId="20">#REF!</definedName>
    <definedName name="qq" localSheetId="21">#REF!</definedName>
    <definedName name="qq" localSheetId="22">#REF!</definedName>
    <definedName name="qq" localSheetId="34">#REF!</definedName>
    <definedName name="qq" localSheetId="1">#REF!</definedName>
    <definedName name="qq">#REF!</definedName>
    <definedName name="qqqttt" localSheetId="0">#REF!</definedName>
    <definedName name="qqqttt" localSheetId="16">#REF!</definedName>
    <definedName name="qqqttt" localSheetId="17">#REF!</definedName>
    <definedName name="qqqttt" localSheetId="19">#REF!</definedName>
    <definedName name="qqqttt" localSheetId="20">#REF!</definedName>
    <definedName name="qqqttt" localSheetId="21">#REF!</definedName>
    <definedName name="qqqttt" localSheetId="22">#REF!</definedName>
    <definedName name="qqqttt" localSheetId="34">#REF!</definedName>
    <definedName name="qqqttt" localSheetId="1">#REF!</definedName>
    <definedName name="qqqttt">#REF!</definedName>
    <definedName name="qqw" localSheetId="0" hidden="1">'[13]4.8'!#REF!</definedName>
    <definedName name="qqw" localSheetId="16"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34" hidden="1">'[13]4.8'!#REF!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6">#REF!</definedName>
    <definedName name="RGRH" localSheetId="17">#REF!</definedName>
    <definedName name="RGRH" localSheetId="19">#REF!</definedName>
    <definedName name="RGRH" localSheetId="20">#REF!</definedName>
    <definedName name="RGRH" localSheetId="21">#REF!</definedName>
    <definedName name="RGRH" localSheetId="22">#REF!</definedName>
    <definedName name="RGRH" localSheetId="34">#REF!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6">#REF!</definedName>
    <definedName name="rrr" localSheetId="17">#REF!</definedName>
    <definedName name="rrr" localSheetId="19">#REF!</definedName>
    <definedName name="rrr" localSheetId="20">#REF!</definedName>
    <definedName name="rrr" localSheetId="21">#REF!</definedName>
    <definedName name="rrr" localSheetId="22">#REF!</definedName>
    <definedName name="rrr" localSheetId="34">#REF!</definedName>
    <definedName name="rrr" localSheetId="1">#REF!</definedName>
    <definedName name="rrr">#REF!</definedName>
    <definedName name="rte" localSheetId="0" hidden="1">'[11]4.8'!#REF!</definedName>
    <definedName name="rte" localSheetId="16"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34" hidden="1">'[11]4.8'!#REF!</definedName>
    <definedName name="rte" localSheetId="1" hidden="1">'[11]4.8'!#REF!</definedName>
    <definedName name="rte" hidden="1">'[11]4.8'!#REF!</definedName>
    <definedName name="s" localSheetId="0">#REF!</definedName>
    <definedName name="s" localSheetId="16">#REF!</definedName>
    <definedName name="s" localSheetId="17">#REF!</definedName>
    <definedName name="s" localSheetId="19">#REF!</definedName>
    <definedName name="s" localSheetId="20">#REF!</definedName>
    <definedName name="s" localSheetId="21">#REF!</definedName>
    <definedName name="s" localSheetId="22">#REF!</definedName>
    <definedName name="s" localSheetId="34">#REF!</definedName>
    <definedName name="s" localSheetId="1">#REF!</definedName>
    <definedName name="s">#REF!</definedName>
    <definedName name="sa" localSheetId="0">#REF!</definedName>
    <definedName name="sa" localSheetId="16">#REF!</definedName>
    <definedName name="sa" localSheetId="17">#REF!</definedName>
    <definedName name="sa" localSheetId="19">#REF!</definedName>
    <definedName name="sa" localSheetId="20">#REF!</definedName>
    <definedName name="sa" localSheetId="21">#REF!</definedName>
    <definedName name="sa" localSheetId="22">#REF!</definedName>
    <definedName name="sa" localSheetId="34">#REF!</definedName>
    <definedName name="sa" localSheetId="1">#REF!</definedName>
    <definedName name="sa">#REF!</definedName>
    <definedName name="saadqff" localSheetId="0">#REF!</definedName>
    <definedName name="saadqff" localSheetId="16">#REF!</definedName>
    <definedName name="saadqff" localSheetId="17">#REF!</definedName>
    <definedName name="saadqff" localSheetId="19">#REF!</definedName>
    <definedName name="saadqff" localSheetId="20">#REF!</definedName>
    <definedName name="saadqff" localSheetId="21">#REF!</definedName>
    <definedName name="saadqff" localSheetId="22">#REF!</definedName>
    <definedName name="saadqff" localSheetId="34">#REF!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6"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34" hidden="1">'[1]4.3'!#REF!</definedName>
    <definedName name="sama" localSheetId="1" hidden="1">'[1]4.3'!#REF!</definedName>
    <definedName name="sama" hidden="1">'[1]4.3'!#REF!</definedName>
    <definedName name="sasas" localSheetId="0">#REF!</definedName>
    <definedName name="sasas" localSheetId="16">#REF!</definedName>
    <definedName name="sasas" localSheetId="17">#REF!</definedName>
    <definedName name="sasas" localSheetId="19">#REF!</definedName>
    <definedName name="sasas" localSheetId="20">#REF!</definedName>
    <definedName name="sasas" localSheetId="21">#REF!</definedName>
    <definedName name="sasas" localSheetId="22">#REF!</definedName>
    <definedName name="sasas" localSheetId="34">#REF!</definedName>
    <definedName name="sasas" localSheetId="1">#REF!</definedName>
    <definedName name="sasas">#REF!</definedName>
    <definedName name="sda" localSheetId="0" hidden="1">'[11]4.8'!#REF!</definedName>
    <definedName name="sda" localSheetId="16"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34" hidden="1">'[11]4.8'!#REF!</definedName>
    <definedName name="sda" localSheetId="1" hidden="1">'[11]4.8'!#REF!</definedName>
    <definedName name="sda" hidden="1">'[11]4.8'!#REF!</definedName>
    <definedName name="sds" localSheetId="0" hidden="1">#REF!</definedName>
    <definedName name="sds" localSheetId="16" hidden="1">#REF!</definedName>
    <definedName name="sds" localSheetId="17"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34" hidden="1">#REF!</definedName>
    <definedName name="sds" localSheetId="1" hidden="1">#REF!</definedName>
    <definedName name="sds" hidden="1">#REF!</definedName>
    <definedName name="sefdhdrtsg" localSheetId="0">#REF!</definedName>
    <definedName name="sefdhdrtsg" localSheetId="16">#REF!</definedName>
    <definedName name="sefdhdrtsg" localSheetId="17">#REF!</definedName>
    <definedName name="sefdhdrtsg" localSheetId="19">#REF!</definedName>
    <definedName name="sefdhdrtsg" localSheetId="20">#REF!</definedName>
    <definedName name="sefdhdrtsg" localSheetId="21">#REF!</definedName>
    <definedName name="sefdhdrtsg" localSheetId="22">#REF!</definedName>
    <definedName name="sefdhdrtsg" localSheetId="34">#REF!</definedName>
    <definedName name="sefdhdrtsg" localSheetId="1">#REF!</definedName>
    <definedName name="sefdhdrtsg">#REF!</definedName>
    <definedName name="sehingga18" localSheetId="0">#REF!</definedName>
    <definedName name="sehingga18" localSheetId="16">#REF!</definedName>
    <definedName name="sehingga18" localSheetId="17">#REF!</definedName>
    <definedName name="sehingga18" localSheetId="19">#REF!</definedName>
    <definedName name="sehingga18" localSheetId="20">#REF!</definedName>
    <definedName name="sehingga18" localSheetId="21">#REF!</definedName>
    <definedName name="sehingga18" localSheetId="22">#REF!</definedName>
    <definedName name="sehingga18" localSheetId="34">#REF!</definedName>
    <definedName name="sehingga18" localSheetId="1">#REF!</definedName>
    <definedName name="sehingga18">#REF!</definedName>
    <definedName name="sep" localSheetId="0">#REF!</definedName>
    <definedName name="sep" localSheetId="16">#REF!</definedName>
    <definedName name="sep" localSheetId="17">#REF!</definedName>
    <definedName name="sep" localSheetId="19">#REF!</definedName>
    <definedName name="sep" localSheetId="20">#REF!</definedName>
    <definedName name="sep" localSheetId="21">#REF!</definedName>
    <definedName name="sep" localSheetId="22">#REF!</definedName>
    <definedName name="sep" localSheetId="34">#REF!</definedName>
    <definedName name="sep" localSheetId="1">#REF!</definedName>
    <definedName name="sep">#REF!</definedName>
    <definedName name="sfst" localSheetId="0">#REF!</definedName>
    <definedName name="sfst" localSheetId="16">#REF!</definedName>
    <definedName name="sfst" localSheetId="17">#REF!</definedName>
    <definedName name="sfst" localSheetId="19">#REF!</definedName>
    <definedName name="sfst" localSheetId="20">#REF!</definedName>
    <definedName name="sfst" localSheetId="21">#REF!</definedName>
    <definedName name="sfst" localSheetId="22">#REF!</definedName>
    <definedName name="sfst" localSheetId="34">#REF!</definedName>
    <definedName name="sfst" localSheetId="1">#REF!</definedName>
    <definedName name="sfst">#REF!</definedName>
    <definedName name="sgd" localSheetId="0">#REF!</definedName>
    <definedName name="sgd" localSheetId="16">#REF!</definedName>
    <definedName name="sgd" localSheetId="17">#REF!</definedName>
    <definedName name="sgd" localSheetId="19">#REF!</definedName>
    <definedName name="sgd" localSheetId="20">#REF!</definedName>
    <definedName name="sgd" localSheetId="21">#REF!</definedName>
    <definedName name="sgd" localSheetId="22">#REF!</definedName>
    <definedName name="sgd" localSheetId="34">#REF!</definedName>
    <definedName name="sgd" localSheetId="1">#REF!</definedName>
    <definedName name="sgd">#REF!</definedName>
    <definedName name="ShoppingStartDate" localSheetId="0">#REF!</definedName>
    <definedName name="ShoppingStartDate" localSheetId="16">#REF!</definedName>
    <definedName name="ShoppingStartDate" localSheetId="17">#REF!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34">#REF!</definedName>
    <definedName name="ShoppingStartDate" localSheetId="1">#REF!</definedName>
    <definedName name="ShoppingStartDate">#REF!</definedName>
    <definedName name="slgr" localSheetId="0" hidden="1">#REF!</definedName>
    <definedName name="slgr" localSheetId="16" hidden="1">#REF!</definedName>
    <definedName name="slgr" localSheetId="17"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34" hidden="1">#REF!</definedName>
    <definedName name="slgr" localSheetId="1" hidden="1">#REF!</definedName>
    <definedName name="slgr" hidden="1">#REF!</definedName>
    <definedName name="SORT" localSheetId="0" hidden="1">#REF!</definedName>
    <definedName name="SORT" localSheetId="16" hidden="1">#REF!</definedName>
    <definedName name="SORT" localSheetId="17"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34" hidden="1">#REF!</definedName>
    <definedName name="SORT" localSheetId="1" hidden="1">#REF!</definedName>
    <definedName name="SORT" hidden="1">#REF!</definedName>
    <definedName name="sr" localSheetId="0">#REF!</definedName>
    <definedName name="sr" localSheetId="16">#REF!</definedName>
    <definedName name="sr" localSheetId="17">#REF!</definedName>
    <definedName name="sr" localSheetId="19">#REF!</definedName>
    <definedName name="sr" localSheetId="20">#REF!</definedName>
    <definedName name="sr" localSheetId="21">#REF!</definedName>
    <definedName name="sr" localSheetId="22">#REF!</definedName>
    <definedName name="sr" localSheetId="34">#REF!</definedName>
    <definedName name="sr" localSheetId="1">#REF!</definedName>
    <definedName name="sr">#REF!</definedName>
    <definedName name="srrr" localSheetId="0">#REF!</definedName>
    <definedName name="srrr" localSheetId="16">#REF!</definedName>
    <definedName name="srrr" localSheetId="17">#REF!</definedName>
    <definedName name="srrr" localSheetId="19">#REF!</definedName>
    <definedName name="srrr" localSheetId="20">#REF!</definedName>
    <definedName name="srrr" localSheetId="21">#REF!</definedName>
    <definedName name="srrr" localSheetId="22">#REF!</definedName>
    <definedName name="srrr" localSheetId="34">#REF!</definedName>
    <definedName name="srrr" localSheetId="1">#REF!</definedName>
    <definedName name="srrr">#REF!</definedName>
    <definedName name="ss" localSheetId="0" hidden="1">'[26]4.9'!#REF!</definedName>
    <definedName name="ss" localSheetId="16"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34" hidden="1">'[26]4.9'!#REF!</definedName>
    <definedName name="ss" localSheetId="1" hidden="1">'[26]4.9'!#REF!</definedName>
    <definedName name="ss" hidden="1">'[26]4.9'!#REF!</definedName>
    <definedName name="sss" localSheetId="0">#REF!</definedName>
    <definedName name="sss" localSheetId="16">#REF!</definedName>
    <definedName name="sss" localSheetId="17">#REF!</definedName>
    <definedName name="sss" localSheetId="19">#REF!</definedName>
    <definedName name="sss" localSheetId="20">#REF!</definedName>
    <definedName name="sss" localSheetId="21">#REF!</definedName>
    <definedName name="sss" localSheetId="22">#REF!</definedName>
    <definedName name="sss" localSheetId="34">#REF!</definedName>
    <definedName name="sss" localSheetId="1">#REF!</definedName>
    <definedName name="sss">#REF!</definedName>
    <definedName name="ssssw" localSheetId="0" hidden="1">'[1]4.9'!#REF!</definedName>
    <definedName name="ssssw" localSheetId="16"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34"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6" hidden="1">#REF!</definedName>
    <definedName name="sz" localSheetId="17" hidden="1">#REF!</definedName>
    <definedName name="sz" localSheetId="19" hidden="1">#REF!</definedName>
    <definedName name="sz" localSheetId="20" hidden="1">#REF!</definedName>
    <definedName name="sz" localSheetId="21" hidden="1">#REF!</definedName>
    <definedName name="sz" localSheetId="22" hidden="1">#REF!</definedName>
    <definedName name="sz" localSheetId="34" hidden="1">#REF!</definedName>
    <definedName name="sz" localSheetId="1" hidden="1">#REF!</definedName>
    <definedName name="sz" hidden="1">#REF!</definedName>
    <definedName name="t" localSheetId="0" hidden="1">#REF!</definedName>
    <definedName name="t" localSheetId="16" hidden="1">#REF!</definedName>
    <definedName name="t" localSheetId="17" hidden="1">#REF!</definedName>
    <definedName name="t" localSheetId="19" hidden="1">#REF!</definedName>
    <definedName name="t" localSheetId="20" hidden="1">#REF!</definedName>
    <definedName name="t" localSheetId="21" hidden="1">#REF!</definedName>
    <definedName name="t" localSheetId="22" hidden="1">#REF!</definedName>
    <definedName name="t" localSheetId="34" hidden="1">#REF!</definedName>
    <definedName name="t" localSheetId="1" hidden="1">#REF!</definedName>
    <definedName name="t" hidden="1">#REF!</definedName>
    <definedName name="table" localSheetId="0">#REF!</definedName>
    <definedName name="table" localSheetId="16">#REF!</definedName>
    <definedName name="table" localSheetId="17">#REF!</definedName>
    <definedName name="table" localSheetId="19">#REF!</definedName>
    <definedName name="table" localSheetId="20">#REF!</definedName>
    <definedName name="table" localSheetId="21">#REF!</definedName>
    <definedName name="table" localSheetId="22">#REF!</definedName>
    <definedName name="table" localSheetId="34">#REF!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6">#REF!</definedName>
    <definedName name="table1" localSheetId="17">#REF!</definedName>
    <definedName name="table1" localSheetId="19">#REF!</definedName>
    <definedName name="table1" localSheetId="20">#REF!</definedName>
    <definedName name="table1" localSheetId="21">#REF!</definedName>
    <definedName name="table1" localSheetId="22">#REF!</definedName>
    <definedName name="table1" localSheetId="34">#REF!</definedName>
    <definedName name="table1" localSheetId="1">#REF!</definedName>
    <definedName name="table1">#REF!</definedName>
    <definedName name="table2" localSheetId="0">#REF!</definedName>
    <definedName name="table2" localSheetId="16">#REF!</definedName>
    <definedName name="table2" localSheetId="17">#REF!</definedName>
    <definedName name="table2" localSheetId="19">#REF!</definedName>
    <definedName name="table2" localSheetId="20">#REF!</definedName>
    <definedName name="table2" localSheetId="21">#REF!</definedName>
    <definedName name="table2" localSheetId="22">#REF!</definedName>
    <definedName name="table2" localSheetId="34">#REF!</definedName>
    <definedName name="table2" localSheetId="1">#REF!</definedName>
    <definedName name="table2">#REF!</definedName>
    <definedName name="te" localSheetId="0" hidden="1">'[1]4.9'!#REF!</definedName>
    <definedName name="te" localSheetId="16"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34" hidden="1">'[1]4.9'!#REF!</definedName>
    <definedName name="te" localSheetId="1" hidden="1">'[1]4.9'!#REF!</definedName>
    <definedName name="te" hidden="1">'[1]4.9'!#REF!</definedName>
    <definedName name="Ter_a" localSheetId="0" hidden="1">'[1]4.9'!#REF!</definedName>
    <definedName name="Ter_a" localSheetId="16"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6"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6" hidden="1">#REF!</definedName>
    <definedName name="test" localSheetId="17"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34" hidden="1">#REF!</definedName>
    <definedName name="test" localSheetId="1" hidden="1">#REF!</definedName>
    <definedName name="test" hidden="1">#REF!</definedName>
    <definedName name="test3333333" localSheetId="0" hidden="1">#REF!</definedName>
    <definedName name="test3333333" localSheetId="16" hidden="1">#REF!</definedName>
    <definedName name="test3333333" localSheetId="17"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34" hidden="1">#REF!</definedName>
    <definedName name="test3333333" localSheetId="1" hidden="1">#REF!</definedName>
    <definedName name="test3333333" hidden="1">#REF!</definedName>
    <definedName name="tos" localSheetId="0" hidden="1">#REF!</definedName>
    <definedName name="tos" localSheetId="16" hidden="1">#REF!</definedName>
    <definedName name="tos" localSheetId="17"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34" hidden="1">#REF!</definedName>
    <definedName name="tos" localSheetId="1" hidden="1">#REF!</definedName>
    <definedName name="tos" hidden="1">#REF!</definedName>
    <definedName name="tt" localSheetId="0">#REF!</definedName>
    <definedName name="tt" localSheetId="16">#REF!</definedName>
    <definedName name="tt" localSheetId="17">#REF!</definedName>
    <definedName name="tt" localSheetId="19">#REF!</definedName>
    <definedName name="tt" localSheetId="20">#REF!</definedName>
    <definedName name="tt" localSheetId="21">#REF!</definedName>
    <definedName name="tt" localSheetId="22">#REF!</definedName>
    <definedName name="tt" localSheetId="34">#REF!</definedName>
    <definedName name="tt" localSheetId="1">#REF!</definedName>
    <definedName name="tt">#REF!</definedName>
    <definedName name="tttt" localSheetId="0" hidden="1">'[1]4.9'!#REF!</definedName>
    <definedName name="tttt" localSheetId="16"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34" hidden="1">'[1]4.9'!#REF!</definedName>
    <definedName name="tttt" localSheetId="1" hidden="1">'[1]4.9'!#REF!</definedName>
    <definedName name="tttt" hidden="1">'[1]4.9'!#REF!</definedName>
    <definedName name="tttww" localSheetId="0">#REF!</definedName>
    <definedName name="tttww" localSheetId="16">#REF!</definedName>
    <definedName name="tttww" localSheetId="17">#REF!</definedName>
    <definedName name="tttww" localSheetId="19">#REF!</definedName>
    <definedName name="tttww" localSheetId="20">#REF!</definedName>
    <definedName name="tttww" localSheetId="21">#REF!</definedName>
    <definedName name="tttww" localSheetId="22">#REF!</definedName>
    <definedName name="tttww" localSheetId="34">#REF!</definedName>
    <definedName name="tttww" localSheetId="1">#REF!</definedName>
    <definedName name="tttww">#REF!</definedName>
    <definedName name="u" localSheetId="0">#REF!</definedName>
    <definedName name="u" localSheetId="16">#REF!</definedName>
    <definedName name="u" localSheetId="17">#REF!</definedName>
    <definedName name="u" localSheetId="19">#REF!</definedName>
    <definedName name="u" localSheetId="20">#REF!</definedName>
    <definedName name="u" localSheetId="21">#REF!</definedName>
    <definedName name="u" localSheetId="22">#REF!</definedName>
    <definedName name="u" localSheetId="34">#REF!</definedName>
    <definedName name="u" localSheetId="1">#REF!</definedName>
    <definedName name="u">#REF!</definedName>
    <definedName name="umum" localSheetId="0">#REF!</definedName>
    <definedName name="umum" localSheetId="16">#REF!</definedName>
    <definedName name="umum" localSheetId="17">#REF!</definedName>
    <definedName name="umum" localSheetId="19">#REF!</definedName>
    <definedName name="umum" localSheetId="20">#REF!</definedName>
    <definedName name="umum" localSheetId="21">#REF!</definedName>
    <definedName name="umum" localSheetId="22">#REF!</definedName>
    <definedName name="umum" localSheetId="34">#REF!</definedName>
    <definedName name="umum" localSheetId="1">#REF!</definedName>
    <definedName name="umum">#REF!</definedName>
    <definedName name="uuu" localSheetId="0" hidden="1">#REF!</definedName>
    <definedName name="uuu" localSheetId="16" hidden="1">#REF!</definedName>
    <definedName name="uuu" localSheetId="17"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34" hidden="1">#REF!</definedName>
    <definedName name="uuu" localSheetId="1" hidden="1">#REF!</definedName>
    <definedName name="uuu" hidden="1">#REF!</definedName>
    <definedName name="uuuuu" localSheetId="0">#REF!</definedName>
    <definedName name="uuuuu" localSheetId="16">#REF!</definedName>
    <definedName name="uuuuu" localSheetId="17">#REF!</definedName>
    <definedName name="uuuuu" localSheetId="19">#REF!</definedName>
    <definedName name="uuuuu" localSheetId="20">#REF!</definedName>
    <definedName name="uuuuu" localSheetId="21">#REF!</definedName>
    <definedName name="uuuuu" localSheetId="22">#REF!</definedName>
    <definedName name="uuuuu" localSheetId="34">#REF!</definedName>
    <definedName name="uuuuu" localSheetId="1">#REF!</definedName>
    <definedName name="uuuuu">#REF!</definedName>
    <definedName name="v" localSheetId="0" hidden="1">'[1]4.3'!#REF!</definedName>
    <definedName name="v" localSheetId="16"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34" hidden="1">'[1]4.3'!#REF!</definedName>
    <definedName name="v" localSheetId="1" hidden="1">'[1]4.3'!#REF!</definedName>
    <definedName name="v" hidden="1">'[1]4.3'!#REF!</definedName>
    <definedName name="vbcbvc" localSheetId="0">#REF!</definedName>
    <definedName name="vbcbvc" localSheetId="16">#REF!</definedName>
    <definedName name="vbcbvc" localSheetId="17">#REF!</definedName>
    <definedName name="vbcbvc" localSheetId="19">#REF!</definedName>
    <definedName name="vbcbvc" localSheetId="20">#REF!</definedName>
    <definedName name="vbcbvc" localSheetId="21">#REF!</definedName>
    <definedName name="vbcbvc" localSheetId="22">#REF!</definedName>
    <definedName name="vbcbvc" localSheetId="34">#REF!</definedName>
    <definedName name="vbcbvc" localSheetId="1">#REF!</definedName>
    <definedName name="vbcbvc">#REF!</definedName>
    <definedName name="vbv" localSheetId="0">#REF!</definedName>
    <definedName name="vbv" localSheetId="16">#REF!</definedName>
    <definedName name="vbv" localSheetId="17">#REF!</definedName>
    <definedName name="vbv" localSheetId="19">#REF!</definedName>
    <definedName name="vbv" localSheetId="20">#REF!</definedName>
    <definedName name="vbv" localSheetId="21">#REF!</definedName>
    <definedName name="vbv" localSheetId="22">#REF!</definedName>
    <definedName name="vbv" localSheetId="34">#REF!</definedName>
    <definedName name="vbv" localSheetId="1">#REF!</definedName>
    <definedName name="vbv">#REF!</definedName>
    <definedName name="vcb" localSheetId="0">#REF!</definedName>
    <definedName name="vcb" localSheetId="16">#REF!</definedName>
    <definedName name="vcb" localSheetId="17">#REF!</definedName>
    <definedName name="vcb" localSheetId="19">#REF!</definedName>
    <definedName name="vcb" localSheetId="20">#REF!</definedName>
    <definedName name="vcb" localSheetId="21">#REF!</definedName>
    <definedName name="vcb" localSheetId="22">#REF!</definedName>
    <definedName name="vcb" localSheetId="34">#REF!</definedName>
    <definedName name="vcb" localSheetId="1">#REF!</definedName>
    <definedName name="vcb">#REF!</definedName>
    <definedName name="vcc" localSheetId="0">#REF!</definedName>
    <definedName name="vcc" localSheetId="16">#REF!</definedName>
    <definedName name="vcc" localSheetId="17">#REF!</definedName>
    <definedName name="vcc" localSheetId="19">#REF!</definedName>
    <definedName name="vcc" localSheetId="20">#REF!</definedName>
    <definedName name="vcc" localSheetId="21">#REF!</definedName>
    <definedName name="vcc" localSheetId="22">#REF!</definedName>
    <definedName name="vcc" localSheetId="34">#REF!</definedName>
    <definedName name="vcc" localSheetId="1">#REF!</definedName>
    <definedName name="vcc">#REF!</definedName>
    <definedName name="vcvc" localSheetId="0">#REF!</definedName>
    <definedName name="vcvc" localSheetId="16">#REF!</definedName>
    <definedName name="vcvc" localSheetId="17">#REF!</definedName>
    <definedName name="vcvc" localSheetId="19">#REF!</definedName>
    <definedName name="vcvc" localSheetId="20">#REF!</definedName>
    <definedName name="vcvc" localSheetId="21">#REF!</definedName>
    <definedName name="vcvc" localSheetId="22">#REF!</definedName>
    <definedName name="vcvc" localSheetId="34">#REF!</definedName>
    <definedName name="vcvc" localSheetId="1">#REF!</definedName>
    <definedName name="vcvc">#REF!</definedName>
    <definedName name="vcx" localSheetId="0">#REF!</definedName>
    <definedName name="vcx" localSheetId="16">#REF!</definedName>
    <definedName name="vcx" localSheetId="17">#REF!</definedName>
    <definedName name="vcx" localSheetId="19">#REF!</definedName>
    <definedName name="vcx" localSheetId="20">#REF!</definedName>
    <definedName name="vcx" localSheetId="21">#REF!</definedName>
    <definedName name="vcx" localSheetId="22">#REF!</definedName>
    <definedName name="vcx" localSheetId="34">#REF!</definedName>
    <definedName name="vcx" localSheetId="1">#REF!</definedName>
    <definedName name="vcx">#REF!</definedName>
    <definedName name="vdfvd" localSheetId="0" hidden="1">#REF!</definedName>
    <definedName name="vdfvd" localSheetId="16" hidden="1">#REF!</definedName>
    <definedName name="vdfvd" localSheetId="17"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34" hidden="1">#REF!</definedName>
    <definedName name="vdfvd" localSheetId="1" hidden="1">#REF!</definedName>
    <definedName name="vdfvd" hidden="1">#REF!</definedName>
    <definedName name="w" localSheetId="0">#REF!</definedName>
    <definedName name="w" localSheetId="16">#REF!</definedName>
    <definedName name="w" localSheetId="17">#REF!</definedName>
    <definedName name="w" localSheetId="19">#REF!</definedName>
    <definedName name="w" localSheetId="20">#REF!</definedName>
    <definedName name="w" localSheetId="21">#REF!</definedName>
    <definedName name="w" localSheetId="22">#REF!</definedName>
    <definedName name="w" localSheetId="34">#REF!</definedName>
    <definedName name="w" localSheetId="1">#REF!</definedName>
    <definedName name="w">#REF!</definedName>
    <definedName name="WD" localSheetId="0" hidden="1">#REF!</definedName>
    <definedName name="WD" localSheetId="16" hidden="1">#REF!</definedName>
    <definedName name="WD" localSheetId="17" hidden="1">#REF!</definedName>
    <definedName name="WD" localSheetId="19" hidden="1">#REF!</definedName>
    <definedName name="WD" localSheetId="20" hidden="1">#REF!</definedName>
    <definedName name="WD" localSheetId="21" hidden="1">#REF!</definedName>
    <definedName name="WD" localSheetId="22" hidden="1">#REF!</definedName>
    <definedName name="WD" localSheetId="34" hidden="1">#REF!</definedName>
    <definedName name="WD" localSheetId="1" hidden="1">#REF!</definedName>
    <definedName name="WD" hidden="1">#REF!</definedName>
    <definedName name="WeekDishes" localSheetId="0">#REF!</definedName>
    <definedName name="WeekDishes" localSheetId="16">#REF!</definedName>
    <definedName name="WeekDishes" localSheetId="17">#REF!</definedName>
    <definedName name="WeekDishes" localSheetId="19">#REF!</definedName>
    <definedName name="WeekDishes" localSheetId="20">#REF!</definedName>
    <definedName name="WeekDishes" localSheetId="21">#REF!</definedName>
    <definedName name="WeekDishes" localSheetId="22">#REF!</definedName>
    <definedName name="WeekDishes" localSheetId="34">#REF!</definedName>
    <definedName name="WeekDishes" localSheetId="1">#REF!</definedName>
    <definedName name="WeekDishes">#REF!</definedName>
    <definedName name="WeekIngredients" localSheetId="0">#REF!</definedName>
    <definedName name="WeekIngredients" localSheetId="16">#REF!</definedName>
    <definedName name="WeekIngredients" localSheetId="17">#REF!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34">#REF!</definedName>
    <definedName name="WeekIngredients" localSheetId="1">#REF!</definedName>
    <definedName name="WeekIngredients">#REF!</definedName>
    <definedName name="WeekIngredients_temp" localSheetId="0">#REF!</definedName>
    <definedName name="WeekIngredients_temp" localSheetId="16">#REF!</definedName>
    <definedName name="WeekIngredients_temp" localSheetId="17">#REF!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34">#REF!</definedName>
    <definedName name="WeekIngredients_temp" localSheetId="1">#REF!</definedName>
    <definedName name="WeekIngredients_temp">#REF!</definedName>
    <definedName name="WeekIngredients_tempCriteria" localSheetId="0">#REF!</definedName>
    <definedName name="WeekIngredients_tempCriteria" localSheetId="16">#REF!</definedName>
    <definedName name="WeekIngredients_tempCriteria" localSheetId="17">#REF!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34">#REF!</definedName>
    <definedName name="WeekIngredients_tempCriteria" localSheetId="1">#REF!</definedName>
    <definedName name="WeekIngredients_tempCriteria">#REF!</definedName>
    <definedName name="WeekIngredientsCriteria" localSheetId="0">#REF!</definedName>
    <definedName name="WeekIngredientsCriteria" localSheetId="16">#REF!</definedName>
    <definedName name="WeekIngredientsCriteria" localSheetId="17">#REF!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34">#REF!</definedName>
    <definedName name="WeekIngredientsCriteria" localSheetId="1">#REF!</definedName>
    <definedName name="WeekIngredientsCriteria">#REF!</definedName>
    <definedName name="WeekPlan" localSheetId="0">#REF!</definedName>
    <definedName name="WeekPlan" localSheetId="16">#REF!</definedName>
    <definedName name="WeekPlan" localSheetId="17">#REF!</definedName>
    <definedName name="WeekPlan" localSheetId="19">#REF!</definedName>
    <definedName name="WeekPlan" localSheetId="20">#REF!</definedName>
    <definedName name="WeekPlan" localSheetId="21">#REF!</definedName>
    <definedName name="WeekPlan" localSheetId="22">#REF!</definedName>
    <definedName name="WeekPlan" localSheetId="34">#REF!</definedName>
    <definedName name="WeekPlan" localSheetId="1">#REF!</definedName>
    <definedName name="WeekPlan">#REF!</definedName>
    <definedName name="WeekPlanCriteria" localSheetId="0">#REF!</definedName>
    <definedName name="WeekPlanCriteria" localSheetId="16">#REF!</definedName>
    <definedName name="WeekPlanCriteria" localSheetId="17">#REF!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34">#REF!</definedName>
    <definedName name="WeekPlanCriteria" localSheetId="1">#REF!</definedName>
    <definedName name="WeekPlanCriteria">#REF!</definedName>
    <definedName name="wwvvv" localSheetId="0">#REF!</definedName>
    <definedName name="wwvvv" localSheetId="16">#REF!</definedName>
    <definedName name="wwvvv" localSheetId="17">#REF!</definedName>
    <definedName name="wwvvv" localSheetId="19">#REF!</definedName>
    <definedName name="wwvvv" localSheetId="20">#REF!</definedName>
    <definedName name="wwvvv" localSheetId="21">#REF!</definedName>
    <definedName name="wwvvv" localSheetId="22">#REF!</definedName>
    <definedName name="wwvvv" localSheetId="34">#REF!</definedName>
    <definedName name="wwvvv" localSheetId="1">#REF!</definedName>
    <definedName name="wwvvv">#REF!</definedName>
    <definedName name="wwwq" localSheetId="0">#REF!</definedName>
    <definedName name="wwwq" localSheetId="16">#REF!</definedName>
    <definedName name="wwwq" localSheetId="17">#REF!</definedName>
    <definedName name="wwwq" localSheetId="19">#REF!</definedName>
    <definedName name="wwwq" localSheetId="20">#REF!</definedName>
    <definedName name="wwwq" localSheetId="21">#REF!</definedName>
    <definedName name="wwwq" localSheetId="22">#REF!</definedName>
    <definedName name="wwwq" localSheetId="34">#REF!</definedName>
    <definedName name="wwwq" localSheetId="1">#REF!</definedName>
    <definedName name="wwwq">#REF!</definedName>
    <definedName name="x" localSheetId="0">#REF!</definedName>
    <definedName name="x" localSheetId="16">#REF!</definedName>
    <definedName name="x" localSheetId="17">#REF!</definedName>
    <definedName name="x" localSheetId="19">#REF!</definedName>
    <definedName name="x" localSheetId="20">#REF!</definedName>
    <definedName name="x" localSheetId="21">#REF!</definedName>
    <definedName name="x" localSheetId="22">#REF!</definedName>
    <definedName name="x" localSheetId="34">#REF!</definedName>
    <definedName name="x" localSheetId="1">#REF!</definedName>
    <definedName name="x">#REF!</definedName>
    <definedName name="xcz" localSheetId="0">#REF!</definedName>
    <definedName name="xcz" localSheetId="16">#REF!</definedName>
    <definedName name="xcz" localSheetId="17">#REF!</definedName>
    <definedName name="xcz" localSheetId="19">#REF!</definedName>
    <definedName name="xcz" localSheetId="20">#REF!</definedName>
    <definedName name="xcz" localSheetId="21">#REF!</definedName>
    <definedName name="xcz" localSheetId="22">#REF!</definedName>
    <definedName name="xcz" localSheetId="34">#REF!</definedName>
    <definedName name="xcz" localSheetId="1">#REF!</definedName>
    <definedName name="xcz">#REF!</definedName>
    <definedName name="xxx" localSheetId="0">#REF!</definedName>
    <definedName name="xxx" localSheetId="16">#REF!</definedName>
    <definedName name="xxx" localSheetId="17">#REF!</definedName>
    <definedName name="xxx" localSheetId="19">#REF!</definedName>
    <definedName name="xxx" localSheetId="20">#REF!</definedName>
    <definedName name="xxx" localSheetId="21">#REF!</definedName>
    <definedName name="xxx" localSheetId="22">#REF!</definedName>
    <definedName name="xxx" localSheetId="34">#REF!</definedName>
    <definedName name="xxx" localSheetId="1">#REF!</definedName>
    <definedName name="xxx">#REF!</definedName>
    <definedName name="xxxa" localSheetId="0" hidden="1">#REF!</definedName>
    <definedName name="xxxa" localSheetId="16" hidden="1">#REF!</definedName>
    <definedName name="xxxa" localSheetId="17"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34" hidden="1">#REF!</definedName>
    <definedName name="xxxa" localSheetId="1" hidden="1">#REF!</definedName>
    <definedName name="xxxa" hidden="1">#REF!</definedName>
    <definedName name="xzcx" localSheetId="0" hidden="1">#REF!</definedName>
    <definedName name="xzcx" localSheetId="16" hidden="1">#REF!</definedName>
    <definedName name="xzcx" localSheetId="17"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34" hidden="1">#REF!</definedName>
    <definedName name="xzcx" localSheetId="1" hidden="1">#REF!</definedName>
    <definedName name="xzcx" hidden="1">#REF!</definedName>
    <definedName name="y" localSheetId="0">#REF!</definedName>
    <definedName name="y" localSheetId="16">#REF!</definedName>
    <definedName name="y" localSheetId="17">#REF!</definedName>
    <definedName name="y" localSheetId="19">#REF!</definedName>
    <definedName name="y" localSheetId="20">#REF!</definedName>
    <definedName name="y" localSheetId="21">#REF!</definedName>
    <definedName name="y" localSheetId="22">#REF!</definedName>
    <definedName name="y" localSheetId="34">#REF!</definedName>
    <definedName name="y" localSheetId="1">#REF!</definedName>
    <definedName name="y">#REF!</definedName>
    <definedName name="ya" localSheetId="0">#REF!</definedName>
    <definedName name="ya" localSheetId="16">#REF!</definedName>
    <definedName name="ya" localSheetId="17">#REF!</definedName>
    <definedName name="ya" localSheetId="19">#REF!</definedName>
    <definedName name="ya" localSheetId="20">#REF!</definedName>
    <definedName name="ya" localSheetId="21">#REF!</definedName>
    <definedName name="ya" localSheetId="22">#REF!</definedName>
    <definedName name="ya" localSheetId="34">#REF!</definedName>
    <definedName name="ya" localSheetId="1">#REF!</definedName>
    <definedName name="ya">#REF!</definedName>
    <definedName name="yaa" localSheetId="0">#REF!</definedName>
    <definedName name="yaa" localSheetId="16">#REF!</definedName>
    <definedName name="yaa" localSheetId="17">#REF!</definedName>
    <definedName name="yaa" localSheetId="19">#REF!</definedName>
    <definedName name="yaa" localSheetId="20">#REF!</definedName>
    <definedName name="yaa" localSheetId="21">#REF!</definedName>
    <definedName name="yaa" localSheetId="22">#REF!</definedName>
    <definedName name="yaa" localSheetId="34">#REF!</definedName>
    <definedName name="yaa" localSheetId="1">#REF!</definedName>
    <definedName name="yaa">#REF!</definedName>
    <definedName name="yaaa" localSheetId="0">#REF!</definedName>
    <definedName name="yaaa" localSheetId="16">#REF!</definedName>
    <definedName name="yaaa" localSheetId="17">#REF!</definedName>
    <definedName name="yaaa" localSheetId="19">#REF!</definedName>
    <definedName name="yaaa" localSheetId="20">#REF!</definedName>
    <definedName name="yaaa" localSheetId="21">#REF!</definedName>
    <definedName name="yaaa" localSheetId="22">#REF!</definedName>
    <definedName name="yaaa" localSheetId="34">#REF!</definedName>
    <definedName name="yaaa" localSheetId="1">#REF!</definedName>
    <definedName name="yaaa">#REF!</definedName>
    <definedName name="yi" localSheetId="0">#REF!</definedName>
    <definedName name="yi" localSheetId="16">#REF!</definedName>
    <definedName name="yi" localSheetId="17">#REF!</definedName>
    <definedName name="yi" localSheetId="19">#REF!</definedName>
    <definedName name="yi" localSheetId="20">#REF!</definedName>
    <definedName name="yi" localSheetId="21">#REF!</definedName>
    <definedName name="yi" localSheetId="22">#REF!</definedName>
    <definedName name="yi" localSheetId="34">#REF!</definedName>
    <definedName name="yi" localSheetId="1">#REF!</definedName>
    <definedName name="yi">#REF!</definedName>
    <definedName name="yyy" localSheetId="0">#REF!</definedName>
    <definedName name="yyy" localSheetId="16">#REF!</definedName>
    <definedName name="yyy" localSheetId="17">#REF!</definedName>
    <definedName name="yyy" localSheetId="19">#REF!</definedName>
    <definedName name="yyy" localSheetId="20">#REF!</definedName>
    <definedName name="yyy" localSheetId="21">#REF!</definedName>
    <definedName name="yyy" localSheetId="22">#REF!</definedName>
    <definedName name="yyy" localSheetId="34">#REF!</definedName>
    <definedName name="yyy" localSheetId="1">#REF!</definedName>
    <definedName name="yyy">#REF!</definedName>
    <definedName name="Z" localSheetId="0">#REF!</definedName>
    <definedName name="Z" localSheetId="16">#REF!</definedName>
    <definedName name="Z" localSheetId="17">#REF!</definedName>
    <definedName name="Z" localSheetId="19">#REF!</definedName>
    <definedName name="Z" localSheetId="20">#REF!</definedName>
    <definedName name="Z" localSheetId="21">#REF!</definedName>
    <definedName name="Z" localSheetId="22">#REF!</definedName>
    <definedName name="Z" localSheetId="34">#REF!</definedName>
    <definedName name="Z" localSheetId="1">#REF!</definedName>
    <definedName name="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9" i="16" l="1"/>
  <c r="C9" i="16"/>
  <c r="C13" i="13" l="1"/>
  <c r="C13" i="12"/>
  <c r="G13" i="11"/>
  <c r="E9" i="45"/>
  <c r="H9" i="45"/>
  <c r="K9" i="45"/>
  <c r="B9" i="45"/>
  <c r="C12" i="3"/>
  <c r="D12" i="3"/>
  <c r="B12" i="3"/>
  <c r="C7" i="17" l="1"/>
  <c r="G12" i="2" l="1"/>
  <c r="G7" i="17" l="1"/>
  <c r="E7" i="17"/>
  <c r="I13" i="15"/>
  <c r="H13" i="15"/>
  <c r="G13" i="15"/>
  <c r="F13" i="15"/>
  <c r="E13" i="15"/>
  <c r="D13" i="15"/>
  <c r="C13" i="15"/>
  <c r="B13" i="14"/>
  <c r="I13" i="14"/>
  <c r="H13" i="14"/>
  <c r="G13" i="14"/>
  <c r="F13" i="14"/>
  <c r="E13" i="14"/>
  <c r="D13" i="14"/>
  <c r="C13" i="14"/>
  <c r="G13" i="12"/>
  <c r="F13" i="12"/>
  <c r="E13" i="12"/>
  <c r="D13" i="12"/>
  <c r="F13" i="11"/>
  <c r="E13" i="11"/>
  <c r="D13" i="11"/>
  <c r="C13" i="11"/>
  <c r="B13" i="12" l="1"/>
  <c r="D13" i="13"/>
  <c r="I13" i="13"/>
  <c r="E13" i="13"/>
  <c r="G13" i="13"/>
  <c r="F13" i="13"/>
  <c r="H13" i="13"/>
  <c r="B13" i="15"/>
  <c r="B13" i="11"/>
  <c r="B13" i="13" l="1"/>
  <c r="G13" i="10"/>
  <c r="D13" i="10"/>
  <c r="E13" i="10"/>
  <c r="F13" i="10"/>
  <c r="C13" i="10"/>
  <c r="G26" i="2"/>
  <c r="F26" i="2"/>
  <c r="E26" i="2"/>
  <c r="D26" i="2"/>
  <c r="C26" i="2"/>
  <c r="B26" i="2"/>
  <c r="F12" i="2"/>
  <c r="E12" i="2"/>
  <c r="D12" i="2"/>
  <c r="C12" i="2"/>
  <c r="B12" i="2"/>
  <c r="B13" i="10" l="1"/>
</calcChain>
</file>

<file path=xl/sharedStrings.xml><?xml version="1.0" encoding="utf-8"?>
<sst xmlns="http://schemas.openxmlformats.org/spreadsheetml/2006/main" count="1646" uniqueCount="596">
  <si>
    <t>Jadual 1: Statistik utama penduduk pada tahun banci, Malaysia</t>
  </si>
  <si>
    <t>Table 1: Principal statistics of population on census year, Malaysia</t>
  </si>
  <si>
    <t>Bumiputera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</si>
  <si>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</si>
  <si>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</si>
  <si>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</si>
  <si>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</si>
  <si>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</si>
  <si>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</si>
  <si>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</si>
  <si>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</si>
  <si>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Islam</t>
  </si>
  <si>
    <t>Jadual 2: Statistik utama penduduk pada tahun banci, Selangor</t>
  </si>
  <si>
    <t>Table 2: Principal statistics of population on census year, Selangor</t>
  </si>
  <si>
    <t>Jadual 2: Statistik utama penduduk pada tahun banci, Selangor (samb.)</t>
  </si>
  <si>
    <t>Table 2: Principal statistics of population on census year, Selangor (cont'd)</t>
  </si>
  <si>
    <r>
      <t xml:space="preserve">Jumlah
</t>
    </r>
    <r>
      <rPr>
        <i/>
        <sz val="13"/>
        <color theme="0"/>
        <rFont val="Arial"/>
        <family val="2"/>
      </rPr>
      <t>Total</t>
    </r>
  </si>
  <si>
    <r>
      <t xml:space="preserve">Lelaki
</t>
    </r>
    <r>
      <rPr>
        <i/>
        <sz val="13"/>
        <color theme="0"/>
        <rFont val="Arial"/>
        <family val="2"/>
      </rPr>
      <t>Male</t>
    </r>
  </si>
  <si>
    <t>Selangor</t>
  </si>
  <si>
    <t>Gombak</t>
  </si>
  <si>
    <t>Klang</t>
  </si>
  <si>
    <t>Kuala Langat</t>
  </si>
  <si>
    <t>Kuala Selangor</t>
  </si>
  <si>
    <t>Petaling</t>
  </si>
  <si>
    <t>Sabak Bernam</t>
  </si>
  <si>
    <t>Sepang</t>
  </si>
  <si>
    <t>Ulu Langat</t>
  </si>
  <si>
    <t>Ulu Selangor</t>
  </si>
  <si>
    <t>Jantina : Jumlah</t>
  </si>
  <si>
    <t>Jantina : Lelaki</t>
  </si>
  <si>
    <t xml:space="preserve">                                 Sex : Male </t>
  </si>
  <si>
    <t xml:space="preserve">Jantina : Perempuan </t>
  </si>
  <si>
    <t xml:space="preserve">                Sex : Female</t>
  </si>
  <si>
    <t>Jumlah</t>
  </si>
  <si>
    <t>Total</t>
  </si>
  <si>
    <t>Jantina : Perempuan</t>
  </si>
  <si>
    <t xml:space="preserve">   Sex : Total </t>
  </si>
  <si>
    <t xml:space="preserve">Jantina : Lelaki  </t>
  </si>
  <si>
    <t xml:space="preserve">                                                      Sex : Male</t>
  </si>
  <si>
    <t xml:space="preserve">Jantina : Perempuan  </t>
  </si>
  <si>
    <t xml:space="preserve">                                      Sex : Female</t>
  </si>
  <si>
    <t xml:space="preserve">         Sex : Total</t>
  </si>
  <si>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</si>
  <si>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t xml:space="preserve">             Sex : Female</t>
  </si>
  <si>
    <r>
      <t xml:space="preserve">Purata Saiz Isi Rumah
</t>
    </r>
    <r>
      <rPr>
        <i/>
        <sz val="12"/>
        <color theme="0"/>
        <rFont val="Arial"/>
        <family val="2"/>
      </rPr>
      <t>Average of household size</t>
    </r>
  </si>
  <si>
    <t>Tempat Kediaman</t>
  </si>
  <si>
    <t>Isi Rumah</t>
  </si>
  <si>
    <t>Penduduk</t>
  </si>
  <si>
    <t>Living quarters</t>
  </si>
  <si>
    <t>Households</t>
  </si>
  <si>
    <t>Population</t>
  </si>
  <si>
    <t>Homestay</t>
  </si>
  <si>
    <t>MALAYSIA</t>
  </si>
  <si>
    <t>Mukim Batu</t>
  </si>
  <si>
    <t>Mukim Ulu Kelang</t>
  </si>
  <si>
    <t>Mukim Rawang</t>
  </si>
  <si>
    <t>Mukim Setapak</t>
  </si>
  <si>
    <t>Bandar Batu Arang</t>
  </si>
  <si>
    <t>Bandar Kuang</t>
  </si>
  <si>
    <t>Bandar Rawang</t>
  </si>
  <si>
    <t>Bandar Gombak Setia</t>
  </si>
  <si>
    <t>Bandar Ulu Kelang</t>
  </si>
  <si>
    <t>Bandar Kepong</t>
  </si>
  <si>
    <t>Bandar Kundang</t>
  </si>
  <si>
    <t>Bandar Selayang</t>
  </si>
  <si>
    <t>Bandar Sungai Buloh</t>
  </si>
  <si>
    <t>Bandar Sungai Pusu</t>
  </si>
  <si>
    <t>Pekan Batu 20</t>
  </si>
  <si>
    <t>Pekan Kuang</t>
  </si>
  <si>
    <t>Pekan Pengkalan Kundang</t>
  </si>
  <si>
    <t>Pekan Sungai Buloh</t>
  </si>
  <si>
    <t>Pekan Templer</t>
  </si>
  <si>
    <t>Mukim Kapar</t>
  </si>
  <si>
    <t>Mukim Klang</t>
  </si>
  <si>
    <t>Bandar Klang</t>
  </si>
  <si>
    <t>Bandar Port Swettenham</t>
  </si>
  <si>
    <t>Bandar Sultan Sulaiman</t>
  </si>
  <si>
    <t>Bandar Shah Alam Klang</t>
  </si>
  <si>
    <t>Pekan Bukit Kemuning</t>
  </si>
  <si>
    <t>Pekan Kapar</t>
  </si>
  <si>
    <t>Pekan Meru</t>
  </si>
  <si>
    <t>Pekan Telok Menegun</t>
  </si>
  <si>
    <t>Pekan Batu Empat</t>
  </si>
  <si>
    <t>Pekan Pandamaran</t>
  </si>
  <si>
    <t>Mukim Bandar</t>
  </si>
  <si>
    <t>Mukim Jugra</t>
  </si>
  <si>
    <t>Mukim Kelanang</t>
  </si>
  <si>
    <t>Mukim Morib</t>
  </si>
  <si>
    <t>Mukim Tanjong Duabelas</t>
  </si>
  <si>
    <t>Mukim Telok Panglima Garang</t>
  </si>
  <si>
    <t>Bandar Banting</t>
  </si>
  <si>
    <t>Bandar Jenjarom</t>
  </si>
  <si>
    <t>Bandar Sijangkang</t>
  </si>
  <si>
    <t>Bandar Tanjong Sepat</t>
  </si>
  <si>
    <t>Bandar Telok Panglima Garang</t>
  </si>
  <si>
    <t>Pekan Batu</t>
  </si>
  <si>
    <t>Pekan Bukit Changgang</t>
  </si>
  <si>
    <t>Pekan Chodoi</t>
  </si>
  <si>
    <t>Pekan Jenjarom</t>
  </si>
  <si>
    <t>Pekan Kanchong</t>
  </si>
  <si>
    <t>Pekan Morib</t>
  </si>
  <si>
    <t>Pekan Sijangkang</t>
  </si>
  <si>
    <t>Pekan Simpang Morib</t>
  </si>
  <si>
    <t>Pekan Sungai Manggis</t>
  </si>
  <si>
    <t>Pekan Sungai Raba</t>
  </si>
  <si>
    <t>Pekan Tanjong Duabelas</t>
  </si>
  <si>
    <t>Pekan Telok Datok</t>
  </si>
  <si>
    <t>Pekan Telok</t>
  </si>
  <si>
    <t>Pekan Tongkah</t>
  </si>
  <si>
    <t>Mukim Api-Api</t>
  </si>
  <si>
    <t>Mukim Ujong Permatang</t>
  </si>
  <si>
    <t>Mukim Ulu Tinggi</t>
  </si>
  <si>
    <t>Mukim Ijok</t>
  </si>
  <si>
    <t>Mukim Jeram</t>
  </si>
  <si>
    <t>Mukim Kuala Selangor</t>
  </si>
  <si>
    <t>Mukim Pasangan</t>
  </si>
  <si>
    <t>Mukim Tanjong Karang</t>
  </si>
  <si>
    <t>Mukim Bestari Jaya</t>
  </si>
  <si>
    <t>Bandar Kuala Selangor</t>
  </si>
  <si>
    <t>Bandar Tanjong Karang</t>
  </si>
  <si>
    <t>Pekan Asam Jawa</t>
  </si>
  <si>
    <t>Pekan Bukit Rotan</t>
  </si>
  <si>
    <t>Pekan Jeram</t>
  </si>
  <si>
    <t>Pekan Kampong Kuantan</t>
  </si>
  <si>
    <t>Pekan Kuala Sungai Buloh</t>
  </si>
  <si>
    <t>Pekan Pasir Penambang</t>
  </si>
  <si>
    <t>Pekan Tanjong Karang</t>
  </si>
  <si>
    <t>Pekan Bukit Belimbing</t>
  </si>
  <si>
    <t>Pekan Bukit Talang</t>
  </si>
  <si>
    <t>Pekan Kampong Baru Hulu Tiram Buruk</t>
  </si>
  <si>
    <t>Pekan Parit Mahang</t>
  </si>
  <si>
    <t>Pekan Simpang Tiga Ijok</t>
  </si>
  <si>
    <t>Pekan Sungai Sembilang</t>
  </si>
  <si>
    <t>Pekan Taman Pkns</t>
  </si>
  <si>
    <t>Pekan Tambak Jawa</t>
  </si>
  <si>
    <t>Pekan Bestari Jaya</t>
  </si>
  <si>
    <t>Mukim Bukit Raja</t>
  </si>
  <si>
    <t>Mukim Damansara</t>
  </si>
  <si>
    <t>Mukim Petaling</t>
  </si>
  <si>
    <t>Mukim Sungai Buloh</t>
  </si>
  <si>
    <t>Bandar Petaling Jaya</t>
  </si>
  <si>
    <t>Bandar Shah Alam</t>
  </si>
  <si>
    <t>Bandar Damansara</t>
  </si>
  <si>
    <t>Bandar Glenmarie</t>
  </si>
  <si>
    <t>Bandar Petaling Jaya Selatan</t>
  </si>
  <si>
    <t>Bandar Saujana</t>
  </si>
  <si>
    <t>Bandar Sri Damansara</t>
  </si>
  <si>
    <t>Bandar Subang Jaya</t>
  </si>
  <si>
    <t>Bandar Sunway</t>
  </si>
  <si>
    <t>Pekan Batu Tiga</t>
  </si>
  <si>
    <t>Pekan Serdang</t>
  </si>
  <si>
    <t>Pekan Sungai Penchala</t>
  </si>
  <si>
    <t>Pekan Cempaka</t>
  </si>
  <si>
    <t>Pekan Country Height</t>
  </si>
  <si>
    <t>Pekan Desa Puchong</t>
  </si>
  <si>
    <t>Pekan Hicom</t>
  </si>
  <si>
    <t>Pekan Kayu Ara</t>
  </si>
  <si>
    <t>Pekan Kinrara</t>
  </si>
  <si>
    <t>Pekan Baru Hicom</t>
  </si>
  <si>
    <t>Pekan Baru Subang</t>
  </si>
  <si>
    <t>Pekan Baru Sungai Besi</t>
  </si>
  <si>
    <t>Pekan Baru Sungai Buloh</t>
  </si>
  <si>
    <t>Pekan Penaga</t>
  </si>
  <si>
    <t>Pekan Puchong Jaya</t>
  </si>
  <si>
    <t>Pekan Puchong Perdana</t>
  </si>
  <si>
    <t>Pekan Subang</t>
  </si>
  <si>
    <t>Pekan Subang Jaya</t>
  </si>
  <si>
    <t>Mukim Bagan Nakhoda Omar</t>
  </si>
  <si>
    <t>Mukim Panchang  Bedena</t>
  </si>
  <si>
    <t>Mukim Pasir Panjang</t>
  </si>
  <si>
    <t>Mukim Sabak</t>
  </si>
  <si>
    <t>Mukim Sungai Panjang</t>
  </si>
  <si>
    <t>Pekan Bagan Terap</t>
  </si>
  <si>
    <t>Pekan Sekinchan</t>
  </si>
  <si>
    <t>Pekan Sabak</t>
  </si>
  <si>
    <t>Pekan Sungai Air Tawar</t>
  </si>
  <si>
    <t>Pekan Bagan Nakhoda Omar</t>
  </si>
  <si>
    <t>Pekan Parit Baru</t>
  </si>
  <si>
    <t>Pekan Pasir Panjang</t>
  </si>
  <si>
    <t>Pekan Sekinchan Site A</t>
  </si>
  <si>
    <t>Pekan Sungai Besar</t>
  </si>
  <si>
    <t>Pekan Sungai Haji Dorani</t>
  </si>
  <si>
    <t>Pekan Sungai Nibong</t>
  </si>
  <si>
    <t>Mukim Dengkil</t>
  </si>
  <si>
    <t>Mukim Labu</t>
  </si>
  <si>
    <t>Mukim Sepang</t>
  </si>
  <si>
    <t>Bandar Sepang</t>
  </si>
  <si>
    <t>Bandar Baru Bangi</t>
  </si>
  <si>
    <t>Bandar Baru Salak Tinggi</t>
  </si>
  <si>
    <t>Bandar Lapangan Terbang Antarabangsa Sepang</t>
  </si>
  <si>
    <t>Bandar Sungai Merab</t>
  </si>
  <si>
    <t>Bandar Cyberjaya</t>
  </si>
  <si>
    <t>Pekan Dengkil</t>
  </si>
  <si>
    <t>Pekan Salak</t>
  </si>
  <si>
    <t>Pekan Sungai Pelek</t>
  </si>
  <si>
    <t>Pekan Bukit Bisa</t>
  </si>
  <si>
    <t>Pekan Dato' Bakar Baginda</t>
  </si>
  <si>
    <t>Pekan Baru Salak Tinggi</t>
  </si>
  <si>
    <t>Pekan Sungai Merab</t>
  </si>
  <si>
    <t>Mukim Beranang</t>
  </si>
  <si>
    <t>Mukim Cheras</t>
  </si>
  <si>
    <t>Mukim Ampang</t>
  </si>
  <si>
    <t>Mukim Ulu Langat</t>
  </si>
  <si>
    <t>Mukim Ulu Semenyih</t>
  </si>
  <si>
    <t>Mukim Kajang</t>
  </si>
  <si>
    <t>Mukim Semenyih</t>
  </si>
  <si>
    <t>Bandar Cheras</t>
  </si>
  <si>
    <t>Bandar Ulu Langat</t>
  </si>
  <si>
    <t>Bandar Kajang</t>
  </si>
  <si>
    <t>Bandar Semenyih</t>
  </si>
  <si>
    <t>Bandar Ampang</t>
  </si>
  <si>
    <t>Bandar Country Height</t>
  </si>
  <si>
    <t>Bandar Balakong</t>
  </si>
  <si>
    <t>Bandar Batu 9, Cheras</t>
  </si>
  <si>
    <t>Bandar Batu 18, Semenyih</t>
  </si>
  <si>
    <t>Bandar Batu 26, Beranang</t>
  </si>
  <si>
    <t>Pekan Tarun</t>
  </si>
  <si>
    <t>Pekan Bangi Lama</t>
  </si>
  <si>
    <t>Pekan Batu 18 Ulu Langat</t>
  </si>
  <si>
    <t>Pekan Batu 23, Sungai Lalang</t>
  </si>
  <si>
    <t>Pekan Batu 26, Beranang</t>
  </si>
  <si>
    <t>Pekan Bukit Sungai Raya</t>
  </si>
  <si>
    <t>Pekan Cheras</t>
  </si>
  <si>
    <t>Pekan Desa Raya</t>
  </si>
  <si>
    <t>Pekan Dusun Tua Ulu Langat</t>
  </si>
  <si>
    <t>Pekan Kajang</t>
  </si>
  <si>
    <t>Pekan Kampong Pasir Batu 14 Semenyih</t>
  </si>
  <si>
    <t>Pekan Kampong Sungai Tangkas</t>
  </si>
  <si>
    <t>Pekan  Semenyih</t>
  </si>
  <si>
    <t>Pekan Simpang Balak</t>
  </si>
  <si>
    <t>Pekan Sri Nanding</t>
  </si>
  <si>
    <t>Pekan Sungai Makau</t>
  </si>
  <si>
    <t>Mukim Batang Kali</t>
  </si>
  <si>
    <t>Mukim Buloh Telor</t>
  </si>
  <si>
    <t>Mukim Ampang Pechah</t>
  </si>
  <si>
    <t>Mukim Ulu Bernam</t>
  </si>
  <si>
    <t>Mukim Ulu Yam</t>
  </si>
  <si>
    <t>Mukim Kalumpang</t>
  </si>
  <si>
    <t>Mukim Kerling</t>
  </si>
  <si>
    <t>Mukim Kuala Kalumpang</t>
  </si>
  <si>
    <t>Mukim Peretak</t>
  </si>
  <si>
    <t>Mukim Rasa</t>
  </si>
  <si>
    <t>Mukim Serendah</t>
  </si>
  <si>
    <t>Mukim Sungai Gumut</t>
  </si>
  <si>
    <t>Mukim Sungai Tinggi</t>
  </si>
  <si>
    <t>Bandar Ulu Yam</t>
  </si>
  <si>
    <t>Bandar Ulu Yam Baharu</t>
  </si>
  <si>
    <t>Bandar Kalumpang</t>
  </si>
  <si>
    <t>Bandar Kuala Kubu Baharu</t>
  </si>
  <si>
    <t>Bandar Rasa</t>
  </si>
  <si>
    <t>Bandar Serendah</t>
  </si>
  <si>
    <t>Bandar Batang Kali</t>
  </si>
  <si>
    <t>Bandar Ulu Bernam I</t>
  </si>
  <si>
    <t>Bandar Sungai Chik</t>
  </si>
  <si>
    <t>Pekan Kerling</t>
  </si>
  <si>
    <t>Pekan Simpang Sungai Choh</t>
  </si>
  <si>
    <t>M.P. Ampang Jaya</t>
  </si>
  <si>
    <t>M.P. Selayang</t>
  </si>
  <si>
    <t>M.B. Shah Alam</t>
  </si>
  <si>
    <t>M.P. Klang</t>
  </si>
  <si>
    <t>M.P. Kuala Langat</t>
  </si>
  <si>
    <t>M.B. Petaling Jaya</t>
  </si>
  <si>
    <t>M.B. Subang Jaya</t>
  </si>
  <si>
    <t>M.D. Sabak Bernam</t>
  </si>
  <si>
    <t>M.P. Sepang</t>
  </si>
  <si>
    <t>Lain-lain terdiri daripada agama Sikh, Tao, Konfusianisme, Bahai, Puak/ suku/ folk/ agama tradisi lain orang Cina, Animisme dan lain-lain.</t>
  </si>
  <si>
    <t xml:space="preserve">Jantina : Jumlah </t>
  </si>
  <si>
    <t xml:space="preserve"> Sex : Total</t>
  </si>
  <si>
    <t>-</t>
  </si>
  <si>
    <t xml:space="preserve"> Sex : Male</t>
  </si>
  <si>
    <t xml:space="preserve"> Sex : Female</t>
  </si>
  <si>
    <t>Jantina :Perempuan</t>
  </si>
  <si>
    <t>Kelahiran hidup</t>
  </si>
  <si>
    <t>Kadar kelahiran kasar</t>
  </si>
  <si>
    <t>Live births</t>
  </si>
  <si>
    <t>Crude birth rate</t>
  </si>
  <si>
    <t>Lelaki</t>
  </si>
  <si>
    <t>Perempuan</t>
  </si>
  <si>
    <t>Male</t>
  </si>
  <si>
    <t>Female</t>
  </si>
  <si>
    <t>Kadar adalah bagi setiap 1,000 penduduk</t>
  </si>
  <si>
    <t>The rates are per 1,000 population</t>
  </si>
  <si>
    <t>Kematian</t>
  </si>
  <si>
    <t>Kadar kematian kasar</t>
  </si>
  <si>
    <t>Deaths</t>
  </si>
  <si>
    <t>Crude death rate</t>
  </si>
  <si>
    <t>Jadual 16.: Sepuluh sebab kematian utama (disahkan dan tidak disahkan secara perubatan)  mengikut jantina, Selangor, 2020</t>
  </si>
  <si>
    <t>Table 16: Ten principal causes of death (medically certified and non-medically certified) by sex,  Selangor, 2020</t>
  </si>
  <si>
    <t>Sex : Total</t>
  </si>
  <si>
    <t>Disahkan secara perubatan</t>
  </si>
  <si>
    <t>Bil.</t>
  </si>
  <si>
    <t>Medically certified</t>
  </si>
  <si>
    <t>No.</t>
  </si>
  <si>
    <t>%</t>
  </si>
  <si>
    <t>1.</t>
  </si>
  <si>
    <t>Ischaemic heart diseases</t>
  </si>
  <si>
    <t>2.</t>
  </si>
  <si>
    <t>Pneumonia</t>
  </si>
  <si>
    <t>3.</t>
  </si>
  <si>
    <t>Cerebrovascular diseases</t>
  </si>
  <si>
    <t>4.</t>
  </si>
  <si>
    <t>Transport accidents</t>
  </si>
  <si>
    <t>5.</t>
  </si>
  <si>
    <t>Malignant neoplasm of trachea, bronchus and lung</t>
  </si>
  <si>
    <t>6.</t>
  </si>
  <si>
    <t>Malignant neoplasm of breast</t>
  </si>
  <si>
    <t>7.</t>
  </si>
  <si>
    <t>Malignant neoplasm of colon, rectum and anus</t>
  </si>
  <si>
    <t>8.</t>
  </si>
  <si>
    <t>Malignant neoplasm of liver and intrahepatic bile ducts</t>
  </si>
  <si>
    <t>9.</t>
  </si>
  <si>
    <t>Diseases of the liver</t>
  </si>
  <si>
    <t>10.</t>
  </si>
  <si>
    <t>Chronic lower respiratory diseases</t>
  </si>
  <si>
    <t xml:space="preserve">  Keseluruhan sebab</t>
  </si>
  <si>
    <t>All causes</t>
  </si>
  <si>
    <t>Tidak disahkan secara perubatan</t>
  </si>
  <si>
    <t>Non-medically certified</t>
  </si>
  <si>
    <r>
      <rPr>
        <sz val="13"/>
        <rFont val="Arial"/>
        <family val="2"/>
      </rPr>
      <t>Sakit tua 65 tahun dan lebih</t>
    </r>
    <r>
      <rPr>
        <i/>
        <sz val="13"/>
        <rFont val="Arial"/>
        <family val="2"/>
      </rPr>
      <t xml:space="preserve">                                                                                                                       Old age 65 years and over</t>
    </r>
  </si>
  <si>
    <r>
      <rPr>
        <sz val="13"/>
        <rFont val="Arial"/>
        <family val="2"/>
      </rPr>
      <t>Darah tinggi</t>
    </r>
    <r>
      <rPr>
        <i/>
        <sz val="13"/>
        <rFont val="Arial"/>
        <family val="2"/>
      </rPr>
      <t xml:space="preserve">                                                                                                                                                       Hypertension</t>
    </r>
  </si>
  <si>
    <r>
      <rPr>
        <sz val="13"/>
        <rFont val="Arial"/>
        <family val="2"/>
      </rPr>
      <t>Kencing manis</t>
    </r>
    <r>
      <rPr>
        <i/>
        <sz val="13"/>
        <rFont val="Arial"/>
        <family val="2"/>
      </rPr>
      <t xml:space="preserve">                                                                                                                                                  Diabetes mellitus</t>
    </r>
  </si>
  <si>
    <r>
      <rPr>
        <sz val="13"/>
        <rFont val="Arial"/>
        <family val="2"/>
      </rPr>
      <t xml:space="preserve">Penyakit serebrovaskular </t>
    </r>
    <r>
      <rPr>
        <i/>
        <sz val="13"/>
        <rFont val="Arial"/>
        <family val="2"/>
      </rPr>
      <t xml:space="preserve">                                                                                                                           Cerebrovascular diseases</t>
    </r>
  </si>
  <si>
    <r>
      <rPr>
        <sz val="13"/>
        <rFont val="Arial"/>
        <family val="2"/>
      </rPr>
      <t>Barah trakea, bronkus dan paru-paru</t>
    </r>
    <r>
      <rPr>
        <i/>
        <sz val="13"/>
        <rFont val="Arial"/>
        <family val="2"/>
      </rPr>
      <t xml:space="preserve">                                                                                                      Trachea, bronchus and lung cancer</t>
    </r>
  </si>
  <si>
    <r>
      <rPr>
        <i/>
        <sz val="13"/>
        <rFont val="Arial"/>
        <family val="2"/>
      </rPr>
      <t>Barah kolon, rektum dan dubur</t>
    </r>
    <r>
      <rPr>
        <sz val="13"/>
        <rFont val="Arial"/>
        <family val="2"/>
      </rPr>
      <t xml:space="preserve">                                                                                                                 Colon, rectum and anus cancer</t>
    </r>
  </si>
  <si>
    <r>
      <rPr>
        <i/>
        <sz val="13"/>
        <rFont val="Arial"/>
        <family val="2"/>
      </rPr>
      <t xml:space="preserve">Barah payu dara </t>
    </r>
    <r>
      <rPr>
        <sz val="13"/>
        <rFont val="Arial"/>
        <family val="2"/>
      </rPr>
      <t xml:space="preserve">                                                                                                                                               Breast cancer</t>
    </r>
  </si>
  <si>
    <r>
      <rPr>
        <sz val="13"/>
        <rFont val="Arial"/>
        <family val="2"/>
      </rPr>
      <t xml:space="preserve">Penyakit jantung iskemia    </t>
    </r>
    <r>
      <rPr>
        <i/>
        <sz val="13"/>
        <rFont val="Arial"/>
        <family val="2"/>
      </rPr>
      <t xml:space="preserve">                                                                                                                        Ischaemic heart diseases</t>
    </r>
  </si>
  <si>
    <r>
      <rPr>
        <sz val="13"/>
        <rFont val="Arial"/>
        <family val="2"/>
      </rPr>
      <t xml:space="preserve">Barah hati     </t>
    </r>
    <r>
      <rPr>
        <i/>
        <sz val="13"/>
        <rFont val="Arial"/>
        <family val="2"/>
      </rPr>
      <t xml:space="preserve">                                                                                                                                                       Liver cancer</t>
    </r>
  </si>
  <si>
    <r>
      <rPr>
        <sz val="13"/>
        <rFont val="Arial"/>
        <family val="2"/>
      </rPr>
      <t>Lelah</t>
    </r>
    <r>
      <rPr>
        <i/>
        <sz val="13"/>
        <rFont val="Arial"/>
        <family val="2"/>
      </rPr>
      <t xml:space="preserve">                                                                                                                                                                                                                                                                      Asthma</t>
    </r>
  </si>
  <si>
    <t>Jadual 16: Sepuluh sebab kematian utama (disahkan dan tidak disahkan secara perubatan)  mengikut jantina, Selangor, 2020</t>
  </si>
  <si>
    <t>Sex : Male</t>
  </si>
  <si>
    <t>Hypertensive diseases</t>
  </si>
  <si>
    <t>Penyakit jantung iskemia                                                                                                                            Ischaemic heart diseases</t>
  </si>
  <si>
    <t>Barah kolon, rektum dan dubur                                                                                                                 Colon, rectum and anus cancer</t>
  </si>
  <si>
    <r>
      <rPr>
        <sz val="13"/>
        <rFont val="Arial"/>
        <family val="2"/>
      </rPr>
      <t xml:space="preserve">Barah hati  </t>
    </r>
    <r>
      <rPr>
        <i/>
        <sz val="13"/>
        <rFont val="Arial"/>
        <family val="2"/>
      </rPr>
      <t xml:space="preserve">                                                                                                                                                          Liver cancer</t>
    </r>
  </si>
  <si>
    <r>
      <rPr>
        <sz val="13"/>
        <rFont val="Arial"/>
        <family val="2"/>
      </rPr>
      <t>Barah prostat</t>
    </r>
    <r>
      <rPr>
        <i/>
        <sz val="13"/>
        <rFont val="Arial"/>
        <family val="2"/>
      </rPr>
      <t xml:space="preserve">                                                                                                                                                                                                                                                                 Prostate cancer</t>
    </r>
  </si>
  <si>
    <t>Jadual 16: Sepuluh sebab kematian utama (disahkan dan tidak disahkan secara perubatan) mengikut jantina, Selangor, 2020</t>
  </si>
  <si>
    <t>Table 16: Ten principal causes of death (medically certified and non-medically certified) by sex, Selangor, 2020</t>
  </si>
  <si>
    <t>Sex : Female</t>
  </si>
  <si>
    <t>Malignant neoplasm of ovary</t>
  </si>
  <si>
    <t>Diabetes mellitus</t>
  </si>
  <si>
    <t>Malignant neoplasm of cervix uteri</t>
  </si>
  <si>
    <r>
      <rPr>
        <sz val="13"/>
        <rFont val="Arial"/>
        <family val="2"/>
      </rPr>
      <t>Barah payu dara</t>
    </r>
    <r>
      <rPr>
        <i/>
        <sz val="13"/>
        <rFont val="Arial"/>
        <family val="2"/>
      </rPr>
      <t xml:space="preserve">                                                                                                                                                Breast cancer</t>
    </r>
  </si>
  <si>
    <r>
      <rPr>
        <sz val="13"/>
        <rFont val="Arial"/>
        <family val="2"/>
      </rPr>
      <t>Penyakit serebrovaskular</t>
    </r>
    <r>
      <rPr>
        <i/>
        <sz val="13"/>
        <rFont val="Arial"/>
        <family val="2"/>
      </rPr>
      <t xml:space="preserve">                                                                                                                            Cerebrovascular diseases</t>
    </r>
  </si>
  <si>
    <t>Barah trakea, bronkus dan paru-paru                                                                                                      Trachea, bronchus and lung cancer</t>
  </si>
  <si>
    <r>
      <rPr>
        <sz val="13"/>
        <rFont val="Arial"/>
        <family val="2"/>
      </rPr>
      <t xml:space="preserve">Barah hati </t>
    </r>
    <r>
      <rPr>
        <i/>
        <sz val="13"/>
        <rFont val="Arial"/>
        <family val="2"/>
      </rPr>
      <t xml:space="preserve">                                                                                                                                                           Liver cancer</t>
    </r>
  </si>
  <si>
    <r>
      <rPr>
        <sz val="13"/>
        <rFont val="Arial"/>
        <family val="2"/>
      </rPr>
      <t>Barah rahim</t>
    </r>
    <r>
      <rPr>
        <i/>
        <sz val="13"/>
        <rFont val="Arial"/>
        <family val="2"/>
      </rPr>
      <t xml:space="preserve">                                                                                                                                                            Uterus cancer</t>
    </r>
  </si>
  <si>
    <r>
      <rPr>
        <sz val="13"/>
        <rFont val="Arial"/>
        <family val="2"/>
      </rPr>
      <t xml:space="preserve">Lelah </t>
    </r>
    <r>
      <rPr>
        <i/>
        <sz val="13"/>
        <rFont val="Arial"/>
        <family val="2"/>
      </rPr>
      <t xml:space="preserve">                                                                                                                                                                                                                                                                     Asthma</t>
    </r>
  </si>
  <si>
    <t>Jadual 16.1: Lima sebab kematian utama (disahkan dan tidak disahkan secara perubatan) Gombak, 2020</t>
  </si>
  <si>
    <t>Table 16.1: Five principal causes of death (medically certified and non-medically certified) Gombak, 2020</t>
  </si>
  <si>
    <r>
      <rPr>
        <sz val="13"/>
        <rFont val="Arial"/>
        <family val="2"/>
      </rPr>
      <t>Sakit tua 65 tahun dan lebih</t>
    </r>
    <r>
      <rPr>
        <i/>
        <sz val="13"/>
        <rFont val="Arial"/>
        <family val="2"/>
      </rPr>
      <t xml:space="preserve">                                                                                                                                                                                                                                                 Old age 65 years and over                                                                                                                                                                                                                             </t>
    </r>
  </si>
  <si>
    <r>
      <rPr>
        <sz val="13"/>
        <rFont val="Arial"/>
        <family val="2"/>
      </rPr>
      <t>Kencing manis</t>
    </r>
    <r>
      <rPr>
        <i/>
        <sz val="13"/>
        <rFont val="Arial"/>
        <family val="2"/>
      </rPr>
      <t xml:space="preserve">                                                                                                                                                                                                                                                                                         Diabetes mellitus</t>
    </r>
  </si>
  <si>
    <r>
      <rPr>
        <sz val="13"/>
        <rFont val="Arial"/>
        <family val="2"/>
      </rPr>
      <t xml:space="preserve">Darah tinggi </t>
    </r>
    <r>
      <rPr>
        <i/>
        <sz val="13"/>
        <rFont val="Arial"/>
        <family val="2"/>
      </rPr>
      <t xml:space="preserve">                                                                                                                                                                                                                                                                                        Hypertension</t>
    </r>
  </si>
  <si>
    <r>
      <rPr>
        <sz val="13"/>
        <rFont val="Arial"/>
        <family val="2"/>
      </rPr>
      <t>Penyakit serebrovaskular</t>
    </r>
    <r>
      <rPr>
        <i/>
        <sz val="13"/>
        <rFont val="Arial"/>
        <family val="2"/>
      </rPr>
      <t xml:space="preserve">                                                                                                                                                                                                                                                             Cerebrovascular diseases                                                                                                                                                                                                                                           </t>
    </r>
  </si>
  <si>
    <r>
      <rPr>
        <sz val="13"/>
        <rFont val="Arial"/>
        <family val="2"/>
      </rPr>
      <t xml:space="preserve">Barah trakea, bronkus dan paru-paru  </t>
    </r>
    <r>
      <rPr>
        <i/>
        <sz val="13"/>
        <rFont val="Arial"/>
        <family val="2"/>
      </rPr>
      <t xml:space="preserve">                                                                                                    Trachea, bronchus and lung cancer</t>
    </r>
  </si>
  <si>
    <t>Jadual 16.2: Lima sebab kematian utama (disahkan dan tidak disahkan secara perubatan) Klang, 2020</t>
  </si>
  <si>
    <t>Table 16.2: Five principal causes of death (medically certified and non-medically certified) Klang, 2020</t>
  </si>
  <si>
    <r>
      <rPr>
        <sz val="13"/>
        <rFont val="Arial"/>
        <family val="2"/>
      </rPr>
      <t xml:space="preserve">Sakit tua 65 tahun dan lebih </t>
    </r>
    <r>
      <rPr>
        <i/>
        <sz val="13"/>
        <rFont val="Arial"/>
        <family val="2"/>
      </rPr>
      <t xml:space="preserve">                                                                                                                                                                                                                                                Old age 65 years and over                                                                                                                                                                                                                             </t>
    </r>
  </si>
  <si>
    <r>
      <rPr>
        <sz val="13"/>
        <rFont val="Arial"/>
        <family val="2"/>
      </rPr>
      <t xml:space="preserve">Kencing manis  </t>
    </r>
    <r>
      <rPr>
        <i/>
        <sz val="13"/>
        <rFont val="Arial"/>
        <family val="2"/>
      </rPr>
      <t xml:space="preserve">                                                                                                                                                                                                                                                                                       Diabetes mellitus</t>
    </r>
  </si>
  <si>
    <r>
      <rPr>
        <sz val="13"/>
        <rFont val="Arial"/>
        <family val="2"/>
      </rPr>
      <t xml:space="preserve">Penyakit serebrovaskular   </t>
    </r>
    <r>
      <rPr>
        <i/>
        <sz val="13"/>
        <rFont val="Arial"/>
        <family val="2"/>
      </rPr>
      <t xml:space="preserve">                                                                                                                                                                                                                                                          Cerebrovascular diseases                                                                                                                                                                                                                                           </t>
    </r>
  </si>
  <si>
    <t>Jadual 16.3: Lima sebab kematian utama (disahkan dan tidak disahkan secara perubatan) Kuala Langat, 2020</t>
  </si>
  <si>
    <t>Table 16.3: Five principal causes of death (medically certified and non-medically certified) Kuala Langat, 2020</t>
  </si>
  <si>
    <r>
      <rPr>
        <sz val="13"/>
        <rFont val="Arial"/>
        <family val="2"/>
      </rPr>
      <t>Darah tinggi</t>
    </r>
    <r>
      <rPr>
        <i/>
        <sz val="13"/>
        <rFont val="Arial"/>
        <family val="2"/>
      </rPr>
      <t xml:space="preserve">                                                                                                                                                                                                                                                                                         Hypertension</t>
    </r>
  </si>
  <si>
    <r>
      <rPr>
        <sz val="13"/>
        <rFont val="Arial"/>
        <family val="2"/>
      </rPr>
      <t>Penyakit jantung iskemia</t>
    </r>
    <r>
      <rPr>
        <i/>
        <sz val="13"/>
        <rFont val="Arial"/>
        <family val="2"/>
      </rPr>
      <t xml:space="preserve">                                                                                                                                                                                                                                                     Ischaemic heart diseases                                                                                                                                                                                                                                     </t>
    </r>
  </si>
  <si>
    <t>Jadual 16.4: Lima sebab kematian utama (disahkan dan tidak disahkan secara perubatan) Kuala Selangor, 2020</t>
  </si>
  <si>
    <t>Table 16.4: Five principal causes of death (medically certified and non-medically certified) Kuala Selangor, 2020</t>
  </si>
  <si>
    <r>
      <rPr>
        <sz val="13"/>
        <rFont val="Arial"/>
        <family val="2"/>
      </rPr>
      <t xml:space="preserve">Darah tinggi  </t>
    </r>
    <r>
      <rPr>
        <i/>
        <sz val="13"/>
        <rFont val="Arial"/>
        <family val="2"/>
      </rPr>
      <t xml:space="preserve">                                                                                                                                                                                                                                                                                       Hypertension</t>
    </r>
  </si>
  <si>
    <r>
      <rPr>
        <sz val="13"/>
        <rFont val="Arial"/>
        <family val="2"/>
      </rPr>
      <t xml:space="preserve">Penyakit serebrovaskular </t>
    </r>
    <r>
      <rPr>
        <i/>
        <sz val="13"/>
        <rFont val="Arial"/>
        <family val="2"/>
      </rPr>
      <t xml:space="preserve">                                                                                                                                                                                                                                                            Cerebrovascular diseases                                                                                                                                                                                                                                           </t>
    </r>
  </si>
  <si>
    <r>
      <rPr>
        <sz val="13"/>
        <rFont val="Arial"/>
        <family val="2"/>
      </rPr>
      <t>Barah kolon, rektum dan dubur</t>
    </r>
    <r>
      <rPr>
        <i/>
        <sz val="13"/>
        <rFont val="Arial"/>
        <family val="2"/>
      </rPr>
      <t xml:space="preserve">                                                                                                                 Colon, rectum and anus cancer</t>
    </r>
  </si>
  <si>
    <t>Jadual 16.5: Lima sebab kematian utama (disahkan dan tidak disahkan secara perubatan) Petaling, 2020</t>
  </si>
  <si>
    <t>Table 16.5: Five principal causes of death (medically certified and non-medically certified) Petaling, 2020</t>
  </si>
  <si>
    <t>Jadual 16.6: Lima sebab kematian utama (disahkan dan tidak disahkan secara perubatan) Sabak Bernam, 2020</t>
  </si>
  <si>
    <t>Table 16.6: Five principal causes of death (medically certified and non-medically certified) Sabak Bernam, 2020</t>
  </si>
  <si>
    <r>
      <rPr>
        <sz val="13"/>
        <rFont val="Arial"/>
        <family val="2"/>
      </rPr>
      <t xml:space="preserve">Lelah </t>
    </r>
    <r>
      <rPr>
        <i/>
        <sz val="13"/>
        <rFont val="Arial"/>
        <family val="2"/>
      </rPr>
      <t xml:space="preserve">                                                                                                                                                                                                                                                                                       Asthma</t>
    </r>
  </si>
  <si>
    <t>Jadual 16.7: Lima sebab kematian utama (disahkan dan tidak disahkan secara perubatan) Sepang, 2020</t>
  </si>
  <si>
    <t>Table 16.7: Five principal causes of death (medically certified and non-medically certified Sepang, 2020</t>
  </si>
  <si>
    <r>
      <rPr>
        <sz val="13"/>
        <rFont val="Arial"/>
        <family val="2"/>
      </rPr>
      <t xml:space="preserve">Kencing manis </t>
    </r>
    <r>
      <rPr>
        <i/>
        <sz val="13"/>
        <rFont val="Arial"/>
        <family val="2"/>
      </rPr>
      <t xml:space="preserve">                                                                                                                                                                                                                                                                                        Diabetes mellitus</t>
    </r>
  </si>
  <si>
    <r>
      <rPr>
        <sz val="13"/>
        <rFont val="Arial"/>
        <family val="2"/>
      </rPr>
      <t xml:space="preserve">Penyakit serebrovaskular  </t>
    </r>
    <r>
      <rPr>
        <i/>
        <sz val="13"/>
        <rFont val="Arial"/>
        <family val="2"/>
      </rPr>
      <t xml:space="preserve">                                                                                                                                                                                                                                                           Cerebrovascular diseases                                                                                                                                                                                                                                           </t>
    </r>
  </si>
  <si>
    <t>Jadual 16.8: Lima sebab kematian utama (disahkan dan tidak disahkan secara perubatan) Ulu Langat, 2020</t>
  </si>
  <si>
    <t>Table 16.8: Five principal causes of death (medically certified and non-medically certified) Ulu Langat, 2020</t>
  </si>
  <si>
    <r>
      <rPr>
        <sz val="13"/>
        <rFont val="Arial"/>
        <family val="2"/>
      </rPr>
      <t xml:space="preserve">Darah tinggi   </t>
    </r>
    <r>
      <rPr>
        <i/>
        <sz val="13"/>
        <rFont val="Arial"/>
        <family val="2"/>
      </rPr>
      <t xml:space="preserve">                                                                                                                                                                                                                                                                                      Hypertension</t>
    </r>
  </si>
  <si>
    <r>
      <rPr>
        <sz val="13"/>
        <rFont val="Arial"/>
        <family val="2"/>
      </rPr>
      <t xml:space="preserve">Barah trakea, bronkus dan paru-paru </t>
    </r>
    <r>
      <rPr>
        <i/>
        <sz val="13"/>
        <rFont val="Arial"/>
        <family val="2"/>
      </rPr>
      <t xml:space="preserve">                                                                                                     Trachea, bronchus and lung cancer</t>
    </r>
  </si>
  <si>
    <t>Jadual 16.9: Lima sebab kematian utama (disahkan dan tidak disahkan secara perubatan) Ulu Selangor, 2020</t>
  </si>
  <si>
    <t>Table 16.9: Five principal causes of death (medically certified and non-medically certified) Ulu Selangor, 2020</t>
  </si>
  <si>
    <r>
      <rPr>
        <sz val="13"/>
        <rFont val="Arial"/>
        <family val="2"/>
      </rPr>
      <t xml:space="preserve">Kencing manis    </t>
    </r>
    <r>
      <rPr>
        <i/>
        <sz val="13"/>
        <rFont val="Arial"/>
        <family val="2"/>
      </rPr>
      <t xml:space="preserve">                                                                                                                                                                                                                                                                                     Diabetes mellitus</t>
    </r>
  </si>
  <si>
    <r>
      <rPr>
        <sz val="13"/>
        <rFont val="Arial"/>
        <family val="2"/>
      </rPr>
      <t xml:space="preserve">Penyakit serebrovaskular      </t>
    </r>
    <r>
      <rPr>
        <i/>
        <sz val="13"/>
        <rFont val="Arial"/>
        <family val="2"/>
      </rPr>
      <t xml:space="preserve">                                                                                                                                                                                                                                                       Cerebrovascular diseases                                                                                                                                                                                                                                           </t>
    </r>
  </si>
  <si>
    <r>
      <t xml:space="preserve">Nota/ </t>
    </r>
    <r>
      <rPr>
        <i/>
        <sz val="12"/>
        <rFont val="Arial"/>
        <family val="2"/>
      </rPr>
      <t>Notes:</t>
    </r>
  </si>
  <si>
    <t>Jadual 5: Bilangan dan peratus penduduk (%) mengikut kumpulan sub-etnik, Selangor, 2020</t>
  </si>
  <si>
    <t>Table 5: Number and percentage (%) of population by sub-ethnic group, Selangor, 2020</t>
  </si>
  <si>
    <r>
      <t xml:space="preserve">Kumpulan sub-etnik
</t>
    </r>
    <r>
      <rPr>
        <i/>
        <sz val="13"/>
        <color theme="0"/>
        <rFont val="Arial"/>
        <family val="2"/>
      </rPr>
      <t>Sub-ethnic group</t>
    </r>
  </si>
  <si>
    <r>
      <t xml:space="preserve">Penduduk
</t>
    </r>
    <r>
      <rPr>
        <i/>
        <sz val="13"/>
        <color theme="0"/>
        <rFont val="Arial"/>
        <family val="2"/>
      </rPr>
      <t>Population</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</si>
  <si>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</si>
  <si>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</si>
  <si>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</si>
  <si>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</si>
  <si>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</si>
  <si>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</si>
  <si>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</si>
  <si>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</si>
  <si>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</si>
  <si>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</si>
  <si>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</si>
  <si>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</si>
  <si>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</si>
  <si>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</si>
  <si>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</si>
  <si>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</si>
  <si>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</si>
  <si>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</si>
  <si>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</si>
  <si>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</si>
  <si>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</si>
  <si>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</si>
  <si>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t>Sebab TK Kosong: Data adalah berdasarkan pemerhatian di lapangan.</t>
  </si>
  <si>
    <t>Reason for vacant Living quarters: Data is based on observation in field.</t>
  </si>
  <si>
    <r>
      <t xml:space="preserve">Pihak Berkuasa Tempatan
</t>
    </r>
    <r>
      <rPr>
        <i/>
        <sz val="13"/>
        <color theme="0"/>
        <rFont val="Arial"/>
        <family val="2"/>
      </rPr>
      <t>Local Authority Areas</t>
    </r>
  </si>
  <si>
    <r>
      <rPr>
        <b/>
        <sz val="13"/>
        <color theme="0"/>
        <rFont val="Arial"/>
        <family val="2"/>
      </rPr>
      <t>Perempuan</t>
    </r>
    <r>
      <rPr>
        <i/>
        <sz val="13"/>
        <color theme="0"/>
        <rFont val="Arial"/>
        <family val="2"/>
      </rPr>
      <t xml:space="preserve">
Female</t>
    </r>
  </si>
  <si>
    <t>Jadual 12: Bilangan penduduk, tempat kediaman, isi rumah dan purata saiz isi rumah mengikut pihak berkuasa tempatan, Selangor, 2020</t>
  </si>
  <si>
    <t xml:space="preserve">Table 12: Number of population, living quarters, households and average household size by local authority areas, Selangor, 2020    </t>
  </si>
  <si>
    <t>..</t>
  </si>
  <si>
    <t>Jadual 11: Bilangan penduduk, tempat kediaman, isi rumah dan purata saiz isi rumah mengikut mukim/ daerah kecil, daerah pentadbiran/ jajahan, Selangor, 2010 dan 2020</t>
  </si>
  <si>
    <t>Table 11: Number of population, living quarters, households and average household size by mukim/ sub-district, administrative district/ jajahan, Selangor, 2010 and 2020</t>
  </si>
  <si>
    <r>
      <t xml:space="preserve">Daerah Pentadbiran/Jajahan
Mukim/ Daerah Kecil
</t>
    </r>
    <r>
      <rPr>
        <i/>
        <sz val="12"/>
        <color theme="0"/>
        <rFont val="Arial"/>
        <family val="2"/>
      </rPr>
      <t>Administrative District/ Jajahan
Mukim/ Sub-District</t>
    </r>
  </si>
  <si>
    <r>
      <t xml:space="preserve">Penduduk
</t>
    </r>
    <r>
      <rPr>
        <i/>
        <sz val="12"/>
        <color theme="0"/>
        <rFont val="Arial"/>
        <family val="2"/>
      </rPr>
      <t>Population</t>
    </r>
  </si>
  <si>
    <r>
      <t xml:space="preserve">Jumlah
</t>
    </r>
    <r>
      <rPr>
        <i/>
        <sz val="12"/>
        <color theme="0"/>
        <rFont val="Arial"/>
        <family val="2"/>
      </rPr>
      <t xml:space="preserve">Total </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</si>
  <si>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</si>
  <si>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</si>
  <si>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t>SELANGOR</t>
  </si>
  <si>
    <t>Jadual 11: Bilangan penduduk, tempat kediaman, isi rumah dan purata saiz isi rumah mengikut mukim/ daerah kecil, daerah pentadbiran/ jajahan, Selangor, 2010 dan 2020 (samb.)</t>
  </si>
  <si>
    <t>Table 11: Number of population, living quarters, households and average household size by mukim/ sub-district, administrative district/ jajahan, Selangor, 2010 and 2020 (cont'd)</t>
  </si>
  <si>
    <t>Bandar Ulu Bernam II</t>
  </si>
  <si>
    <t>M.P. Kuala Selangor</t>
  </si>
  <si>
    <t>M.P. Kajang</t>
  </si>
  <si>
    <t>M.P. Hulu Selangor</t>
  </si>
  <si>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</si>
  <si>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</si>
  <si>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</si>
  <si>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</si>
  <si>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</si>
  <si>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</si>
  <si>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</si>
  <si>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</si>
  <si>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Daerah Pentadbiran/ Jajahan
</t>
    </r>
    <r>
      <rPr>
        <i/>
        <sz val="15"/>
        <color theme="0"/>
        <rFont val="Arial"/>
        <family val="2"/>
      </rPr>
      <t>Administrative District/ Jajahan</t>
    </r>
  </si>
  <si>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</si>
  <si>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</si>
  <si>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</si>
  <si>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</si>
  <si>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t>Statistik ini merujuk kepada pelaporan oleh responden</t>
  </si>
  <si>
    <t>The Statistics refer to self-declaration by respondent</t>
  </si>
  <si>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</si>
  <si>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</si>
  <si>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</si>
  <si>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</si>
  <si>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</si>
  <si>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</si>
  <si>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</si>
  <si>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</si>
  <si>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</si>
  <si>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</si>
  <si>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</si>
  <si>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</si>
  <si>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</si>
  <si>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</si>
  <si>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</si>
  <si>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</si>
  <si>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</si>
  <si>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</si>
  <si>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</si>
  <si>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</si>
  <si>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</si>
  <si>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</si>
  <si>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</si>
  <si>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</si>
  <si>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</si>
  <si>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</si>
  <si>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</si>
  <si>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</si>
  <si>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</si>
  <si>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</si>
  <si>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</si>
  <si>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</si>
  <si>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</si>
  <si>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</si>
  <si>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</si>
  <si>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</si>
  <si>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</si>
  <si>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</si>
  <si>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</si>
  <si>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</si>
  <si>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</si>
  <si>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</si>
  <si>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</si>
  <si>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</si>
  <si>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</si>
  <si>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</si>
  <si>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</si>
  <si>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</si>
  <si>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</si>
  <si>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</si>
  <si>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</si>
  <si>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</si>
  <si>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</si>
  <si>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</si>
  <si>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</si>
  <si>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</si>
  <si>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</si>
  <si>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</si>
  <si>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t xml:space="preserve">Sex : Total </t>
  </si>
  <si>
    <t>0 - 14</t>
  </si>
  <si>
    <t>15 - 64</t>
  </si>
  <si>
    <t>65+</t>
  </si>
  <si>
    <r>
      <t xml:space="preserve">Kumpulan Umur
</t>
    </r>
    <r>
      <rPr>
        <i/>
        <sz val="15"/>
        <color theme="0"/>
        <rFont val="Arial"/>
        <family val="2"/>
      </rPr>
      <t>Age Group</t>
    </r>
  </si>
  <si>
    <t>Jadual 4: Bilangan penduduk mengikut kumpulan umur, jantina dan daerah pentadbiran/ jajahan, Selangor, 2020</t>
  </si>
  <si>
    <t>Table 4: Number of population by age group, sex and administrative district/ jajahan, Selangor, 2020</t>
  </si>
  <si>
    <t>Jadual 4: Bilangan penduduk mengikut kumpulan umur, jantina dan daerah pentadbiran/ jajahan, Selangor, 2020 (samb.)</t>
  </si>
  <si>
    <t>Table 4: Number of population by age group, sex and administrative district/ jajahan, Selangor, 2020 (cont'd)</t>
  </si>
  <si>
    <r>
      <t xml:space="preserve">Bilangan tempat kediaman/ </t>
    </r>
    <r>
      <rPr>
        <i/>
        <sz val="16"/>
        <rFont val="Arial"/>
        <family val="2"/>
      </rPr>
      <t xml:space="preserve">Number of living quarters </t>
    </r>
  </si>
  <si>
    <r>
      <t xml:space="preserve">Daerah Pentadbiran/ Jajahan
</t>
    </r>
    <r>
      <rPr>
        <i/>
        <sz val="15"/>
        <color theme="0"/>
        <rFont val="Arial"/>
        <family val="2"/>
      </rPr>
      <t xml:space="preserve">Administrative District/ Jajahan </t>
    </r>
  </si>
  <si>
    <r>
      <t xml:space="preserve">Daerah Pentadbiran/ Jajahan
</t>
    </r>
    <r>
      <rPr>
        <i/>
        <sz val="14"/>
        <color theme="0"/>
        <rFont val="Arial"/>
        <family val="2"/>
      </rPr>
      <t xml:space="preserve">Administrative District/ Jajahan </t>
    </r>
  </si>
  <si>
    <t>Jadual 13: Indikator demografi mengikut jantina dan daerah pentadbiran/ jajahan, Selangor, 2020</t>
  </si>
  <si>
    <t>Table 13: Demographic indicators by sex and administrative district/ jajahan, Selangor, 2020</t>
  </si>
  <si>
    <t>Jadual 13: Indikator demografi mengikut jantina dan daerah pentadbiran/ jajahan, Selangor, 2020 (samb.)</t>
  </si>
  <si>
    <t>Table 13: Demographic indicators by sex and administrative district/ jajahan, Selangor, 2020 (cont'd)</t>
  </si>
  <si>
    <t>Jadual 9: Bilangan tempat kediaman, isi rumah dan penduduk mengikut daerah pentadbiran/ jajahan, Selangor, 2020</t>
  </si>
  <si>
    <t>Table 9: Number of living quarters, households and  population by administrative district/ jajahan, Selangor, 2020</t>
  </si>
  <si>
    <t>Jadual 8: Bilangan isi rumah dan purata saiz isi rumah mengikut daerah pentadbiran/ jajahan, Selangor, 2020</t>
  </si>
  <si>
    <t>Table 8: Number of households and average household size by administrative district/ jajahan, Selangor, 2020</t>
  </si>
  <si>
    <t>Jadual 7 : Bilangan penduduk mengikut agama, jantina dan daerah pentadbiran/ jajahan, Selangor, 2020 (samb.)</t>
  </si>
  <si>
    <t>Table 7: Number of population by religion, sex and administrative district/ jajahan, Selangor, 2020 (cont.d)</t>
  </si>
  <si>
    <t>Table 7: Number of population by religion, sex and administrative district/ jajahan, Selangor, 2020 (cont'd)</t>
  </si>
  <si>
    <t>Jadual 7 : Bilangan penduduk mengikut agama, jantina dan daerah pentadbiran/ jajahan, Selangor, 2020</t>
  </si>
  <si>
    <t>Table 7: Number of population by religion, sex and administrative district/ jajahan, Selangor, 2020</t>
  </si>
  <si>
    <t>Others include Sikhism, Taoism, Confucianism, Bahai, Tribal/ folk/ other traditional Chinese religion, Animisme and others.</t>
  </si>
  <si>
    <t>Jadual 6: Bilangan penduduk mengikut taraf perkahwinan, jantina dan daerah pentadbiran/ jajahan, Selangor, 2020 (samb.)</t>
  </si>
  <si>
    <t>Table 6: Number of population by marital status, sex and administrative district/ jajahan, Selangor, 2020 (cont'd)</t>
  </si>
  <si>
    <t xml:space="preserve">Jadual 6: Bilangan penduduk mengikut taraf perkahwinan, jantina dan daerah pentadbiran/ jajahan, Selangor, 2020 </t>
  </si>
  <si>
    <t xml:space="preserve">Table 6: Number of population by marital status, sex and administrative district/ jajahan, Selangor, 2020 </t>
  </si>
  <si>
    <t>Jadual 3: Bilangan penduduk dan nisbah jantina mengikut daerah pentadbiran/ jajahan, Selangor, 2020</t>
  </si>
  <si>
    <t>Table 3: Number of population and sex ratio by administrative district/ jajahan, Selangor, 2020</t>
  </si>
  <si>
    <r>
      <t>Petaling  (samb./</t>
    </r>
    <r>
      <rPr>
        <b/>
        <i/>
        <sz val="12"/>
        <color theme="1"/>
        <rFont val="Arial"/>
        <family val="2"/>
      </rPr>
      <t>cont'd</t>
    </r>
    <r>
      <rPr>
        <b/>
        <sz val="12"/>
        <color theme="1"/>
        <rFont val="Arial"/>
        <family val="2"/>
      </rPr>
      <t>)</t>
    </r>
  </si>
  <si>
    <r>
      <t>Sabak Bernam  (samb./</t>
    </r>
    <r>
      <rPr>
        <b/>
        <i/>
        <sz val="12"/>
        <color theme="1"/>
        <rFont val="Arial"/>
        <family val="2"/>
      </rPr>
      <t>cont'd</t>
    </r>
    <r>
      <rPr>
        <b/>
        <sz val="12"/>
        <color theme="1"/>
        <rFont val="Arial"/>
        <family val="2"/>
      </rPr>
      <t>)</t>
    </r>
  </si>
  <si>
    <r>
      <t>Ulu Langat  (samb./</t>
    </r>
    <r>
      <rPr>
        <b/>
        <i/>
        <sz val="12"/>
        <color theme="1"/>
        <rFont val="Arial"/>
        <family val="2"/>
      </rPr>
      <t>cont'd</t>
    </r>
    <r>
      <rPr>
        <b/>
        <sz val="12"/>
        <color theme="1"/>
        <rFont val="Arial"/>
        <family val="2"/>
      </rPr>
      <t>)</t>
    </r>
  </si>
  <si>
    <r>
      <t>Ulu Selangor  (samb./</t>
    </r>
    <r>
      <rPr>
        <b/>
        <i/>
        <sz val="12"/>
        <color theme="1"/>
        <rFont val="Arial"/>
        <family val="2"/>
      </rPr>
      <t>cont'd</t>
    </r>
    <r>
      <rPr>
        <b/>
        <sz val="12"/>
        <color theme="1"/>
        <rFont val="Arial"/>
        <family val="2"/>
      </rPr>
      <t>)</t>
    </r>
  </si>
  <si>
    <t>Jadual 10: Data awalan tempat kediaman kosong mengikut sebab utama kekosongan, daerah pentadbiran/ jajahan, Selangor, 2020</t>
  </si>
  <si>
    <t>Table 10: Preliminary data of vacant living quarters by main  reasons vacancy, administrative district/ jajahan, Selangor, 2020</t>
  </si>
  <si>
    <t xml:space="preserve">                Sex : Male</t>
  </si>
  <si>
    <r>
      <t xml:space="preserve">Purata Saiz Isi Rumah
</t>
    </r>
    <r>
      <rPr>
        <i/>
        <sz val="13"/>
        <color theme="0"/>
        <rFont val="Arial"/>
        <family val="2"/>
      </rPr>
      <t>Average of household size</t>
    </r>
  </si>
  <si>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</si>
  <si>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</si>
  <si>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</si>
  <si>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</si>
  <si>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</si>
  <si>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</si>
  <si>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</si>
  <si>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Perinatal deaths</t>
    </r>
  </si>
  <si>
    <r>
      <t xml:space="preserve">Kematian neonatal                                        </t>
    </r>
    <r>
      <rPr>
        <i/>
        <sz val="14"/>
        <color theme="0"/>
        <rFont val="Arial"/>
        <family val="2"/>
      </rPr>
      <t>Neonatal deaths</t>
    </r>
  </si>
  <si>
    <r>
      <t xml:space="preserve">Kematian bayi
</t>
    </r>
    <r>
      <rPr>
        <i/>
        <sz val="14"/>
        <color theme="0"/>
        <rFont val="Arial"/>
        <family val="2"/>
      </rPr>
      <t>Infant deaths</t>
    </r>
  </si>
  <si>
    <r>
      <t xml:space="preserve">Kematian kanak-kanak 
</t>
    </r>
    <r>
      <rPr>
        <i/>
        <sz val="14"/>
        <color theme="0"/>
        <rFont val="Arial"/>
        <family val="2"/>
      </rPr>
      <t xml:space="preserve">Toddler deaths </t>
    </r>
  </si>
  <si>
    <r>
      <t xml:space="preserve">Kematian kurang daripada 5 tahun
</t>
    </r>
    <r>
      <rPr>
        <i/>
        <sz val="14"/>
        <color theme="0"/>
        <rFont val="Arial"/>
        <family val="2"/>
      </rPr>
      <t xml:space="preserve">Under-5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</si>
  <si>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</si>
  <si>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</si>
  <si>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</si>
  <si>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</si>
  <si>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</si>
  <si>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</si>
  <si>
    <r>
      <t>76.3</t>
    </r>
    <r>
      <rPr>
        <b/>
        <vertAlign val="superscript"/>
        <sz val="14"/>
        <color theme="1"/>
        <rFont val="Arial"/>
        <family val="2"/>
      </rPr>
      <t>a</t>
    </r>
  </si>
  <si>
    <r>
      <t>78.7</t>
    </r>
    <r>
      <rPr>
        <b/>
        <vertAlign val="superscript"/>
        <sz val="14"/>
        <color theme="1"/>
        <rFont val="Arial"/>
        <family val="2"/>
      </rPr>
      <t>a</t>
    </r>
  </si>
  <si>
    <r>
      <t>74.2</t>
    </r>
    <r>
      <rPr>
        <b/>
        <vertAlign val="superscript"/>
        <sz val="14"/>
        <color theme="1"/>
        <rFont val="Arial"/>
        <family val="2"/>
      </rPr>
      <t>a</t>
    </r>
  </si>
  <si>
    <t>Jadual 14 : Kelahiran hidup (bilangan dan kadar) mengikut jantina dan daerah pentadbiran/ jajahan, Selangor, 2020</t>
  </si>
  <si>
    <t>Table 14 : Live births (number and rate) by sex and administrative district/ jajahan, Selangor, 2020</t>
  </si>
  <si>
    <t>Jadual 15 : Kematian (bilangan dan kadar) mengikut jantina dan daerah pentadbiran/ jajahan, Selangor, 2020</t>
  </si>
  <si>
    <t>Table 15 : Deaths (number and rate) by sex and administrative district/ jajahan, Selangor, 2020</t>
  </si>
  <si>
    <r>
      <t xml:space="preserve">Nota/ </t>
    </r>
    <r>
      <rPr>
        <i/>
        <sz val="13"/>
        <color theme="1"/>
        <rFont val="Arial"/>
        <family val="2"/>
      </rPr>
      <t>Notes</t>
    </r>
    <r>
      <rPr>
        <b/>
        <sz val="13"/>
        <color theme="1"/>
        <rFont val="Arial"/>
        <family val="2"/>
      </rPr>
      <t>:</t>
    </r>
  </si>
  <si>
    <r>
      <t xml:space="preserve">Nota/ </t>
    </r>
    <r>
      <rPr>
        <i/>
        <sz val="12"/>
        <color theme="1"/>
        <rFont val="Arial"/>
        <family val="2"/>
      </rPr>
      <t>Notes</t>
    </r>
    <r>
      <rPr>
        <b/>
        <sz val="12"/>
        <color theme="1"/>
        <rFont val="Arial"/>
        <family val="2"/>
      </rPr>
      <t>:</t>
    </r>
  </si>
  <si>
    <r>
      <t xml:space="preserve">Jumlah
</t>
    </r>
    <r>
      <rPr>
        <i/>
        <sz val="14"/>
        <color theme="0"/>
        <rFont val="Arial"/>
        <family val="2"/>
      </rPr>
      <t>Total</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</si>
  <si>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</si>
  <si>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</si>
  <si>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</si>
  <si>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</si>
  <si>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</si>
  <si>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</si>
  <si>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r>
      <t xml:space="preserve">Agama
</t>
    </r>
    <r>
      <rPr>
        <i/>
        <sz val="14"/>
        <color theme="0"/>
        <rFont val="Arial"/>
        <family val="2"/>
      </rPr>
      <t>Religion</t>
    </r>
  </si>
  <si>
    <r>
      <t xml:space="preserve">Islam
</t>
    </r>
    <r>
      <rPr>
        <i/>
        <sz val="14"/>
        <color theme="0"/>
        <rFont val="Arial"/>
        <family val="2"/>
      </rPr>
      <t>Islam</t>
    </r>
  </si>
  <si>
    <r>
      <t xml:space="preserve">Kristian
</t>
    </r>
    <r>
      <rPr>
        <i/>
        <sz val="14"/>
        <color theme="0"/>
        <rFont val="Arial"/>
        <family val="2"/>
      </rPr>
      <t>Christianity</t>
    </r>
  </si>
  <si>
    <r>
      <t xml:space="preserve">Buddha
</t>
    </r>
    <r>
      <rPr>
        <i/>
        <sz val="14"/>
        <color theme="0"/>
        <rFont val="Arial"/>
        <family val="2"/>
      </rPr>
      <t>Buddhism</t>
    </r>
  </si>
  <si>
    <r>
      <t xml:space="preserve">Hindu
</t>
    </r>
    <r>
      <rPr>
        <i/>
        <sz val="14"/>
        <color theme="0"/>
        <rFont val="Arial"/>
        <family val="2"/>
      </rPr>
      <t>Hinduism</t>
    </r>
  </si>
  <si>
    <r>
      <t xml:space="preserve">Lain-lain*
</t>
    </r>
    <r>
      <rPr>
        <i/>
        <sz val="14"/>
        <color theme="0"/>
        <rFont val="Arial"/>
        <family val="2"/>
      </rPr>
      <t>Others</t>
    </r>
  </si>
  <si>
    <r>
      <t xml:space="preserve">Tiada Agama
</t>
    </r>
    <r>
      <rPr>
        <i/>
        <sz val="14"/>
        <color theme="0"/>
        <rFont val="Arial"/>
        <family val="2"/>
      </rPr>
      <t>No Religion</t>
    </r>
  </si>
  <si>
    <r>
      <t xml:space="preserve">Tidak Diketahui
</t>
    </r>
    <r>
      <rPr>
        <i/>
        <sz val="14"/>
        <color theme="0"/>
        <rFont val="Arial"/>
        <family val="2"/>
      </rPr>
      <t>Unknown</t>
    </r>
  </si>
  <si>
    <r>
      <t xml:space="preserve">Daerah Pentadbiran/ Jajahan
</t>
    </r>
    <r>
      <rPr>
        <i/>
        <sz val="14"/>
        <color theme="0"/>
        <rFont val="Arial"/>
        <family val="2"/>
      </rPr>
      <t>Administrative District/ Jajahan</t>
    </r>
  </si>
  <si>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</si>
  <si>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</si>
  <si>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</si>
  <si>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</si>
  <si>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</si>
  <si>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</si>
  <si>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r>
      <rPr>
        <b/>
        <sz val="13"/>
        <color theme="1"/>
        <rFont val="Arial"/>
        <family val="2"/>
      </rPr>
      <t>Nota</t>
    </r>
    <r>
      <rPr>
        <sz val="13"/>
        <color theme="1"/>
        <rFont val="Arial"/>
        <family val="2"/>
      </rPr>
      <t xml:space="preserve">/ </t>
    </r>
    <r>
      <rPr>
        <i/>
        <sz val="13"/>
        <color theme="1"/>
        <rFont val="Arial"/>
        <family val="2"/>
      </rPr>
      <t>Notes: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</si>
</sst>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 #,##0.00_);_(* \(#,##0.00\);_(* &quot;-&quot;??_);_(@_)"/>
    <numFmt numFmtId="165" formatCode="#,##0.0"/>
    <numFmt numFmtId="166" formatCode="0.0"/>
    <numFmt numFmtId="167" formatCode="_-* #,##0_-;\-* #,##0_-;_-* &quot;-&quot;??_-;_-@_-"/>
    <numFmt numFmtId="168" formatCode="_-* #,##0.0_-;\-* #,##0.0_-;_-* &quot;-&quot;??_-;_-@_-"/>
    <numFmt numFmtId="169" formatCode="General_)"/>
    <numFmt numFmtId="170" formatCode="#,##0.0_);\(#,##0.0\)"/>
    <numFmt numFmtId="171" formatCode="#,##0_ ;\-#,##0\ "/>
    <numFmt numFmtId="172" formatCode="#,##0.0_ ;\-#,##0.0\ "/>
    <numFmt numFmtId="173" formatCode="_(* #,##0.0_);_(* \(#,##0.0\);_(* &quot;-&quot;??_);_(@_)"/>
    <numFmt numFmtId="174" formatCode="0.0%"/>
    <numFmt numFmtId="175" formatCode="_-* #,##0.0_-;\-* #,##0.0_-;_-* &quot;-&quot;?_-;_-@_-"/>
  </numFmts>
  <fonts count="59">
    <font>
      <sz val="11"/>
      <color theme="1"/>
      <name val="Calibri"/>
      <family val="2"/>
      <scheme val="minor"/>
    </font>
    <font>
      <sz val="11"/>
      <color theme="1"/>
      <name val="Calibri"/>
      <family val="2"/>
      <scheme val="minor"/>
    </font>
    <font>
      <b/>
      <sz val="13"/>
      <name val="Arial"/>
      <family val="2"/>
    </font>
    <font>
      <sz val="13"/>
      <name val="Arial"/>
      <family val="2"/>
    </font>
    <font>
      <sz val="13"/>
      <color theme="1"/>
      <name val="Arial"/>
      <family val="2"/>
    </font>
    <font>
      <i/>
      <sz val="13"/>
      <name val="Arial"/>
      <family val="2"/>
    </font>
    <font>
      <b/>
      <sz val="13"/>
      <color theme="0"/>
      <name val="Arial"/>
      <family val="2"/>
    </font>
    <font>
      <sz val="11"/>
      <color theme="1"/>
      <name val="Arial"/>
      <family val="2"/>
    </font>
    <font>
      <b/>
      <vertAlign val="superscript"/>
      <sz val="13"/>
      <name val="Arial"/>
      <family val="2"/>
    </font>
    <font>
      <b/>
      <sz val="13"/>
      <color theme="1"/>
      <name val="Arial"/>
      <family val="2"/>
    </font>
    <font>
      <i/>
      <sz val="13"/>
      <color theme="1"/>
      <name val="Arial"/>
      <family val="2"/>
    </font>
    <font>
      <i/>
      <sz val="13"/>
      <color theme="0"/>
      <name val="Arial"/>
      <family val="2"/>
    </font>
    <font>
      <b/>
      <sz val="12"/>
      <color theme="1"/>
      <name val="Arial"/>
      <family val="2"/>
    </font>
    <font>
      <sz val="12"/>
      <color theme="1"/>
      <name val="Arial"/>
      <family val="2"/>
    </font>
    <font>
      <i/>
      <sz val="12"/>
      <color theme="1"/>
      <name val="Arial"/>
      <family val="2"/>
    </font>
    <font>
      <b/>
      <sz val="12"/>
      <color theme="0"/>
      <name val="Arial"/>
      <family val="2"/>
    </font>
    <font>
      <i/>
      <sz val="12"/>
      <color theme="0"/>
      <name val="Arial"/>
      <family val="2"/>
    </font>
    <font>
      <sz val="12"/>
      <name val="Arial"/>
      <family val="2"/>
    </font>
    <font>
      <sz val="16"/>
      <color theme="1"/>
      <name val="Arial"/>
      <family val="2"/>
    </font>
    <font>
      <sz val="10"/>
      <name val="Arial"/>
      <family val="2"/>
    </font>
    <font>
      <sz val="13"/>
      <color theme="0"/>
      <name val="Arial"/>
      <family val="2"/>
    </font>
    <font>
      <sz val="7"/>
      <name val="Helv"/>
      <charset val="134"/>
    </font>
    <font>
      <sz val="7"/>
      <name val="Helv"/>
    </font>
    <font>
      <sz val="13"/>
      <color rgb="FFFF0000"/>
      <name val="Arial"/>
      <family val="2"/>
    </font>
    <font>
      <b/>
      <sz val="12"/>
      <name val="Arial"/>
      <family val="2"/>
    </font>
    <font>
      <i/>
      <sz val="12"/>
      <name val="Arial"/>
      <family val="2"/>
    </font>
    <font>
      <b/>
      <sz val="11"/>
      <color theme="1"/>
      <name val="Calibri"/>
      <family val="2"/>
      <scheme val="minor"/>
    </font>
    <font>
      <b/>
      <sz val="12"/>
      <name val="Calibri"/>
      <family val="2"/>
    </font>
    <font>
      <i/>
      <vertAlign val="superscript"/>
      <sz val="13"/>
      <name val="Arial"/>
      <family val="2"/>
    </font>
    <font>
      <i/>
      <sz val="13"/>
      <color rgb="FFFF0000"/>
      <name val="Arial"/>
      <family val="2"/>
    </font>
    <font>
      <b/>
      <sz val="14"/>
      <name val="Arial"/>
      <family val="2"/>
    </font>
    <font>
      <sz val="14"/>
      <name val="Arial"/>
      <family val="2"/>
    </font>
    <font>
      <b/>
      <sz val="14"/>
      <color theme="1"/>
      <name val="Arial"/>
      <family val="2"/>
    </font>
    <font>
      <sz val="14"/>
      <color theme="1"/>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sz val="15"/>
      <name val="Arial"/>
      <family val="2"/>
    </font>
    <font>
      <b/>
      <sz val="15"/>
      <name val="Arial"/>
      <family val="2"/>
    </font>
    <font>
      <b/>
      <sz val="16"/>
      <name val="Arial"/>
      <family val="2"/>
    </font>
    <font>
      <sz val="16"/>
      <name val="Arial"/>
      <family val="2"/>
    </font>
    <font>
      <i/>
      <sz val="16"/>
      <name val="Arial"/>
      <family val="2"/>
    </font>
    <font>
      <b/>
      <sz val="16"/>
      <color theme="0"/>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sz val="16"/>
      <color theme="1"/>
      <name val="Calibri"/>
      <family val="2"/>
      <scheme val="minor"/>
    </font>
    <font>
      <b/>
      <sz val="15"/>
      <color rgb="FF000000"/>
      <name val="Arial"/>
      <family val="2"/>
    </font>
    <font>
      <sz val="15"/>
      <color rgb="FF000000"/>
      <name val="Arial"/>
      <family val="2"/>
    </font>
    <font>
      <sz val="14"/>
      <color theme="0"/>
      <name val="Arial"/>
      <family val="2"/>
    </font>
    <font>
      <b/>
      <sz val="14"/>
      <color theme="0"/>
      <name val="Arial"/>
      <family val="2"/>
    </font>
    <font>
      <i/>
      <sz val="14"/>
      <color theme="0"/>
      <name val="Arial"/>
      <family val="2"/>
    </font>
    <font>
      <b/>
      <i/>
      <sz val="12"/>
      <color theme="1"/>
      <name val="Arial"/>
      <family val="2"/>
    </font>
    <font>
      <sz val="12"/>
      <color theme="1"/>
      <name val="Calibri"/>
      <family val="2"/>
      <scheme val="minor"/>
    </font>
    <font>
      <b/>
      <vertAlign val="superscript"/>
      <sz val="14"/>
      <color theme="1"/>
      <name val="Arial"/>
      <family val="2"/>
    </font>
  </fonts>
  <fills count="11">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E6E6E6"/>
        <bgColor rgb="FFE6E6E6"/>
      </patternFill>
    </fill>
    <fill>
      <patternFill patternType="solid">
        <fgColor theme="3" tint="0.79998168889431442"/>
        <bgColor rgb="FFE6E6E6"/>
      </patternFill>
    </fill>
    <fill>
      <patternFill patternType="solid">
        <fgColor rgb="FFFFFF0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right/>
      <top style="medium">
        <color theme="1"/>
      </top>
      <bottom style="medium">
        <color theme="1"/>
      </bottom>
      <diagonal/>
    </border>
    <border>
      <left/>
      <right/>
      <top/>
      <bottom style="thin">
        <color auto="1"/>
      </bottom>
      <diagonal/>
    </border>
    <border>
      <left/>
      <right/>
      <top style="medium">
        <color theme="1"/>
      </top>
      <bottom/>
      <diagonal/>
    </border>
    <border>
      <left/>
      <right/>
      <top/>
      <bottom style="medium">
        <color theme="1"/>
      </bottom>
      <diagonal/>
    </border>
    <border>
      <left/>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rgb="FF0070C0"/>
      </bottom>
      <diagonal/>
    </border>
    <border>
      <left/>
      <right/>
      <top/>
      <bottom style="medium">
        <color rgb="FF000000"/>
      </bottom>
      <diagonal/>
    </border>
  </borders>
  <cellStyleXfs count="29">
    <xf numFmtId="0" fontId="0" fillId="0" borderId="0"/>
    <xf numFmtId="43" fontId="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19" fillId="0" borderId="0"/>
    <xf numFmtId="0" fontId="1" fillId="0" borderId="0"/>
    <xf numFmtId="0" fontId="19" fillId="0" borderId="0"/>
    <xf numFmtId="169" fontId="21" fillId="0" borderId="0"/>
    <xf numFmtId="164" fontId="19" fillId="0" borderId="0" applyFont="0" applyFill="0" applyBorder="0" applyAlignment="0" applyProtection="0"/>
    <xf numFmtId="170" fontId="22" fillId="0" borderId="0"/>
    <xf numFmtId="0" fontId="19" fillId="0" borderId="0"/>
    <xf numFmtId="9" fontId="1" fillId="0" borderId="0" applyFont="0" applyFill="0" applyBorder="0" applyAlignment="0" applyProtection="0"/>
    <xf numFmtId="0" fontId="27" fillId="5" borderId="10">
      <alignment horizontal="left"/>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550">
    <xf numFmtId="0" fontId="0" fillId="0" borderId="0" xfId="0"/>
    <xf numFmtId="0" fontId="9" fillId="0" borderId="0" xfId="2" applyFont="1"/>
    <xf numFmtId="0" fontId="4" fillId="0" borderId="0" xfId="2" applyFont="1"/>
    <xf numFmtId="0" fontId="10" fillId="0" borderId="0" xfId="2" applyFont="1" applyAlignment="1">
      <alignment vertical="top"/>
    </xf>
    <xf numFmtId="0" fontId="10" fillId="0" borderId="0" xfId="2" applyFont="1"/>
    <xf numFmtId="0" fontId="6" fillId="0" borderId="0" xfId="2" applyFont="1" applyAlignment="1">
      <alignment horizontal="center" vertical="center" wrapText="1"/>
    </xf>
    <xf numFmtId="0" fontId="9" fillId="0" borderId="0" xfId="2" applyFont="1" applyAlignment="1">
      <alignment horizontal="left" vertical="center" wrapText="1" indent="1"/>
    </xf>
    <xf numFmtId="0" fontId="9" fillId="0" borderId="0" xfId="2" applyFont="1" applyAlignment="1">
      <alignment horizontal="center" vertical="center" wrapText="1"/>
    </xf>
    <xf numFmtId="0" fontId="4" fillId="0" borderId="0" xfId="2" applyFont="1" applyAlignment="1">
      <alignment vertical="center"/>
    </xf>
    <xf numFmtId="0" fontId="4" fillId="0" borderId="2" xfId="2" applyFont="1" applyBorder="1" applyAlignment="1">
      <alignment horizontal="center" vertical="center"/>
    </xf>
    <xf numFmtId="0" fontId="4" fillId="0" borderId="2" xfId="2" applyFont="1" applyBorder="1"/>
    <xf numFmtId="0" fontId="9" fillId="0" borderId="0" xfId="2" applyFont="1" applyAlignment="1"/>
    <xf numFmtId="0" fontId="10" fillId="0" borderId="0" xfId="2" applyFont="1" applyBorder="1" applyAlignment="1"/>
    <xf numFmtId="0" fontId="4" fillId="0" borderId="0" xfId="2" applyFont="1" applyAlignment="1">
      <alignment vertical="top"/>
    </xf>
    <xf numFmtId="0" fontId="12" fillId="0" borderId="0" xfId="2" applyFont="1"/>
    <xf numFmtId="0" fontId="13" fillId="0" borderId="0" xfId="2" applyFont="1"/>
    <xf numFmtId="0" fontId="14" fillId="0" borderId="0" xfId="2" applyFont="1" applyAlignment="1">
      <alignment vertical="top"/>
    </xf>
    <xf numFmtId="0" fontId="14" fillId="0" borderId="0" xfId="2" applyFont="1"/>
    <xf numFmtId="0" fontId="13" fillId="0" borderId="0" xfId="2" applyFont="1" applyAlignment="1">
      <alignment vertical="center"/>
    </xf>
    <xf numFmtId="0" fontId="13" fillId="0" borderId="0" xfId="2" applyFont="1" applyAlignment="1">
      <alignment horizontal="left" vertical="center" indent="3"/>
    </xf>
    <xf numFmtId="0" fontId="4" fillId="0" borderId="0" xfId="2" applyFont="1" applyAlignment="1">
      <alignment horizontal="center"/>
    </xf>
    <xf numFmtId="0" fontId="9" fillId="0" borderId="0" xfId="2" applyFont="1" applyAlignment="1">
      <alignment horizontal="left" vertical="center"/>
    </xf>
    <xf numFmtId="0" fontId="9" fillId="0" borderId="0" xfId="2" applyFont="1" applyAlignment="1">
      <alignment horizontal="right"/>
    </xf>
    <xf numFmtId="0" fontId="2" fillId="0" borderId="0" xfId="13" applyFont="1" applyAlignment="1">
      <alignment vertical="center"/>
    </xf>
    <xf numFmtId="170" fontId="5" fillId="0" borderId="0" xfId="12" applyFont="1" applyAlignment="1">
      <alignment vertical="center"/>
    </xf>
    <xf numFmtId="0" fontId="5" fillId="0" borderId="0" xfId="13" applyFont="1" applyAlignment="1">
      <alignment vertical="center"/>
    </xf>
    <xf numFmtId="0" fontId="3" fillId="0" borderId="0" xfId="13" applyFont="1" applyAlignment="1">
      <alignment vertical="center"/>
    </xf>
    <xf numFmtId="0" fontId="5" fillId="0" borderId="0" xfId="13" applyFont="1" applyAlignment="1">
      <alignment horizontal="center" vertical="center"/>
    </xf>
    <xf numFmtId="0" fontId="5" fillId="0" borderId="0" xfId="13" applyFont="1" applyAlignment="1">
      <alignment vertical="center" wrapText="1"/>
    </xf>
    <xf numFmtId="0" fontId="2" fillId="0" borderId="4" xfId="13" applyFont="1" applyBorder="1" applyAlignment="1">
      <alignment horizontal="center"/>
    </xf>
    <xf numFmtId="0" fontId="3" fillId="0" borderId="4" xfId="13" applyFont="1" applyBorder="1"/>
    <xf numFmtId="0" fontId="2" fillId="0" borderId="4" xfId="7" applyFont="1" applyBorder="1" applyAlignment="1">
      <alignment vertical="center"/>
    </xf>
    <xf numFmtId="0" fontId="10" fillId="0" borderId="4" xfId="2" applyFont="1" applyBorder="1" applyAlignment="1">
      <alignment horizontal="right"/>
    </xf>
    <xf numFmtId="0" fontId="3" fillId="0" borderId="0" xfId="13" applyFont="1"/>
    <xf numFmtId="0" fontId="6" fillId="2" borderId="0" xfId="13" applyFont="1" applyFill="1" applyAlignment="1">
      <alignment horizontal="center"/>
    </xf>
    <xf numFmtId="0" fontId="6" fillId="2" borderId="0" xfId="7" applyFont="1" applyFill="1" applyAlignment="1">
      <alignment horizontal="center"/>
    </xf>
    <xf numFmtId="0" fontId="20" fillId="2" borderId="4" xfId="13" applyFont="1" applyFill="1" applyBorder="1" applyAlignment="1">
      <alignment horizontal="center" vertical="top"/>
    </xf>
    <xf numFmtId="0" fontId="11" fillId="2" borderId="4" xfId="7" applyFont="1" applyFill="1" applyBorder="1" applyAlignment="1">
      <alignment horizontal="center" vertical="top"/>
    </xf>
    <xf numFmtId="0" fontId="11" fillId="2" borderId="4" xfId="13" applyFont="1" applyFill="1" applyBorder="1" applyAlignment="1">
      <alignment horizontal="center" vertical="top"/>
    </xf>
    <xf numFmtId="0" fontId="3" fillId="0" borderId="0" xfId="13" applyFont="1" applyAlignment="1">
      <alignment vertical="top"/>
    </xf>
    <xf numFmtId="0" fontId="2" fillId="0" borderId="0" xfId="13" applyFont="1" applyAlignment="1">
      <alignment horizontal="center" vertical="center"/>
    </xf>
    <xf numFmtId="0" fontId="3" fillId="0" borderId="0" xfId="13" applyFont="1" applyAlignment="1">
      <alignment horizontal="right" vertical="center"/>
    </xf>
    <xf numFmtId="0" fontId="3" fillId="0" borderId="0" xfId="13" quotePrefix="1" applyFont="1" applyAlignment="1">
      <alignment horizontal="center" vertical="top"/>
    </xf>
    <xf numFmtId="0" fontId="5" fillId="0" borderId="0" xfId="13" applyFont="1" applyAlignment="1">
      <alignment vertical="top" wrapText="1"/>
    </xf>
    <xf numFmtId="3" fontId="3" fillId="0" borderId="0" xfId="13" applyNumberFormat="1" applyFont="1" applyAlignment="1">
      <alignment horizontal="right" vertical="top" wrapText="1" indent="1"/>
    </xf>
    <xf numFmtId="166" fontId="3" fillId="0" borderId="0" xfId="13" applyNumberFormat="1" applyFont="1" applyAlignment="1">
      <alignment horizontal="right" vertical="top" indent="1"/>
    </xf>
    <xf numFmtId="170" fontId="3" fillId="0" borderId="0" xfId="12" applyFont="1" applyAlignment="1">
      <alignment vertical="top"/>
    </xf>
    <xf numFmtId="0" fontId="5" fillId="0" borderId="0" xfId="7" applyFont="1" applyAlignment="1">
      <alignment vertical="top" wrapText="1"/>
    </xf>
    <xf numFmtId="3" fontId="3" fillId="0" borderId="0" xfId="13" applyNumberFormat="1" applyFont="1" applyAlignment="1">
      <alignment horizontal="right" vertical="top" indent="1"/>
    </xf>
    <xf numFmtId="0" fontId="3" fillId="0" borderId="2" xfId="13" quotePrefix="1" applyFont="1" applyBorder="1" applyAlignment="1">
      <alignment horizontal="center" vertical="top"/>
    </xf>
    <xf numFmtId="0" fontId="3" fillId="2" borderId="0" xfId="13" applyFont="1" applyFill="1" applyAlignment="1">
      <alignment horizontal="center" vertical="center"/>
    </xf>
    <xf numFmtId="0" fontId="6" fillId="2" borderId="5" xfId="13" applyFont="1" applyFill="1" applyBorder="1" applyAlignment="1">
      <alignment horizontal="center" wrapText="1"/>
    </xf>
    <xf numFmtId="0" fontId="2" fillId="2" borderId="5" xfId="7" quotePrefix="1" applyFont="1" applyFill="1" applyBorder="1" applyAlignment="1">
      <alignment horizontal="left" vertical="center" indent="1"/>
    </xf>
    <xf numFmtId="0" fontId="3" fillId="2" borderId="0" xfId="13" applyFont="1" applyFill="1" applyAlignment="1">
      <alignment vertical="center"/>
    </xf>
    <xf numFmtId="0" fontId="2" fillId="2" borderId="0" xfId="7" quotePrefix="1" applyFont="1" applyFill="1" applyAlignment="1">
      <alignment horizontal="left" vertical="center" indent="1"/>
    </xf>
    <xf numFmtId="0" fontId="3" fillId="0" borderId="4" xfId="13" applyFont="1" applyBorder="1" applyAlignment="1">
      <alignment horizontal="center" vertical="center"/>
    </xf>
    <xf numFmtId="0" fontId="3" fillId="0" borderId="4" xfId="13" applyFont="1" applyBorder="1" applyAlignment="1">
      <alignment horizontal="right" vertical="center"/>
    </xf>
    <xf numFmtId="170" fontId="5" fillId="0" borderId="0" xfId="12" applyFont="1" applyAlignment="1">
      <alignment vertical="top" wrapText="1"/>
    </xf>
    <xf numFmtId="0" fontId="3" fillId="0" borderId="0" xfId="7" applyFont="1" applyAlignment="1">
      <alignment vertical="top" wrapText="1"/>
    </xf>
    <xf numFmtId="3" fontId="3" fillId="0" borderId="2" xfId="13" applyNumberFormat="1" applyFont="1" applyBorder="1" applyAlignment="1">
      <alignment horizontal="right" vertical="top" wrapText="1" indent="1"/>
    </xf>
    <xf numFmtId="0" fontId="2" fillId="2" borderId="5" xfId="7" quotePrefix="1" applyFont="1" applyFill="1" applyBorder="1" applyAlignment="1">
      <alignment horizontal="right" vertical="center"/>
    </xf>
    <xf numFmtId="0" fontId="2" fillId="2" borderId="0" xfId="7" quotePrefix="1" applyFont="1" applyFill="1" applyAlignment="1">
      <alignment horizontal="right" vertical="center"/>
    </xf>
    <xf numFmtId="0" fontId="3" fillId="0" borderId="0" xfId="13" applyFont="1" applyAlignment="1">
      <alignment horizontal="center" vertical="center"/>
    </xf>
    <xf numFmtId="170" fontId="2" fillId="0" borderId="0" xfId="12" applyFont="1" applyAlignment="1">
      <alignment vertical="center"/>
    </xf>
    <xf numFmtId="0" fontId="23" fillId="0" borderId="0" xfId="13" applyFont="1" applyAlignment="1">
      <alignment vertical="center"/>
    </xf>
    <xf numFmtId="170" fontId="2" fillId="0" borderId="0" xfId="12" applyFont="1" applyAlignment="1">
      <alignment horizontal="left" vertical="center"/>
    </xf>
    <xf numFmtId="0" fontId="24" fillId="0" borderId="0" xfId="0" applyFont="1" applyAlignment="1">
      <alignment horizontal="left" vertical="center"/>
    </xf>
    <xf numFmtId="0" fontId="14" fillId="0" borderId="0" xfId="2" applyFont="1" applyBorder="1" applyAlignment="1">
      <alignment horizontal="left" vertical="center"/>
    </xf>
    <xf numFmtId="0" fontId="6" fillId="2" borderId="6" xfId="2" applyFont="1" applyFill="1" applyBorder="1" applyAlignment="1">
      <alignment horizontal="center" wrapText="1"/>
    </xf>
    <xf numFmtId="0" fontId="11" fillId="2" borderId="7" xfId="2" applyFont="1" applyFill="1" applyBorder="1" applyAlignment="1">
      <alignment horizontal="center" vertical="center" wrapText="1"/>
    </xf>
    <xf numFmtId="0" fontId="11" fillId="2" borderId="7" xfId="2" applyFont="1" applyFill="1" applyBorder="1" applyAlignment="1">
      <alignment horizontal="center" vertical="top" wrapText="1"/>
    </xf>
    <xf numFmtId="171" fontId="9" fillId="0" borderId="0" xfId="2" applyNumberFormat="1" applyFont="1" applyAlignment="1">
      <alignment horizontal="right" vertical="center" indent="2"/>
    </xf>
    <xf numFmtId="172" fontId="9" fillId="0" borderId="0" xfId="2" applyNumberFormat="1" applyFont="1" applyAlignment="1">
      <alignment horizontal="right" vertical="center" indent="2"/>
    </xf>
    <xf numFmtId="0" fontId="9" fillId="0" borderId="0" xfId="2" applyFont="1" applyAlignment="1">
      <alignment horizontal="left" vertical="center" wrapText="1" indent="2"/>
    </xf>
    <xf numFmtId="0" fontId="9" fillId="0" borderId="0" xfId="2" applyFont="1" applyAlignment="1">
      <alignment horizontal="left" vertical="center" indent="5"/>
    </xf>
    <xf numFmtId="171" fontId="2" fillId="0" borderId="0" xfId="2" applyNumberFormat="1" applyFont="1" applyAlignment="1">
      <alignment horizontal="right" vertical="center" indent="2"/>
    </xf>
    <xf numFmtId="172" fontId="2" fillId="0" borderId="0" xfId="2" applyNumberFormat="1" applyFont="1" applyAlignment="1">
      <alignment horizontal="right" vertical="center" indent="2"/>
    </xf>
    <xf numFmtId="0" fontId="9" fillId="0" borderId="0" xfId="2" applyFont="1" applyAlignment="1">
      <alignment horizontal="left" vertical="center" wrapText="1" indent="9"/>
    </xf>
    <xf numFmtId="171" fontId="9" fillId="0" borderId="0" xfId="1" applyNumberFormat="1" applyFont="1" applyFill="1" applyAlignment="1">
      <alignment horizontal="right" vertical="center" indent="2"/>
    </xf>
    <xf numFmtId="172" fontId="9" fillId="0" borderId="0" xfId="1" applyNumberFormat="1" applyFont="1" applyFill="1" applyAlignment="1">
      <alignment horizontal="right" vertical="center" indent="2"/>
    </xf>
    <xf numFmtId="0" fontId="9" fillId="0" borderId="0" xfId="2" applyFont="1" applyAlignment="1">
      <alignment horizontal="left" vertical="center" indent="9"/>
    </xf>
    <xf numFmtId="0" fontId="4" fillId="0" borderId="0" xfId="2" applyFont="1" applyAlignment="1">
      <alignment horizontal="left" vertical="center" indent="11"/>
    </xf>
    <xf numFmtId="171" fontId="4" fillId="0" borderId="0" xfId="1" applyNumberFormat="1" applyFont="1" applyFill="1" applyAlignment="1">
      <alignment horizontal="right" vertical="center" indent="2"/>
    </xf>
    <xf numFmtId="172" fontId="4" fillId="0" borderId="0" xfId="1" applyNumberFormat="1" applyFont="1" applyFill="1" applyAlignment="1">
      <alignment horizontal="right" vertical="center" indent="2"/>
    </xf>
    <xf numFmtId="0" fontId="9" fillId="0" borderId="0" xfId="2" applyFont="1" applyAlignment="1">
      <alignment horizontal="left" vertical="center" wrapText="1" indent="5"/>
    </xf>
    <xf numFmtId="172" fontId="9" fillId="0" borderId="0" xfId="1" applyNumberFormat="1" applyFont="1" applyFill="1" applyBorder="1" applyAlignment="1">
      <alignment horizontal="right" vertical="center" indent="2"/>
    </xf>
    <xf numFmtId="172" fontId="9" fillId="0" borderId="2" xfId="1" applyNumberFormat="1" applyFont="1" applyFill="1" applyBorder="1" applyAlignment="1">
      <alignment horizontal="right" vertical="center" indent="2"/>
    </xf>
    <xf numFmtId="0" fontId="15" fillId="2" borderId="0" xfId="2" applyFont="1" applyFill="1" applyBorder="1" applyAlignment="1">
      <alignment horizontal="center" vertical="center" wrapText="1"/>
    </xf>
    <xf numFmtId="0" fontId="13" fillId="0" borderId="0" xfId="2" applyFont="1" applyBorder="1"/>
    <xf numFmtId="0" fontId="0" fillId="0" borderId="0" xfId="0" applyBorder="1"/>
    <xf numFmtId="0" fontId="14" fillId="0" borderId="7" xfId="2" applyFont="1" applyBorder="1"/>
    <xf numFmtId="0" fontId="15" fillId="2" borderId="6" xfId="2" applyFont="1" applyFill="1" applyBorder="1" applyAlignment="1">
      <alignment horizontal="center" wrapText="1"/>
    </xf>
    <xf numFmtId="0" fontId="13" fillId="0" borderId="0" xfId="2" applyFont="1" applyBorder="1" applyAlignment="1">
      <alignment vertical="center"/>
    </xf>
    <xf numFmtId="0" fontId="15" fillId="2" borderId="7" xfId="0" applyFont="1" applyFill="1" applyBorder="1" applyAlignment="1">
      <alignment horizontal="center" vertical="center" wrapText="1"/>
    </xf>
    <xf numFmtId="0" fontId="16" fillId="2" borderId="7" xfId="2" applyFont="1" applyFill="1" applyBorder="1" applyAlignment="1">
      <alignment horizontal="center" vertical="top" wrapText="1"/>
    </xf>
    <xf numFmtId="0" fontId="13" fillId="0" borderId="0" xfId="2" applyFont="1" applyAlignment="1">
      <alignment horizontal="center"/>
    </xf>
    <xf numFmtId="0" fontId="13" fillId="0" borderId="0" xfId="2" applyFont="1" applyBorder="1" applyAlignment="1">
      <alignment horizontal="center"/>
    </xf>
    <xf numFmtId="0" fontId="15" fillId="2" borderId="0" xfId="0" applyFont="1" applyFill="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horizontal="left" vertical="center"/>
    </xf>
    <xf numFmtId="167" fontId="12" fillId="0" borderId="0" xfId="1" applyNumberFormat="1" applyFont="1" applyAlignment="1">
      <alignment horizontal="right" vertical="center"/>
    </xf>
    <xf numFmtId="167" fontId="12" fillId="0" borderId="0" xfId="5" applyNumberFormat="1" applyFont="1" applyAlignment="1">
      <alignment horizontal="right" vertical="center"/>
    </xf>
    <xf numFmtId="168" fontId="12" fillId="0" borderId="0" xfId="5" applyNumberFormat="1" applyFont="1" applyAlignment="1">
      <alignment horizontal="right" vertical="center"/>
    </xf>
    <xf numFmtId="3" fontId="0" fillId="0" borderId="0" xfId="0" applyNumberFormat="1" applyBorder="1"/>
    <xf numFmtId="0" fontId="13" fillId="0" borderId="0" xfId="2" applyFont="1" applyBorder="1" applyAlignment="1"/>
    <xf numFmtId="0" fontId="13" fillId="0" borderId="0" xfId="2" applyFont="1" applyAlignment="1"/>
    <xf numFmtId="0" fontId="13" fillId="0" borderId="0" xfId="2" applyFont="1" applyAlignment="1">
      <alignment horizontal="right" vertical="center"/>
    </xf>
    <xf numFmtId="165" fontId="0" fillId="0" borderId="0" xfId="0" applyNumberFormat="1" applyBorder="1"/>
    <xf numFmtId="0" fontId="12" fillId="0" borderId="0" xfId="2" applyFont="1" applyFill="1" applyAlignment="1">
      <alignment horizontal="left" vertical="center"/>
    </xf>
    <xf numFmtId="167" fontId="12" fillId="0" borderId="0" xfId="5" applyNumberFormat="1" applyFont="1" applyFill="1" applyAlignment="1">
      <alignment horizontal="right" vertical="center"/>
    </xf>
    <xf numFmtId="0" fontId="27" fillId="6" borderId="0" xfId="15" applyFill="1" applyBorder="1" applyAlignment="1">
      <alignment horizontal="left" vertical="center"/>
    </xf>
    <xf numFmtId="0" fontId="26" fillId="7" borderId="0" xfId="0" applyFont="1" applyFill="1" applyBorder="1" applyAlignment="1">
      <alignment horizontal="center" wrapText="1"/>
    </xf>
    <xf numFmtId="0" fontId="12" fillId="0" borderId="0" xfId="2" applyFont="1" applyAlignment="1">
      <alignment horizontal="left" vertical="center" indent="1"/>
    </xf>
    <xf numFmtId="167" fontId="24" fillId="0" borderId="0" xfId="5" applyNumberFormat="1" applyFont="1" applyFill="1" applyAlignment="1">
      <alignment horizontal="right" vertical="center"/>
    </xf>
    <xf numFmtId="0" fontId="26" fillId="8" borderId="0" xfId="0" applyFont="1" applyFill="1" applyBorder="1"/>
    <xf numFmtId="173" fontId="26" fillId="9" borderId="0" xfId="16" applyNumberFormat="1" applyFont="1" applyFill="1" applyBorder="1"/>
    <xf numFmtId="0" fontId="13" fillId="0" borderId="0" xfId="0" applyFont="1" applyAlignment="1">
      <alignment horizontal="left" vertical="center" indent="3"/>
    </xf>
    <xf numFmtId="3" fontId="13" fillId="0" borderId="0" xfId="0" applyNumberFormat="1" applyFont="1" applyAlignment="1">
      <alignment horizontal="right" vertical="center"/>
    </xf>
    <xf numFmtId="3" fontId="13" fillId="0" borderId="0" xfId="2" applyNumberFormat="1" applyFont="1" applyFill="1" applyAlignment="1">
      <alignment horizontal="right" vertical="center"/>
    </xf>
    <xf numFmtId="173" fontId="0" fillId="0" borderId="0" xfId="17" applyNumberFormat="1" applyFont="1"/>
    <xf numFmtId="1" fontId="0" fillId="0" borderId="0" xfId="0" applyNumberFormat="1"/>
    <xf numFmtId="3" fontId="13" fillId="0" borderId="0" xfId="2" applyNumberFormat="1" applyFont="1" applyAlignment="1">
      <alignment horizontal="right" vertical="center"/>
    </xf>
    <xf numFmtId="173" fontId="0" fillId="0" borderId="0" xfId="18" applyNumberFormat="1" applyFont="1" applyBorder="1"/>
    <xf numFmtId="1" fontId="0" fillId="0" borderId="0" xfId="0" applyNumberFormat="1" applyBorder="1"/>
    <xf numFmtId="0" fontId="13" fillId="0" borderId="0" xfId="2" applyFont="1" applyFill="1" applyAlignment="1">
      <alignment horizontal="left" vertical="center" indent="3"/>
    </xf>
    <xf numFmtId="173" fontId="0" fillId="0" borderId="0" xfId="19" applyNumberFormat="1" applyFont="1" applyBorder="1"/>
    <xf numFmtId="165" fontId="13" fillId="0" borderId="0" xfId="0" applyNumberFormat="1" applyFont="1" applyBorder="1" applyAlignment="1">
      <alignment horizontal="right" vertical="center"/>
    </xf>
    <xf numFmtId="166" fontId="13" fillId="0" borderId="0" xfId="2" applyNumberFormat="1" applyFont="1" applyBorder="1" applyAlignment="1">
      <alignment horizontal="right" vertical="center"/>
    </xf>
    <xf numFmtId="174" fontId="13" fillId="0" borderId="0" xfId="14" applyNumberFormat="1" applyFont="1" applyAlignment="1">
      <alignment vertical="center"/>
    </xf>
    <xf numFmtId="0" fontId="15" fillId="0" borderId="0" xfId="0" applyFont="1" applyFill="1" applyBorder="1" applyAlignment="1">
      <alignment horizontal="center" vertical="center" wrapText="1"/>
    </xf>
    <xf numFmtId="0" fontId="15" fillId="0" borderId="0" xfId="2" applyFont="1" applyFill="1" applyBorder="1" applyAlignment="1">
      <alignment horizontal="center" vertical="center" wrapText="1"/>
    </xf>
    <xf numFmtId="0" fontId="13" fillId="0" borderId="0" xfId="2" applyFont="1" applyFill="1" applyAlignment="1">
      <alignment horizontal="center"/>
    </xf>
    <xf numFmtId="0" fontId="13" fillId="0" borderId="0" xfId="2" applyFont="1" applyFill="1" applyBorder="1" applyAlignment="1">
      <alignment horizontal="center"/>
    </xf>
    <xf numFmtId="0" fontId="13" fillId="0" borderId="0" xfId="2" applyFont="1" applyFill="1" applyBorder="1"/>
    <xf numFmtId="0" fontId="13" fillId="0" borderId="0" xfId="2" applyFont="1" applyFill="1"/>
    <xf numFmtId="167" fontId="24" fillId="0" borderId="0" xfId="5" applyNumberFormat="1" applyFont="1" applyFill="1" applyAlignment="1">
      <alignment vertical="center"/>
    </xf>
    <xf numFmtId="3" fontId="13" fillId="0" borderId="0" xfId="2" applyNumberFormat="1" applyFont="1" applyFill="1" applyAlignment="1">
      <alignment vertical="center"/>
    </xf>
    <xf numFmtId="167" fontId="17" fillId="0" borderId="0" xfId="5" applyNumberFormat="1" applyFont="1" applyFill="1" applyAlignment="1">
      <alignment vertical="center"/>
    </xf>
    <xf numFmtId="166" fontId="0" fillId="0" borderId="0" xfId="0" applyNumberFormat="1"/>
    <xf numFmtId="173" fontId="0" fillId="0" borderId="0" xfId="20" applyNumberFormat="1" applyFont="1"/>
    <xf numFmtId="3" fontId="13" fillId="0" borderId="0" xfId="2" applyNumberFormat="1" applyFont="1" applyAlignment="1">
      <alignment vertical="center"/>
    </xf>
    <xf numFmtId="3" fontId="13" fillId="0" borderId="0" xfId="0" applyNumberFormat="1" applyFont="1" applyAlignment="1">
      <alignment vertical="center"/>
    </xf>
    <xf numFmtId="0" fontId="13" fillId="0" borderId="9" xfId="6" applyFont="1" applyBorder="1" applyAlignment="1">
      <alignment horizontal="right"/>
    </xf>
    <xf numFmtId="3" fontId="13" fillId="0" borderId="0" xfId="0" applyNumberFormat="1" applyFont="1" applyFill="1" applyAlignment="1">
      <alignment vertical="center"/>
    </xf>
    <xf numFmtId="173" fontId="0" fillId="0" borderId="0" xfId="21" applyNumberFormat="1" applyFont="1"/>
    <xf numFmtId="0" fontId="13" fillId="0" borderId="0" xfId="2" applyFont="1" applyAlignment="1">
      <alignment horizontal="right"/>
    </xf>
    <xf numFmtId="0" fontId="12" fillId="0" borderId="0" xfId="2" applyFont="1" applyAlignment="1">
      <alignment horizontal="right"/>
    </xf>
    <xf numFmtId="0" fontId="14" fillId="0" borderId="0" xfId="2" applyFont="1" applyAlignment="1">
      <alignment horizontal="right" vertical="top"/>
    </xf>
    <xf numFmtId="0" fontId="14" fillId="0" borderId="0" xfId="2" applyFont="1" applyAlignment="1">
      <alignment horizontal="right"/>
    </xf>
    <xf numFmtId="0" fontId="15" fillId="0" borderId="0" xfId="0" applyFont="1" applyFill="1" applyBorder="1" applyAlignment="1">
      <alignment horizontal="right" vertical="center" wrapText="1"/>
    </xf>
    <xf numFmtId="0" fontId="15" fillId="0" borderId="0" xfId="2" applyFont="1" applyFill="1" applyBorder="1" applyAlignment="1">
      <alignment horizontal="right" vertical="center" wrapText="1"/>
    </xf>
    <xf numFmtId="3" fontId="13" fillId="0" borderId="0" xfId="0" applyNumberFormat="1" applyFont="1" applyFill="1" applyAlignment="1">
      <alignment horizontal="right" vertical="center"/>
    </xf>
    <xf numFmtId="0" fontId="13" fillId="0" borderId="0" xfId="6" applyFont="1" applyBorder="1"/>
    <xf numFmtId="3" fontId="13" fillId="0" borderId="0" xfId="6" applyNumberFormat="1" applyFont="1" applyBorder="1"/>
    <xf numFmtId="0" fontId="13" fillId="0" borderId="0" xfId="6" applyFont="1" applyBorder="1" applyAlignment="1">
      <alignment horizontal="right"/>
    </xf>
    <xf numFmtId="173" fontId="0" fillId="0" borderId="0" xfId="24" applyNumberFormat="1" applyFont="1" applyBorder="1"/>
    <xf numFmtId="173" fontId="0" fillId="0" borderId="0" xfId="25" applyNumberFormat="1" applyFont="1"/>
    <xf numFmtId="173" fontId="0" fillId="0" borderId="0" xfId="26" applyNumberFormat="1" applyFont="1" applyBorder="1"/>
    <xf numFmtId="173" fontId="0" fillId="0" borderId="0" xfId="27" applyNumberFormat="1" applyFont="1"/>
    <xf numFmtId="3" fontId="13" fillId="0" borderId="0" xfId="2" applyNumberFormat="1" applyFont="1"/>
    <xf numFmtId="173" fontId="0" fillId="0" borderId="0" xfId="28" applyNumberFormat="1" applyFont="1" applyBorder="1"/>
    <xf numFmtId="0" fontId="13" fillId="0" borderId="0" xfId="6" applyFont="1" applyBorder="1" applyAlignment="1">
      <alignment horizontal="left" indent="3"/>
    </xf>
    <xf numFmtId="0" fontId="4" fillId="0" borderId="2" xfId="6" applyFont="1" applyBorder="1"/>
    <xf numFmtId="0" fontId="4" fillId="0" borderId="2" xfId="6" applyFont="1" applyBorder="1" applyAlignment="1">
      <alignment horizontal="right"/>
    </xf>
    <xf numFmtId="0" fontId="13" fillId="0" borderId="0" xfId="0" applyFont="1" applyBorder="1" applyAlignment="1">
      <alignment horizontal="left" vertical="center" indent="3"/>
    </xf>
    <xf numFmtId="3" fontId="13" fillId="0" borderId="0" xfId="0" applyNumberFormat="1" applyFont="1" applyBorder="1" applyAlignment="1">
      <alignment vertical="center"/>
    </xf>
    <xf numFmtId="3" fontId="13" fillId="0" borderId="0" xfId="2" applyNumberFormat="1" applyFont="1" applyBorder="1" applyAlignment="1">
      <alignment vertical="center"/>
    </xf>
    <xf numFmtId="3" fontId="13" fillId="0" borderId="0" xfId="6" applyNumberFormat="1" applyFont="1" applyBorder="1" applyAlignment="1">
      <alignment horizontal="left" indent="3"/>
    </xf>
    <xf numFmtId="0" fontId="2" fillId="0" borderId="0" xfId="0" applyFont="1" applyAlignment="1"/>
    <xf numFmtId="0" fontId="23" fillId="0" borderId="0" xfId="2" applyFont="1"/>
    <xf numFmtId="0" fontId="5" fillId="0" borderId="0" xfId="0" applyFont="1" applyAlignment="1"/>
    <xf numFmtId="0" fontId="2" fillId="0" borderId="0" xfId="0" applyFont="1" applyFill="1" applyBorder="1" applyAlignment="1"/>
    <xf numFmtId="0" fontId="5" fillId="0" borderId="0" xfId="0" applyFont="1" applyFill="1" applyBorder="1" applyAlignment="1">
      <alignment vertical="top"/>
    </xf>
    <xf numFmtId="0" fontId="29" fillId="0" borderId="0" xfId="2" applyFont="1"/>
    <xf numFmtId="0" fontId="2" fillId="0" borderId="0" xfId="6" applyFont="1" applyBorder="1" applyAlignment="1"/>
    <xf numFmtId="0" fontId="5" fillId="0" borderId="0" xfId="2" applyFont="1" applyBorder="1" applyAlignment="1">
      <alignment horizontal="left" vertical="top" wrapText="1"/>
    </xf>
    <xf numFmtId="0" fontId="3" fillId="0" borderId="0" xfId="2" applyFont="1" applyAlignment="1">
      <alignment vertical="top"/>
    </xf>
    <xf numFmtId="0" fontId="5" fillId="0" borderId="0" xfId="6" applyFont="1" applyBorder="1" applyAlignment="1">
      <alignment vertical="top"/>
    </xf>
    <xf numFmtId="0" fontId="30" fillId="0" borderId="0" xfId="9" applyFont="1" applyAlignment="1">
      <alignment vertical="center"/>
    </xf>
    <xf numFmtId="0" fontId="31" fillId="0" borderId="0" xfId="9" applyFont="1" applyAlignment="1">
      <alignment vertical="center"/>
    </xf>
    <xf numFmtId="3" fontId="30" fillId="0" borderId="0" xfId="7" applyNumberFormat="1" applyFont="1" applyAlignment="1">
      <alignment vertical="center"/>
    </xf>
    <xf numFmtId="3" fontId="30" fillId="0" borderId="0" xfId="9" applyNumberFormat="1" applyFont="1" applyAlignment="1">
      <alignment vertical="center"/>
    </xf>
    <xf numFmtId="0" fontId="33" fillId="0" borderId="0" xfId="8" applyFont="1" applyAlignment="1">
      <alignment vertical="center"/>
    </xf>
    <xf numFmtId="0" fontId="33" fillId="0" borderId="0" xfId="8" applyFont="1" applyAlignment="1">
      <alignment horizontal="right" vertical="center"/>
    </xf>
    <xf numFmtId="3" fontId="31" fillId="0" borderId="0" xfId="9" applyNumberFormat="1" applyFont="1" applyAlignment="1">
      <alignment vertical="center"/>
    </xf>
    <xf numFmtId="0" fontId="31" fillId="0" borderId="0" xfId="7" applyFont="1" applyAlignment="1">
      <alignment vertical="center"/>
    </xf>
    <xf numFmtId="3" fontId="31" fillId="0" borderId="0" xfId="7" applyNumberFormat="1" applyFont="1" applyAlignment="1">
      <alignment vertical="center"/>
    </xf>
    <xf numFmtId="3" fontId="30" fillId="0" borderId="0" xfId="7" applyNumberFormat="1" applyFont="1" applyAlignment="1">
      <alignment horizontal="center" vertical="center"/>
    </xf>
    <xf numFmtId="3" fontId="30" fillId="0" borderId="0" xfId="7" applyNumberFormat="1" applyFont="1" applyAlignment="1">
      <alignment horizontal="right" vertical="center"/>
    </xf>
    <xf numFmtId="166" fontId="32" fillId="0" borderId="0" xfId="0" applyNumberFormat="1" applyFont="1" applyAlignment="1">
      <alignment horizontal="center" vertical="center"/>
    </xf>
    <xf numFmtId="0" fontId="33" fillId="0" borderId="0" xfId="8" applyFont="1" applyAlignment="1">
      <alignment horizontal="center" vertical="center"/>
    </xf>
    <xf numFmtId="166" fontId="33" fillId="0" borderId="0" xfId="8" applyNumberFormat="1" applyFont="1" applyAlignment="1">
      <alignment horizontal="center" vertical="center"/>
    </xf>
    <xf numFmtId="3" fontId="31" fillId="0" borderId="0" xfId="9" applyNumberFormat="1" applyFont="1" applyAlignment="1">
      <alignment horizontal="center" vertical="center"/>
    </xf>
    <xf numFmtId="3" fontId="31" fillId="0" borderId="0" xfId="9" applyNumberFormat="1" applyFont="1" applyAlignment="1">
      <alignment horizontal="right" vertical="center"/>
    </xf>
    <xf numFmtId="0" fontId="31" fillId="0" borderId="0" xfId="7" applyFont="1"/>
    <xf numFmtId="166" fontId="33" fillId="0" borderId="0" xfId="0" applyNumberFormat="1" applyFont="1" applyAlignment="1">
      <alignment horizontal="center" vertical="center"/>
    </xf>
    <xf numFmtId="166" fontId="31" fillId="0" borderId="0" xfId="9" applyNumberFormat="1" applyFont="1" applyAlignment="1">
      <alignment horizontal="center" vertical="center"/>
    </xf>
    <xf numFmtId="0" fontId="31" fillId="0" borderId="0" xfId="9" applyFont="1" applyAlignment="1">
      <alignment horizontal="center" vertical="center"/>
    </xf>
    <xf numFmtId="3" fontId="31" fillId="0" borderId="0" xfId="7" applyNumberFormat="1" applyFont="1" applyAlignment="1">
      <alignment horizontal="center" vertical="center"/>
    </xf>
    <xf numFmtId="3" fontId="31" fillId="0" borderId="0" xfId="7" applyNumberFormat="1" applyFont="1" applyAlignment="1">
      <alignment horizontal="right" vertical="center"/>
    </xf>
    <xf numFmtId="0" fontId="34" fillId="0" borderId="0" xfId="2" applyFont="1"/>
    <xf numFmtId="0" fontId="35" fillId="0" borderId="0" xfId="2" applyFont="1"/>
    <xf numFmtId="0" fontId="36" fillId="0" borderId="0" xfId="2" applyFont="1" applyAlignment="1">
      <alignment vertical="top"/>
    </xf>
    <xf numFmtId="0" fontId="36" fillId="0" borderId="0" xfId="2" applyFont="1"/>
    <xf numFmtId="0" fontId="37" fillId="2" borderId="6" xfId="2" applyFont="1" applyFill="1" applyBorder="1" applyAlignment="1">
      <alignment horizontal="center" wrapText="1"/>
    </xf>
    <xf numFmtId="0" fontId="35" fillId="0" borderId="0" xfId="2" applyFont="1" applyAlignment="1">
      <alignment vertical="center"/>
    </xf>
    <xf numFmtId="0" fontId="38" fillId="2" borderId="7" xfId="2" applyFont="1" applyFill="1" applyBorder="1" applyAlignment="1">
      <alignment horizontal="center" vertical="top" wrapText="1"/>
    </xf>
    <xf numFmtId="0" fontId="35" fillId="0" borderId="0" xfId="2" applyFont="1" applyAlignment="1">
      <alignment horizontal="center"/>
    </xf>
    <xf numFmtId="0" fontId="37" fillId="0" borderId="0" xfId="2" applyFont="1" applyAlignment="1">
      <alignment horizontal="center" vertical="center" wrapText="1"/>
    </xf>
    <xf numFmtId="0" fontId="34" fillId="0" borderId="0" xfId="2" applyFont="1" applyAlignment="1">
      <alignment horizontal="left" vertical="center" wrapText="1" indent="1"/>
    </xf>
    <xf numFmtId="167" fontId="34" fillId="0" borderId="0" xfId="2" applyNumberFormat="1" applyFont="1" applyAlignment="1">
      <alignment horizontal="center" vertical="center" wrapText="1"/>
    </xf>
    <xf numFmtId="0" fontId="34" fillId="0" borderId="0" xfId="2" applyFont="1" applyAlignment="1">
      <alignment vertical="center"/>
    </xf>
    <xf numFmtId="0" fontId="39" fillId="3" borderId="0" xfId="2" applyFont="1" applyFill="1" applyAlignment="1">
      <alignment horizontal="left" vertical="center" indent="3"/>
    </xf>
    <xf numFmtId="167" fontId="39" fillId="3" borderId="0" xfId="1" applyNumberFormat="1" applyFont="1" applyFill="1" applyAlignment="1">
      <alignment horizontal="center" vertical="center"/>
    </xf>
    <xf numFmtId="0" fontId="35" fillId="0" borderId="0" xfId="2" applyFont="1" applyAlignment="1">
      <alignment horizontal="left" vertical="center" indent="3"/>
    </xf>
    <xf numFmtId="167" fontId="35" fillId="0" borderId="0" xfId="1" applyNumberFormat="1" applyFont="1" applyAlignment="1">
      <alignment horizontal="center" vertical="center"/>
    </xf>
    <xf numFmtId="0" fontId="35" fillId="3" borderId="0" xfId="2" applyFont="1" applyFill="1" applyAlignment="1">
      <alignment horizontal="left" vertical="center" indent="3"/>
    </xf>
    <xf numFmtId="167" fontId="35" fillId="3" borderId="0" xfId="1" applyNumberFormat="1" applyFont="1" applyFill="1" applyAlignment="1">
      <alignment horizontal="center" vertical="center"/>
    </xf>
    <xf numFmtId="0" fontId="35" fillId="0" borderId="2" xfId="2" applyFont="1" applyBorder="1" applyAlignment="1">
      <alignment horizontal="center" vertical="center"/>
    </xf>
    <xf numFmtId="167" fontId="34" fillId="0" borderId="0" xfId="1" applyNumberFormat="1" applyFont="1" applyAlignment="1">
      <alignment horizontal="right" vertical="center" wrapText="1" indent="1"/>
    </xf>
    <xf numFmtId="167" fontId="39" fillId="3" borderId="0" xfId="1" applyNumberFormat="1" applyFont="1" applyFill="1" applyAlignment="1">
      <alignment horizontal="right" vertical="center" indent="3"/>
    </xf>
    <xf numFmtId="167" fontId="39" fillId="3" borderId="0" xfId="1" applyNumberFormat="1" applyFont="1" applyFill="1" applyAlignment="1">
      <alignment horizontal="right" vertical="center"/>
    </xf>
    <xf numFmtId="167" fontId="35" fillId="0" borderId="0" xfId="1" applyNumberFormat="1" applyFont="1" applyAlignment="1">
      <alignment horizontal="right" vertical="center" indent="3"/>
    </xf>
    <xf numFmtId="167" fontId="35" fillId="0" borderId="0" xfId="1" applyNumberFormat="1" applyFont="1" applyAlignment="1">
      <alignment horizontal="right" vertical="center"/>
    </xf>
    <xf numFmtId="167" fontId="35" fillId="3" borderId="0" xfId="1" applyNumberFormat="1" applyFont="1" applyFill="1" applyAlignment="1">
      <alignment horizontal="right" vertical="center" indent="3"/>
    </xf>
    <xf numFmtId="167" fontId="35" fillId="3" borderId="0" xfId="1" applyNumberFormat="1" applyFont="1" applyFill="1" applyAlignment="1">
      <alignment horizontal="right" vertical="center"/>
    </xf>
    <xf numFmtId="166" fontId="34" fillId="0" borderId="0" xfId="1" applyNumberFormat="1" applyFont="1" applyAlignment="1">
      <alignment horizontal="center" vertical="center" wrapText="1"/>
    </xf>
    <xf numFmtId="166" fontId="39" fillId="3" borderId="0" xfId="1" applyNumberFormat="1" applyFont="1" applyFill="1" applyAlignment="1">
      <alignment horizontal="center" vertical="center"/>
    </xf>
    <xf numFmtId="166" fontId="35" fillId="0" borderId="0" xfId="1" applyNumberFormat="1" applyFont="1" applyAlignment="1">
      <alignment horizontal="center" vertical="center"/>
    </xf>
    <xf numFmtId="166" fontId="35" fillId="3" borderId="0" xfId="1" applyNumberFormat="1" applyFont="1" applyFill="1" applyAlignment="1">
      <alignment horizontal="center" vertical="center"/>
    </xf>
    <xf numFmtId="167" fontId="40" fillId="0" borderId="0" xfId="1" applyNumberFormat="1" applyFont="1" applyAlignment="1">
      <alignment vertical="center"/>
    </xf>
    <xf numFmtId="167" fontId="35" fillId="3" borderId="0" xfId="2" applyNumberFormat="1" applyFont="1" applyFill="1" applyAlignment="1">
      <alignment horizontal="center" vertical="center"/>
    </xf>
    <xf numFmtId="167" fontId="39" fillId="0" borderId="0" xfId="1" applyNumberFormat="1" applyFont="1" applyAlignment="1">
      <alignment vertical="center"/>
    </xf>
    <xf numFmtId="0" fontId="35" fillId="0" borderId="5" xfId="2" applyFont="1" applyBorder="1"/>
    <xf numFmtId="0" fontId="41" fillId="0" borderId="0" xfId="0" applyFont="1"/>
    <xf numFmtId="3" fontId="42" fillId="0" borderId="0" xfId="0" applyNumberFormat="1" applyFont="1"/>
    <xf numFmtId="0" fontId="42" fillId="0" borderId="0" xfId="0" applyFont="1"/>
    <xf numFmtId="0" fontId="18" fillId="0" borderId="0" xfId="0" applyFont="1"/>
    <xf numFmtId="0" fontId="43" fillId="0" borderId="0" xfId="0" applyFont="1"/>
    <xf numFmtId="0" fontId="42" fillId="2" borderId="1" xfId="0" applyFont="1" applyFill="1" applyBorder="1" applyAlignment="1">
      <alignment horizontal="center" vertical="center"/>
    </xf>
    <xf numFmtId="0" fontId="44" fillId="2" borderId="1" xfId="0" applyFont="1" applyFill="1" applyBorder="1" applyAlignment="1">
      <alignment horizontal="right" vertical="center" indent="1"/>
    </xf>
    <xf numFmtId="0" fontId="42" fillId="0" borderId="0" xfId="0" applyFont="1" applyAlignment="1">
      <alignment horizontal="center" vertical="center"/>
    </xf>
    <xf numFmtId="0" fontId="41" fillId="0" borderId="0" xfId="0" applyFont="1" applyAlignment="1">
      <alignment horizontal="center" vertical="center"/>
    </xf>
    <xf numFmtId="0" fontId="41" fillId="3" borderId="0" xfId="0" applyFont="1" applyFill="1" applyAlignment="1">
      <alignment vertical="center"/>
    </xf>
    <xf numFmtId="0" fontId="42" fillId="0" borderId="0" xfId="0" applyFont="1" applyAlignment="1">
      <alignment vertical="center"/>
    </xf>
    <xf numFmtId="0" fontId="41" fillId="0" borderId="0" xfId="0" applyFont="1" applyAlignment="1">
      <alignment horizontal="left" vertical="center" indent="2"/>
    </xf>
    <xf numFmtId="167" fontId="42" fillId="0" borderId="0" xfId="1" applyNumberFormat="1" applyFont="1" applyFill="1" applyBorder="1" applyAlignment="1">
      <alignment vertical="center"/>
    </xf>
    <xf numFmtId="0" fontId="42" fillId="0" borderId="0" xfId="0" applyFont="1" applyAlignment="1">
      <alignment horizontal="left" vertical="center" indent="2"/>
    </xf>
    <xf numFmtId="0" fontId="42" fillId="0" borderId="0" xfId="0" applyFont="1" applyFill="1" applyBorder="1" applyAlignment="1">
      <alignment vertical="center"/>
    </xf>
    <xf numFmtId="0" fontId="41" fillId="3" borderId="0" xfId="0" applyFont="1" applyFill="1" applyAlignment="1">
      <alignment vertical="center" wrapText="1"/>
    </xf>
    <xf numFmtId="0" fontId="41" fillId="3" borderId="0" xfId="0" applyFont="1" applyFill="1" applyBorder="1" applyAlignment="1">
      <alignment vertical="center"/>
    </xf>
    <xf numFmtId="168" fontId="42" fillId="0" borderId="0" xfId="1" applyNumberFormat="1" applyFont="1" applyFill="1" applyBorder="1" applyAlignment="1">
      <alignment vertical="center"/>
    </xf>
    <xf numFmtId="0" fontId="43" fillId="0" borderId="0" xfId="0" applyFont="1" applyAlignment="1">
      <alignment vertical="center"/>
    </xf>
    <xf numFmtId="167" fontId="42" fillId="0" borderId="0" xfId="1" applyNumberFormat="1" applyFont="1" applyFill="1" applyBorder="1" applyAlignment="1">
      <alignment horizontal="right" indent="1"/>
    </xf>
    <xf numFmtId="168" fontId="42" fillId="0" borderId="0" xfId="1" applyNumberFormat="1" applyFont="1" applyFill="1" applyBorder="1" applyAlignment="1">
      <alignment horizontal="right" indent="1"/>
    </xf>
    <xf numFmtId="165" fontId="42" fillId="0" borderId="0" xfId="0" applyNumberFormat="1" applyFont="1" applyFill="1" applyBorder="1" applyAlignment="1">
      <alignment horizontal="right" indent="1"/>
    </xf>
    <xf numFmtId="0" fontId="42" fillId="4" borderId="0" xfId="0" applyFont="1" applyFill="1" applyAlignment="1">
      <alignment vertical="center" wrapText="1"/>
    </xf>
    <xf numFmtId="3" fontId="42" fillId="0" borderId="0" xfId="0" applyNumberFormat="1" applyFont="1" applyFill="1" applyBorder="1" applyAlignment="1">
      <alignment horizontal="right" indent="1"/>
    </xf>
    <xf numFmtId="3" fontId="42" fillId="0" borderId="0" xfId="0" applyNumberFormat="1" applyFont="1" applyFill="1" applyBorder="1" applyAlignment="1">
      <alignment horizontal="right" vertical="center" indent="1"/>
    </xf>
    <xf numFmtId="165" fontId="42" fillId="0" borderId="0" xfId="0" applyNumberFormat="1" applyFont="1" applyFill="1" applyBorder="1" applyAlignment="1">
      <alignment horizontal="right" vertical="center" indent="1"/>
    </xf>
    <xf numFmtId="167" fontId="42" fillId="0" borderId="0" xfId="0" applyNumberFormat="1" applyFont="1" applyAlignment="1">
      <alignment vertical="center"/>
    </xf>
    <xf numFmtId="167" fontId="42" fillId="0" borderId="0" xfId="1" applyNumberFormat="1" applyFont="1" applyFill="1" applyBorder="1" applyAlignment="1">
      <alignment horizontal="right" vertical="center" indent="1"/>
    </xf>
    <xf numFmtId="168" fontId="42" fillId="0" borderId="0" xfId="1" applyNumberFormat="1" applyFont="1" applyFill="1" applyBorder="1" applyAlignment="1">
      <alignment horizontal="right" vertical="center" indent="1"/>
    </xf>
    <xf numFmtId="0" fontId="43" fillId="0" borderId="0" xfId="0" applyFont="1" applyAlignment="1">
      <alignment horizontal="left" vertical="center" indent="2"/>
    </xf>
    <xf numFmtId="167" fontId="41" fillId="3" borderId="0" xfId="1" applyNumberFormat="1" applyFont="1" applyFill="1" applyBorder="1" applyAlignment="1">
      <alignment vertical="center"/>
    </xf>
    <xf numFmtId="166" fontId="42" fillId="0" borderId="0" xfId="0" applyNumberFormat="1" applyFont="1" applyAlignment="1">
      <alignment vertical="center"/>
    </xf>
    <xf numFmtId="0" fontId="43" fillId="0" borderId="0" xfId="0" applyFont="1" applyBorder="1" applyAlignment="1">
      <alignment horizontal="left" vertical="center" indent="2"/>
    </xf>
    <xf numFmtId="3" fontId="42" fillId="0" borderId="0" xfId="0" applyNumberFormat="1" applyFont="1" applyBorder="1" applyAlignment="1">
      <alignment horizontal="right" vertical="center" indent="1"/>
    </xf>
    <xf numFmtId="165" fontId="42" fillId="0" borderId="0" xfId="0" applyNumberFormat="1" applyFont="1" applyBorder="1" applyAlignment="1">
      <alignment horizontal="right" vertical="center" indent="1"/>
    </xf>
    <xf numFmtId="0" fontId="18" fillId="0" borderId="9" xfId="2" applyFont="1" applyBorder="1" applyAlignment="1">
      <alignment horizontal="left" vertical="center"/>
    </xf>
    <xf numFmtId="0" fontId="30" fillId="0" borderId="0" xfId="0" applyFont="1" applyAlignment="1">
      <alignment horizontal="left" vertical="center"/>
    </xf>
    <xf numFmtId="165" fontId="42" fillId="0" borderId="0" xfId="0" applyNumberFormat="1" applyFont="1" applyAlignment="1">
      <alignment horizontal="right" indent="1"/>
    </xf>
    <xf numFmtId="0" fontId="46" fillId="0" borderId="0" xfId="2" applyFont="1" applyBorder="1" applyAlignment="1">
      <alignment horizontal="left" vertical="center"/>
    </xf>
    <xf numFmtId="0" fontId="18" fillId="0" borderId="0" xfId="2" applyFont="1" applyBorder="1" applyAlignment="1">
      <alignment horizontal="left" vertical="center"/>
    </xf>
    <xf numFmtId="0" fontId="41" fillId="0" borderId="0" xfId="0" applyFont="1" applyAlignment="1">
      <alignment vertical="center"/>
    </xf>
    <xf numFmtId="3" fontId="42" fillId="0" borderId="0" xfId="0" applyNumberFormat="1" applyFont="1" applyAlignment="1">
      <alignment horizontal="right" indent="1"/>
    </xf>
    <xf numFmtId="0" fontId="47" fillId="2" borderId="1" xfId="0" applyFont="1" applyFill="1" applyBorder="1" applyAlignment="1">
      <alignment horizontal="center" vertical="center"/>
    </xf>
    <xf numFmtId="3" fontId="42" fillId="0" borderId="0" xfId="0" applyNumberFormat="1" applyFont="1" applyAlignment="1">
      <alignment horizontal="right" vertical="center" indent="1"/>
    </xf>
    <xf numFmtId="165" fontId="42" fillId="0" borderId="0" xfId="0" applyNumberFormat="1" applyFont="1" applyAlignment="1">
      <alignment horizontal="right" vertical="center" indent="1"/>
    </xf>
    <xf numFmtId="165" fontId="42" fillId="3" borderId="0" xfId="0" applyNumberFormat="1" applyFont="1" applyFill="1" applyAlignment="1">
      <alignment horizontal="right" vertical="center" indent="1"/>
    </xf>
    <xf numFmtId="0" fontId="42" fillId="0" borderId="0" xfId="0" applyFont="1" applyAlignment="1">
      <alignment horizontal="right" vertical="center" indent="1"/>
    </xf>
    <xf numFmtId="3" fontId="42" fillId="3" borderId="0" xfId="0" applyNumberFormat="1" applyFont="1" applyFill="1" applyAlignment="1">
      <alignment horizontal="right" vertical="center" indent="1"/>
    </xf>
    <xf numFmtId="0" fontId="44" fillId="0" borderId="0" xfId="0" applyFont="1" applyAlignment="1">
      <alignment horizontal="right" vertical="center" indent="1"/>
    </xf>
    <xf numFmtId="165" fontId="42" fillId="3" borderId="0" xfId="0" applyNumberFormat="1" applyFont="1" applyFill="1" applyAlignment="1">
      <alignment horizontal="right" indent="1"/>
    </xf>
    <xf numFmtId="0" fontId="41" fillId="0" borderId="0" xfId="0" applyFont="1" applyAlignment="1">
      <alignment horizontal="left" vertical="center" wrapText="1" indent="2"/>
    </xf>
    <xf numFmtId="165" fontId="42" fillId="0" borderId="0" xfId="0" applyNumberFormat="1" applyFont="1" applyAlignment="1">
      <alignment horizontal="right" vertical="top" indent="1"/>
    </xf>
    <xf numFmtId="43" fontId="42" fillId="0" borderId="0" xfId="1" applyFont="1" applyAlignment="1">
      <alignment vertical="center"/>
    </xf>
    <xf numFmtId="3" fontId="42" fillId="3" borderId="0" xfId="0" applyNumberFormat="1" applyFont="1" applyFill="1" applyAlignment="1">
      <alignment horizontal="right" indent="1"/>
    </xf>
    <xf numFmtId="167" fontId="18" fillId="0" borderId="0" xfId="1" applyNumberFormat="1" applyFont="1"/>
    <xf numFmtId="168" fontId="42" fillId="0" borderId="0" xfId="0" applyNumberFormat="1" applyFont="1" applyAlignment="1">
      <alignment vertical="center"/>
    </xf>
    <xf numFmtId="0" fontId="42" fillId="3" borderId="0" xfId="0" applyFont="1" applyFill="1" applyAlignment="1">
      <alignment vertical="center"/>
    </xf>
    <xf numFmtId="167" fontId="42" fillId="0" borderId="0" xfId="1" applyNumberFormat="1" applyFont="1" applyAlignment="1">
      <alignment vertical="center"/>
    </xf>
    <xf numFmtId="165" fontId="41" fillId="3" borderId="0" xfId="0" applyNumberFormat="1" applyFont="1" applyFill="1" applyAlignment="1">
      <alignment horizontal="right" vertical="center" indent="1"/>
    </xf>
    <xf numFmtId="167" fontId="50" fillId="0" borderId="0" xfId="1" applyNumberFormat="1" applyFont="1" applyAlignment="1">
      <alignment horizontal="right"/>
    </xf>
    <xf numFmtId="3" fontId="42" fillId="0" borderId="0" xfId="0" applyNumberFormat="1" applyFont="1" applyFill="1" applyAlignment="1">
      <alignment horizontal="right" vertical="center" indent="1"/>
    </xf>
    <xf numFmtId="165" fontId="42" fillId="0" borderId="0" xfId="0" applyNumberFormat="1" applyFont="1" applyFill="1" applyAlignment="1">
      <alignment horizontal="right" vertical="center" indent="1"/>
    </xf>
    <xf numFmtId="1" fontId="42" fillId="0" borderId="0" xfId="0" applyNumberFormat="1" applyFont="1" applyAlignment="1">
      <alignment vertical="center"/>
    </xf>
    <xf numFmtId="167" fontId="42" fillId="0" borderId="0" xfId="1" applyNumberFormat="1" applyFont="1" applyAlignment="1">
      <alignment horizontal="right" indent="1"/>
    </xf>
    <xf numFmtId="166" fontId="18" fillId="0" borderId="0" xfId="0" applyNumberFormat="1" applyFont="1"/>
    <xf numFmtId="166" fontId="17" fillId="0" borderId="0" xfId="0" applyNumberFormat="1" applyFont="1" applyAlignment="1">
      <alignment vertical="center"/>
    </xf>
    <xf numFmtId="0" fontId="34" fillId="0" borderId="0" xfId="2" applyFont="1" applyAlignment="1">
      <alignment horizontal="right"/>
    </xf>
    <xf numFmtId="0" fontId="40" fillId="0" borderId="0" xfId="2" applyFont="1" applyAlignment="1">
      <alignment horizontal="center" vertical="center"/>
    </xf>
    <xf numFmtId="0" fontId="37" fillId="0" borderId="0" xfId="2" applyFont="1" applyAlignment="1">
      <alignment vertical="center" wrapText="1"/>
    </xf>
    <xf numFmtId="0" fontId="39" fillId="0" borderId="0" xfId="2" applyFont="1" applyAlignment="1">
      <alignment horizontal="center" vertical="center"/>
    </xf>
    <xf numFmtId="0" fontId="38" fillId="0" borderId="0" xfId="2" applyFont="1" applyAlignment="1">
      <alignment vertical="top" wrapText="1"/>
    </xf>
    <xf numFmtId="0" fontId="34" fillId="0" borderId="2" xfId="2" applyFont="1" applyBorder="1"/>
    <xf numFmtId="0" fontId="35" fillId="0" borderId="2" xfId="2" applyFont="1" applyBorder="1"/>
    <xf numFmtId="0" fontId="36" fillId="0" borderId="0" xfId="2" applyFont="1" applyBorder="1" applyAlignment="1">
      <alignment horizontal="right"/>
    </xf>
    <xf numFmtId="167" fontId="34" fillId="0" borderId="0" xfId="1" applyNumberFormat="1" applyFont="1" applyAlignment="1">
      <alignment horizontal="center" vertical="center" wrapText="1"/>
    </xf>
    <xf numFmtId="167" fontId="51" fillId="0" borderId="0" xfId="1" applyNumberFormat="1" applyFont="1" applyAlignment="1">
      <alignment horizontal="right" vertical="center" wrapText="1"/>
    </xf>
    <xf numFmtId="167" fontId="34" fillId="0" borderId="0" xfId="1" applyNumberFormat="1" applyFont="1" applyAlignment="1">
      <alignment vertical="center"/>
    </xf>
    <xf numFmtId="167" fontId="34" fillId="0" borderId="0" xfId="1" applyNumberFormat="1" applyFont="1"/>
    <xf numFmtId="167" fontId="39" fillId="3" borderId="0" xfId="1" applyNumberFormat="1" applyFont="1" applyFill="1" applyAlignment="1">
      <alignment horizontal="right" vertical="center" wrapText="1"/>
    </xf>
    <xf numFmtId="167" fontId="35" fillId="3" borderId="0" xfId="1" applyNumberFormat="1" applyFont="1" applyFill="1" applyAlignment="1">
      <alignment vertical="center"/>
    </xf>
    <xf numFmtId="167" fontId="35" fillId="3" borderId="0" xfId="1" applyNumberFormat="1" applyFont="1" applyFill="1"/>
    <xf numFmtId="167" fontId="52" fillId="0" borderId="0" xfId="1" applyNumberFormat="1" applyFont="1" applyAlignment="1">
      <alignment horizontal="right" vertical="center" wrapText="1"/>
    </xf>
    <xf numFmtId="167" fontId="35" fillId="0" borderId="0" xfId="1" applyNumberFormat="1" applyFont="1" applyAlignment="1">
      <alignment vertical="center"/>
    </xf>
    <xf numFmtId="167" fontId="35" fillId="0" borderId="0" xfId="1" applyNumberFormat="1" applyFont="1"/>
    <xf numFmtId="167" fontId="52" fillId="3" borderId="0" xfId="1" applyNumberFormat="1" applyFont="1" applyFill="1" applyAlignment="1">
      <alignment horizontal="right" vertical="center" wrapText="1"/>
    </xf>
    <xf numFmtId="167" fontId="34" fillId="0" borderId="0" xfId="1" applyNumberFormat="1" applyFont="1" applyAlignment="1">
      <alignment horizontal="center" vertical="center"/>
    </xf>
    <xf numFmtId="0" fontId="30" fillId="0" borderId="0" xfId="9" applyFont="1" applyAlignment="1">
      <alignment horizontal="left" vertical="center"/>
    </xf>
    <xf numFmtId="0" fontId="30" fillId="0" borderId="0" xfId="9" applyFont="1" applyAlignment="1">
      <alignment horizontal="right" vertical="center"/>
    </xf>
    <xf numFmtId="0" fontId="45" fillId="0" borderId="0" xfId="9" applyFont="1" applyAlignment="1">
      <alignment horizontal="left" vertical="center"/>
    </xf>
    <xf numFmtId="0" fontId="45" fillId="0" borderId="0" xfId="9" applyFont="1" applyAlignment="1">
      <alignment vertical="center"/>
    </xf>
    <xf numFmtId="0" fontId="53" fillId="2" borderId="6" xfId="9" applyFont="1" applyFill="1" applyBorder="1" applyAlignment="1">
      <alignment vertical="center"/>
    </xf>
    <xf numFmtId="0" fontId="54" fillId="2" borderId="6" xfId="9" applyFont="1" applyFill="1" applyBorder="1" applyAlignment="1">
      <alignment horizontal="right" vertical="center"/>
    </xf>
    <xf numFmtId="0" fontId="53" fillId="2" borderId="6" xfId="9" applyFont="1" applyFill="1" applyBorder="1" applyAlignment="1">
      <alignment horizontal="right" vertical="center"/>
    </xf>
    <xf numFmtId="0" fontId="53" fillId="0" borderId="0" xfId="8" applyFont="1" applyAlignment="1">
      <alignment vertical="center"/>
    </xf>
    <xf numFmtId="0" fontId="54" fillId="2" borderId="0" xfId="9" applyFont="1" applyFill="1" applyAlignment="1">
      <alignment vertical="center"/>
    </xf>
    <xf numFmtId="0" fontId="54" fillId="2" borderId="0" xfId="9" applyFont="1" applyFill="1" applyAlignment="1">
      <alignment horizontal="center" vertical="center"/>
    </xf>
    <xf numFmtId="0" fontId="55" fillId="2" borderId="0" xfId="9" applyFont="1" applyFill="1" applyAlignment="1">
      <alignment horizontal="right" vertical="center" wrapText="1"/>
    </xf>
    <xf numFmtId="0" fontId="55" fillId="2" borderId="0" xfId="9" applyFont="1" applyFill="1" applyAlignment="1">
      <alignment horizontal="right" vertical="center"/>
    </xf>
    <xf numFmtId="0" fontId="54" fillId="2" borderId="7" xfId="9" applyFont="1" applyFill="1" applyBorder="1" applyAlignment="1">
      <alignment vertical="center"/>
    </xf>
    <xf numFmtId="1" fontId="54" fillId="2" borderId="7" xfId="11" applyNumberFormat="1" applyFont="1" applyFill="1" applyBorder="1" applyAlignment="1">
      <alignment horizontal="right" vertical="center"/>
    </xf>
    <xf numFmtId="0" fontId="54" fillId="2" borderId="7" xfId="9" applyFont="1" applyFill="1" applyBorder="1" applyAlignment="1">
      <alignment horizontal="right" vertical="center"/>
    </xf>
    <xf numFmtId="0" fontId="31" fillId="0" borderId="0" xfId="9" applyFont="1" applyAlignment="1">
      <alignment horizontal="right" vertical="center"/>
    </xf>
    <xf numFmtId="3" fontId="33" fillId="0" borderId="0" xfId="8" applyNumberFormat="1" applyFont="1" applyAlignment="1">
      <alignment vertical="center"/>
    </xf>
    <xf numFmtId="0" fontId="31" fillId="0" borderId="7" xfId="9" applyFont="1" applyBorder="1" applyAlignment="1">
      <alignment vertical="center"/>
    </xf>
    <xf numFmtId="0" fontId="31" fillId="0" borderId="7" xfId="9" applyFont="1" applyBorder="1" applyAlignment="1">
      <alignment horizontal="left" vertical="center"/>
    </xf>
    <xf numFmtId="3" fontId="31" fillId="0" borderId="7" xfId="9" applyNumberFormat="1" applyFont="1" applyBorder="1" applyAlignment="1">
      <alignment vertical="center"/>
    </xf>
    <xf numFmtId="3" fontId="31" fillId="0" borderId="7" xfId="9" applyNumberFormat="1" applyFont="1" applyBorder="1" applyAlignment="1">
      <alignment horizontal="right" vertical="center"/>
    </xf>
    <xf numFmtId="0" fontId="31" fillId="0" borderId="7" xfId="9" applyFont="1" applyBorder="1" applyAlignment="1">
      <alignment horizontal="right" vertical="center"/>
    </xf>
    <xf numFmtId="3" fontId="54" fillId="2" borderId="0" xfId="7" applyNumberFormat="1" applyFont="1" applyFill="1" applyAlignment="1">
      <alignment horizontal="center"/>
    </xf>
    <xf numFmtId="3" fontId="55" fillId="2" borderId="0" xfId="7" applyNumberFormat="1" applyFont="1" applyFill="1" applyAlignment="1">
      <alignment horizontal="center" vertical="top"/>
    </xf>
    <xf numFmtId="0" fontId="24" fillId="0" borderId="0" xfId="7" applyFont="1" applyAlignment="1">
      <alignment horizontal="left"/>
    </xf>
    <xf numFmtId="0" fontId="25" fillId="0" borderId="0" xfId="7" applyFont="1" applyAlignment="1">
      <alignment vertical="top"/>
    </xf>
    <xf numFmtId="3" fontId="31" fillId="0" borderId="7" xfId="9" applyNumberFormat="1" applyFont="1" applyBorder="1" applyAlignment="1">
      <alignment horizontal="center" vertical="center"/>
    </xf>
    <xf numFmtId="0" fontId="31" fillId="0" borderId="0" xfId="0" applyFont="1" applyAlignment="1">
      <alignment vertical="center"/>
    </xf>
    <xf numFmtId="168" fontId="31" fillId="0" borderId="0" xfId="0" applyNumberFormat="1" applyFont="1" applyAlignment="1">
      <alignment vertical="center"/>
    </xf>
    <xf numFmtId="167" fontId="31" fillId="0" borderId="0" xfId="1" applyNumberFormat="1" applyFont="1" applyFill="1" applyBorder="1" applyAlignment="1">
      <alignment horizontal="right" vertical="center" indent="1"/>
    </xf>
    <xf numFmtId="3" fontId="31" fillId="0" borderId="0" xfId="0" applyNumberFormat="1" applyFont="1" applyFill="1" applyBorder="1" applyAlignment="1">
      <alignment horizontal="right" indent="1"/>
    </xf>
    <xf numFmtId="167" fontId="41" fillId="3" borderId="0" xfId="0" applyNumberFormat="1" applyFont="1" applyFill="1" applyBorder="1" applyAlignment="1">
      <alignment vertical="center"/>
    </xf>
    <xf numFmtId="175" fontId="42" fillId="0" borderId="0" xfId="0" applyNumberFormat="1" applyFont="1" applyAlignment="1">
      <alignment vertical="center"/>
    </xf>
    <xf numFmtId="168" fontId="42" fillId="3" borderId="0" xfId="1" applyNumberFormat="1" applyFont="1" applyFill="1" applyBorder="1" applyAlignment="1">
      <alignment horizontal="center" vertical="center"/>
    </xf>
    <xf numFmtId="0" fontId="54" fillId="2" borderId="0" xfId="9" applyFont="1" applyFill="1" applyBorder="1" applyAlignment="1">
      <alignment vertical="center"/>
    </xf>
    <xf numFmtId="0" fontId="54" fillId="2" borderId="0" xfId="9" applyFont="1" applyFill="1" applyBorder="1" applyAlignment="1">
      <alignment horizontal="center" vertical="center"/>
    </xf>
    <xf numFmtId="0" fontId="55" fillId="2" borderId="0" xfId="9" applyFont="1" applyFill="1" applyBorder="1" applyAlignment="1">
      <alignment horizontal="right" vertical="center" wrapText="1"/>
    </xf>
    <xf numFmtId="0" fontId="55" fillId="2" borderId="0" xfId="9" applyFont="1" applyFill="1" applyBorder="1" applyAlignment="1">
      <alignment horizontal="right" vertical="center"/>
    </xf>
    <xf numFmtId="3" fontId="54" fillId="2" borderId="0" xfId="7" applyNumberFormat="1" applyFont="1" applyFill="1" applyBorder="1" applyAlignment="1">
      <alignment horizontal="center"/>
    </xf>
    <xf numFmtId="3" fontId="55" fillId="2" borderId="0" xfId="7" applyNumberFormat="1" applyFont="1" applyFill="1" applyBorder="1" applyAlignment="1">
      <alignment horizontal="center" vertical="top"/>
    </xf>
    <xf numFmtId="0" fontId="11" fillId="2" borderId="0" xfId="13" applyFont="1" applyFill="1" applyAlignment="1">
      <alignment horizontal="center" vertical="top" wrapText="1"/>
    </xf>
    <xf numFmtId="0" fontId="9" fillId="0" borderId="0" xfId="2" applyFont="1" applyAlignment="1">
      <alignment vertical="top"/>
    </xf>
    <xf numFmtId="167" fontId="13" fillId="0" borderId="0" xfId="1" applyNumberFormat="1" applyFont="1" applyAlignment="1">
      <alignment horizontal="right" vertical="center"/>
    </xf>
    <xf numFmtId="167" fontId="12" fillId="0" borderId="0" xfId="1" applyNumberFormat="1" applyFont="1" applyFill="1" applyAlignment="1">
      <alignment horizontal="right" vertical="center"/>
    </xf>
    <xf numFmtId="167" fontId="12" fillId="0" borderId="0" xfId="1" applyNumberFormat="1" applyFont="1" applyAlignment="1">
      <alignment horizontal="right" vertical="center" wrapText="1"/>
    </xf>
    <xf numFmtId="167" fontId="24" fillId="0" borderId="0" xfId="1" applyNumberFormat="1" applyFont="1" applyFill="1" applyAlignment="1">
      <alignment horizontal="right" vertical="center"/>
    </xf>
    <xf numFmtId="167" fontId="13" fillId="0" borderId="0" xfId="1" applyNumberFormat="1" applyFont="1" applyFill="1" applyAlignment="1">
      <alignment horizontal="right" vertical="center"/>
    </xf>
    <xf numFmtId="167" fontId="13" fillId="0" borderId="0" xfId="1" applyNumberFormat="1" applyFont="1" applyFill="1" applyAlignment="1">
      <alignment horizontal="right" vertical="center" wrapText="1"/>
    </xf>
    <xf numFmtId="167" fontId="13" fillId="0" borderId="0" xfId="1" applyNumberFormat="1" applyFont="1" applyBorder="1" applyAlignment="1">
      <alignment horizontal="right" vertical="center"/>
    </xf>
    <xf numFmtId="167" fontId="12" fillId="0" borderId="0" xfId="1" applyNumberFormat="1" applyFont="1" applyFill="1" applyAlignment="1">
      <alignment vertical="center"/>
    </xf>
    <xf numFmtId="167" fontId="12" fillId="0" borderId="0" xfId="1" applyNumberFormat="1" applyFont="1" applyFill="1" applyAlignment="1">
      <alignment vertical="center" wrapText="1"/>
    </xf>
    <xf numFmtId="167" fontId="24" fillId="0" borderId="0" xfId="1" applyNumberFormat="1" applyFont="1" applyFill="1" applyAlignment="1">
      <alignment vertical="center"/>
    </xf>
    <xf numFmtId="167" fontId="13" fillId="0" borderId="0" xfId="1" applyNumberFormat="1" applyFont="1" applyFill="1" applyAlignment="1">
      <alignment vertical="center"/>
    </xf>
    <xf numFmtId="167" fontId="13" fillId="0" borderId="0" xfId="1" applyNumberFormat="1" applyFont="1" applyFill="1" applyAlignment="1">
      <alignment vertical="center" wrapText="1"/>
    </xf>
    <xf numFmtId="167" fontId="17" fillId="0" borderId="0" xfId="1" applyNumberFormat="1" applyFont="1" applyFill="1" applyAlignment="1">
      <alignment vertical="center"/>
    </xf>
    <xf numFmtId="167" fontId="13" fillId="0" borderId="0" xfId="1" applyNumberFormat="1" applyFont="1" applyAlignment="1">
      <alignment vertical="center"/>
    </xf>
    <xf numFmtId="167" fontId="13" fillId="0" borderId="0" xfId="1" applyNumberFormat="1" applyFont="1" applyAlignment="1">
      <alignment vertical="center" wrapText="1"/>
    </xf>
    <xf numFmtId="167" fontId="13" fillId="0" borderId="0" xfId="1" applyNumberFormat="1" applyFont="1" applyBorder="1" applyAlignment="1">
      <alignment vertical="center"/>
    </xf>
    <xf numFmtId="167" fontId="13" fillId="0" borderId="0" xfId="1" applyNumberFormat="1" applyFont="1" applyFill="1" applyBorder="1" applyAlignment="1">
      <alignment vertical="center"/>
    </xf>
    <xf numFmtId="167" fontId="12" fillId="0" borderId="0" xfId="1" applyNumberFormat="1" applyFont="1" applyFill="1" applyAlignment="1">
      <alignment horizontal="right" vertical="center" wrapText="1"/>
    </xf>
    <xf numFmtId="167" fontId="13" fillId="0" borderId="0" xfId="1" applyNumberFormat="1" applyFont="1" applyFill="1" applyBorder="1" applyAlignment="1">
      <alignment horizontal="right" vertical="center"/>
    </xf>
    <xf numFmtId="167" fontId="13" fillId="0" borderId="0" xfId="1" applyNumberFormat="1" applyFont="1" applyBorder="1"/>
    <xf numFmtId="167" fontId="13" fillId="0" borderId="0" xfId="1" applyNumberFormat="1" applyFont="1" applyBorder="1" applyAlignment="1">
      <alignment horizontal="right"/>
    </xf>
    <xf numFmtId="167" fontId="12" fillId="0" borderId="0" xfId="1" applyNumberFormat="1" applyFont="1" applyAlignment="1">
      <alignment vertical="center"/>
    </xf>
    <xf numFmtId="167" fontId="12" fillId="0" borderId="0" xfId="1" applyNumberFormat="1" applyFont="1" applyAlignment="1">
      <alignment vertical="center" wrapText="1"/>
    </xf>
    <xf numFmtId="168" fontId="13" fillId="0" borderId="0" xfId="5" applyNumberFormat="1" applyFont="1" applyAlignment="1">
      <alignment horizontal="right" vertical="center"/>
    </xf>
    <xf numFmtId="0" fontId="15" fillId="2" borderId="0" xfId="0" applyFont="1" applyFill="1" applyBorder="1" applyAlignment="1">
      <alignment horizontal="center" vertical="center" wrapText="1"/>
    </xf>
    <xf numFmtId="0" fontId="15" fillId="2" borderId="6" xfId="2" applyFont="1" applyFill="1" applyBorder="1" applyAlignment="1">
      <alignment horizontal="center" wrapText="1"/>
    </xf>
    <xf numFmtId="0" fontId="16" fillId="2" borderId="7" xfId="2" applyFont="1" applyFill="1" applyBorder="1" applyAlignment="1">
      <alignment horizontal="center" vertical="top" wrapText="1"/>
    </xf>
    <xf numFmtId="0" fontId="15" fillId="2" borderId="7" xfId="0" applyFont="1" applyFill="1" applyBorder="1" applyAlignment="1">
      <alignment horizontal="center" vertical="center" wrapText="1"/>
    </xf>
    <xf numFmtId="0" fontId="15" fillId="2" borderId="0" xfId="2" applyFont="1" applyFill="1" applyBorder="1" applyAlignment="1">
      <alignment horizontal="center" vertical="center" wrapText="1"/>
    </xf>
    <xf numFmtId="0" fontId="37" fillId="2" borderId="0" xfId="2" applyFont="1" applyFill="1" applyBorder="1" applyAlignment="1">
      <alignment horizontal="center" vertical="center" wrapText="1"/>
    </xf>
    <xf numFmtId="0" fontId="37" fillId="2" borderId="6" xfId="2" applyFont="1" applyFill="1" applyBorder="1" applyAlignment="1">
      <alignment horizontal="center" vertical="center" wrapText="1"/>
    </xf>
    <xf numFmtId="0" fontId="37" fillId="2" borderId="7" xfId="2"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7" fillId="0" borderId="0" xfId="0" applyFont="1"/>
    <xf numFmtId="173" fontId="57" fillId="0" borderId="0" xfId="22" applyNumberFormat="1" applyFont="1"/>
    <xf numFmtId="166" fontId="57" fillId="0" borderId="0" xfId="0" applyNumberFormat="1" applyFont="1"/>
    <xf numFmtId="0" fontId="13" fillId="0" borderId="0" xfId="0" applyFont="1" applyFill="1" applyAlignment="1">
      <alignment horizontal="left" vertical="center" indent="3"/>
    </xf>
    <xf numFmtId="168" fontId="13" fillId="0" borderId="0" xfId="5" applyNumberFormat="1" applyFont="1" applyFill="1" applyAlignment="1">
      <alignment horizontal="right" vertical="center"/>
    </xf>
    <xf numFmtId="0" fontId="13" fillId="0" borderId="9" xfId="6" applyFont="1" applyFill="1" applyBorder="1" applyAlignment="1">
      <alignment horizontal="right"/>
    </xf>
    <xf numFmtId="0" fontId="57" fillId="0" borderId="0" xfId="0" applyFont="1" applyFill="1"/>
    <xf numFmtId="0" fontId="57" fillId="0" borderId="0" xfId="0" applyFont="1" applyFill="1" applyBorder="1"/>
    <xf numFmtId="173" fontId="57" fillId="0" borderId="0" xfId="23" applyNumberFormat="1" applyFont="1" applyFill="1" applyBorder="1"/>
    <xf numFmtId="0" fontId="57" fillId="0" borderId="0" xfId="0" applyFont="1" applyBorder="1"/>
    <xf numFmtId="173" fontId="57" fillId="0" borderId="0" xfId="23" applyNumberFormat="1" applyFont="1" applyBorder="1"/>
    <xf numFmtId="0" fontId="13" fillId="0" borderId="2" xfId="6" applyFont="1" applyBorder="1"/>
    <xf numFmtId="0" fontId="13" fillId="0" borderId="2" xfId="6" applyFont="1" applyBorder="1" applyAlignment="1">
      <alignment horizontal="right"/>
    </xf>
    <xf numFmtId="167" fontId="42" fillId="0" borderId="0" xfId="1" applyNumberFormat="1" applyFont="1" applyFill="1" applyBorder="1" applyAlignment="1">
      <alignment horizontal="right" vertical="center"/>
    </xf>
    <xf numFmtId="168" fontId="42" fillId="0" borderId="0" xfId="1" applyNumberFormat="1" applyFont="1" applyFill="1" applyBorder="1" applyAlignment="1">
      <alignment horizontal="right" vertical="center"/>
    </xf>
    <xf numFmtId="168" fontId="42" fillId="0" borderId="0" xfId="1" applyNumberFormat="1" applyFont="1" applyFill="1" applyBorder="1" applyAlignment="1">
      <alignment horizontal="right"/>
    </xf>
    <xf numFmtId="165" fontId="42" fillId="0" borderId="0" xfId="0" applyNumberFormat="1" applyFont="1" applyFill="1" applyBorder="1" applyAlignment="1">
      <alignment horizontal="right"/>
    </xf>
    <xf numFmtId="167" fontId="42" fillId="3" borderId="0" xfId="1" applyNumberFormat="1" applyFont="1" applyFill="1" applyBorder="1" applyAlignment="1">
      <alignment horizontal="right" indent="1"/>
    </xf>
    <xf numFmtId="167" fontId="42" fillId="3" borderId="0" xfId="1" applyNumberFormat="1" applyFont="1" applyFill="1" applyBorder="1" applyAlignment="1">
      <alignment horizontal="right" vertical="center" indent="1"/>
    </xf>
    <xf numFmtId="167" fontId="42" fillId="3" borderId="0" xfId="1" applyNumberFormat="1" applyFont="1" applyFill="1" applyAlignment="1">
      <alignment vertical="center"/>
    </xf>
    <xf numFmtId="168" fontId="42" fillId="3" borderId="0" xfId="0" applyNumberFormat="1" applyFont="1" applyFill="1" applyAlignment="1">
      <alignment vertical="center"/>
    </xf>
    <xf numFmtId="168" fontId="42" fillId="0" borderId="0" xfId="0" applyNumberFormat="1" applyFont="1" applyAlignment="1">
      <alignment vertical="top"/>
    </xf>
    <xf numFmtId="167" fontId="42" fillId="3" borderId="0" xfId="1" applyNumberFormat="1" applyFont="1" applyFill="1" applyAlignment="1">
      <alignment horizontal="right" indent="1"/>
    </xf>
    <xf numFmtId="167" fontId="42" fillId="3" borderId="0" xfId="1" applyNumberFormat="1" applyFont="1" applyFill="1" applyAlignment="1">
      <alignment horizontal="right" vertical="center" indent="1"/>
    </xf>
    <xf numFmtId="0" fontId="37" fillId="2" borderId="3" xfId="2" applyFont="1" applyFill="1" applyBorder="1" applyAlignment="1">
      <alignment horizontal="center" vertical="center" wrapText="1"/>
    </xf>
    <xf numFmtId="0" fontId="37" fillId="2" borderId="0" xfId="2" applyFont="1" applyFill="1" applyBorder="1" applyAlignment="1">
      <alignment horizontal="center" vertical="center" wrapText="1"/>
    </xf>
    <xf numFmtId="0" fontId="37" fillId="2" borderId="4" xfId="2" applyFont="1" applyFill="1" applyBorder="1" applyAlignment="1">
      <alignment horizontal="center" vertical="center" wrapText="1"/>
    </xf>
    <xf numFmtId="0" fontId="37" fillId="2" borderId="6" xfId="2" applyFont="1" applyFill="1" applyBorder="1" applyAlignment="1">
      <alignment horizontal="center" vertical="center" wrapText="1"/>
    </xf>
    <xf numFmtId="0" fontId="37" fillId="2" borderId="7" xfId="2" applyFont="1" applyFill="1" applyBorder="1" applyAlignment="1">
      <alignment horizontal="center" vertical="center" wrapText="1"/>
    </xf>
    <xf numFmtId="0" fontId="37" fillId="2" borderId="0" xfId="2" applyFont="1" applyFill="1" applyBorder="1" applyAlignment="1">
      <alignment horizontal="center" vertical="center"/>
    </xf>
    <xf numFmtId="0" fontId="37" fillId="2" borderId="7" xfId="2" applyFont="1" applyFill="1" applyBorder="1" applyAlignment="1">
      <alignment horizontal="center" vertical="center"/>
    </xf>
    <xf numFmtId="0" fontId="37"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8" xfId="2" applyFont="1" applyFill="1" applyBorder="1" applyAlignment="1">
      <alignment horizontal="center" wrapText="1"/>
    </xf>
    <xf numFmtId="0" fontId="15" fillId="2" borderId="6" xfId="2" applyFont="1" applyFill="1" applyBorder="1" applyAlignment="1">
      <alignment horizontal="center" wrapText="1"/>
    </xf>
    <xf numFmtId="0" fontId="15" fillId="2" borderId="6"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2" borderId="7" xfId="2" applyFont="1" applyFill="1" applyBorder="1" applyAlignment="1">
      <alignment horizontal="center" vertical="top" wrapText="1"/>
    </xf>
    <xf numFmtId="0" fontId="15"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2" applyFont="1" applyFill="1" applyBorder="1" applyAlignment="1">
      <alignment horizontal="center" wrapText="1"/>
    </xf>
    <xf numFmtId="0" fontId="9" fillId="0" borderId="0" xfId="2" applyFont="1" applyAlignment="1">
      <alignment horizontal="left" vertical="top" wrapText="1"/>
    </xf>
    <xf numFmtId="0" fontId="10" fillId="0" borderId="0" xfId="2" applyFont="1" applyAlignment="1">
      <alignment horizontal="left" vertical="top" wrapText="1"/>
    </xf>
    <xf numFmtId="0" fontId="54" fillId="2" borderId="0" xfId="9" applyFont="1" applyFill="1" applyAlignment="1">
      <alignment horizontal="center" vertical="center"/>
    </xf>
    <xf numFmtId="0" fontId="55" fillId="2" borderId="7" xfId="9" applyFont="1" applyFill="1" applyBorder="1" applyAlignment="1">
      <alignment horizontal="center" vertical="center"/>
    </xf>
    <xf numFmtId="0" fontId="54" fillId="2" borderId="6"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7" xfId="9" applyFont="1" applyFill="1" applyBorder="1" applyAlignment="1">
      <alignment horizontal="center" vertical="center"/>
    </xf>
    <xf numFmtId="3" fontId="54" fillId="2" borderId="0" xfId="7" applyNumberFormat="1" applyFont="1" applyFill="1" applyBorder="1" applyAlignment="1">
      <alignment horizontal="center"/>
    </xf>
    <xf numFmtId="166" fontId="54" fillId="2" borderId="0" xfId="7" applyNumberFormat="1" applyFont="1" applyFill="1" applyBorder="1" applyAlignment="1">
      <alignment horizontal="center"/>
    </xf>
    <xf numFmtId="0" fontId="54" fillId="2" borderId="0" xfId="9" applyFont="1" applyFill="1" applyBorder="1" applyAlignment="1">
      <alignment horizontal="center" vertical="center"/>
    </xf>
    <xf numFmtId="170" fontId="2" fillId="0" borderId="0" xfId="12" applyFont="1" applyAlignment="1">
      <alignment horizontal="left" vertical="center"/>
    </xf>
    <xf numFmtId="167" fontId="6" fillId="2" borderId="5" xfId="1" quotePrefix="1" applyNumberFormat="1" applyFont="1" applyFill="1" applyBorder="1" applyAlignment="1">
      <alignment horizontal="right" vertical="center"/>
    </xf>
    <xf numFmtId="167" fontId="6" fillId="2" borderId="0" xfId="1" quotePrefix="1" applyNumberFormat="1" applyFont="1" applyFill="1" applyBorder="1" applyAlignment="1">
      <alignment horizontal="right" vertical="center"/>
    </xf>
    <xf numFmtId="168" fontId="0" fillId="10" borderId="0" xfId="1" applyNumberFormat="1" applyFont="1" applyFill="1"/>
    <xf numFmtId="3" fontId="9" fillId="0" borderId="0" xfId="2" applyNumberFormat="1" applyFont="1" applyAlignment="1">
      <alignment horizontal="right" vertical="center"/>
    </xf>
    <xf numFmtId="3" fontId="9" fillId="0" borderId="0" xfId="5" applyNumberFormat="1" applyFont="1" applyAlignment="1">
      <alignment horizontal="right" vertical="center"/>
    </xf>
    <xf numFmtId="165" fontId="9" fillId="0" borderId="0" xfId="5" applyNumberFormat="1" applyFont="1" applyAlignment="1">
      <alignment horizontal="center" vertical="center"/>
    </xf>
    <xf numFmtId="3" fontId="4" fillId="0" borderId="0" xfId="2" applyNumberFormat="1" applyFont="1" applyAlignment="1">
      <alignment horizontal="right" vertical="center"/>
    </xf>
    <xf numFmtId="165" fontId="4" fillId="0" borderId="0" xfId="2" applyNumberFormat="1" applyFont="1" applyAlignment="1">
      <alignment horizontal="center" vertical="center"/>
    </xf>
    <xf numFmtId="0" fontId="9" fillId="0" borderId="0" xfId="2" applyFont="1" applyFill="1" applyAlignment="1">
      <alignment horizontal="left" vertical="center"/>
    </xf>
    <xf numFmtId="3" fontId="9" fillId="0" borderId="0" xfId="2" applyNumberFormat="1" applyFont="1" applyFill="1" applyAlignment="1">
      <alignment horizontal="right" vertical="center"/>
    </xf>
    <xf numFmtId="3" fontId="2" fillId="0" borderId="0" xfId="5" applyNumberFormat="1" applyFont="1" applyFill="1" applyAlignment="1">
      <alignment horizontal="right" vertical="center"/>
    </xf>
    <xf numFmtId="165" fontId="2" fillId="0" borderId="0" xfId="5" applyNumberFormat="1" applyFont="1" applyFill="1" applyAlignment="1">
      <alignment horizontal="center" vertical="center"/>
    </xf>
    <xf numFmtId="1" fontId="3" fillId="0" borderId="0" xfId="2" applyNumberFormat="1" applyFont="1" applyAlignment="1">
      <alignment horizontal="left" vertical="center" indent="3"/>
    </xf>
    <xf numFmtId="3" fontId="3" fillId="0" borderId="0" xfId="2" applyNumberFormat="1" applyFont="1" applyAlignment="1">
      <alignment horizontal="right" vertical="center"/>
    </xf>
    <xf numFmtId="3" fontId="3" fillId="0" borderId="0" xfId="5" applyNumberFormat="1" applyFont="1" applyFill="1" applyAlignment="1">
      <alignment horizontal="right" vertical="center"/>
    </xf>
    <xf numFmtId="165" fontId="3" fillId="0" borderId="0" xfId="5" applyNumberFormat="1" applyFont="1" applyFill="1" applyAlignment="1">
      <alignment horizontal="center" vertical="center"/>
    </xf>
    <xf numFmtId="1" fontId="3" fillId="0" borderId="0" xfId="2" applyNumberFormat="1" applyFont="1" applyFill="1" applyAlignment="1">
      <alignment horizontal="left" vertical="center" indent="3"/>
    </xf>
    <xf numFmtId="3" fontId="3" fillId="0" borderId="0" xfId="2" applyNumberFormat="1" applyFont="1" applyFill="1" applyAlignment="1">
      <alignment horizontal="right" vertical="center"/>
    </xf>
    <xf numFmtId="1" fontId="3" fillId="0" borderId="0" xfId="2" applyNumberFormat="1" applyFont="1" applyFill="1" applyAlignment="1">
      <alignment horizontal="left" vertical="center" wrapText="1" indent="3"/>
    </xf>
    <xf numFmtId="1" fontId="3" fillId="0" borderId="0" xfId="2" applyNumberFormat="1" applyFont="1" applyFill="1" applyBorder="1" applyAlignment="1">
      <alignment horizontal="left" vertical="center" wrapText="1" indent="3"/>
    </xf>
    <xf numFmtId="3" fontId="3" fillId="0" borderId="0" xfId="2" applyNumberFormat="1" applyFont="1" applyFill="1" applyBorder="1" applyAlignment="1">
      <alignment horizontal="right" vertical="center"/>
    </xf>
    <xf numFmtId="0" fontId="32" fillId="0" borderId="0" xfId="2" applyFont="1"/>
    <xf numFmtId="0" fontId="33" fillId="0" borderId="0" xfId="2" applyFont="1"/>
    <xf numFmtId="0" fontId="46" fillId="0" borderId="0" xfId="2" applyFont="1" applyAlignment="1">
      <alignment vertical="top"/>
    </xf>
    <xf numFmtId="0" fontId="32" fillId="0" borderId="0" xfId="2" applyFont="1" applyAlignment="1">
      <alignment horizontal="right"/>
    </xf>
    <xf numFmtId="0" fontId="46" fillId="0" borderId="0" xfId="2" applyFont="1"/>
    <xf numFmtId="0" fontId="46" fillId="0" borderId="0" xfId="2" applyFont="1" applyAlignment="1">
      <alignment horizontal="center"/>
    </xf>
    <xf numFmtId="0" fontId="46" fillId="0" borderId="0" xfId="2" applyFont="1" applyAlignment="1">
      <alignment horizontal="right"/>
    </xf>
    <xf numFmtId="0" fontId="54" fillId="2" borderId="8" xfId="2" applyFont="1" applyFill="1" applyBorder="1" applyAlignment="1">
      <alignment horizontal="center" vertical="center" wrapText="1"/>
    </xf>
    <xf numFmtId="0" fontId="54" fillId="2" borderId="6" xfId="2" applyFont="1" applyFill="1" applyBorder="1" applyAlignment="1">
      <alignment horizontal="center" vertical="center" wrapText="1"/>
    </xf>
    <xf numFmtId="0" fontId="54" fillId="2" borderId="0" xfId="2" applyFont="1" applyFill="1" applyBorder="1" applyAlignment="1">
      <alignment horizontal="center" vertical="center" wrapText="1"/>
    </xf>
    <xf numFmtId="0" fontId="54" fillId="2" borderId="2" xfId="2" applyFont="1" applyFill="1" applyBorder="1" applyAlignment="1">
      <alignment horizontal="center" vertical="center" wrapText="1"/>
    </xf>
    <xf numFmtId="0" fontId="54" fillId="2" borderId="7" xfId="2" applyFont="1" applyFill="1" applyBorder="1" applyAlignment="1">
      <alignment horizontal="center" vertical="center" wrapText="1"/>
    </xf>
    <xf numFmtId="0" fontId="54" fillId="0" borderId="0" xfId="2" applyFont="1" applyAlignment="1">
      <alignment horizontal="center" vertical="center" wrapText="1"/>
    </xf>
    <xf numFmtId="0" fontId="32" fillId="0" borderId="0" xfId="2" applyFont="1" applyAlignment="1">
      <alignment horizontal="left" vertical="center" wrapText="1" indent="1"/>
    </xf>
    <xf numFmtId="167" fontId="32" fillId="0" borderId="0" xfId="1" applyNumberFormat="1" applyFont="1" applyAlignment="1">
      <alignment horizontal="center" vertical="center" wrapText="1"/>
    </xf>
    <xf numFmtId="0" fontId="32" fillId="0" borderId="0" xfId="2" applyFont="1" applyAlignment="1">
      <alignment horizontal="center" vertical="center" wrapText="1"/>
    </xf>
    <xf numFmtId="167" fontId="32" fillId="0" borderId="0" xfId="1" applyNumberFormat="1" applyFont="1" applyAlignment="1">
      <alignment horizontal="center" vertical="center"/>
    </xf>
    <xf numFmtId="0" fontId="32" fillId="0" borderId="0" xfId="2" applyFont="1" applyAlignment="1">
      <alignment horizontal="center" vertical="center"/>
    </xf>
    <xf numFmtId="0" fontId="31" fillId="3" borderId="0" xfId="2" applyFont="1" applyFill="1" applyAlignment="1">
      <alignment horizontal="left" vertical="center" indent="3"/>
    </xf>
    <xf numFmtId="167" fontId="31" fillId="3" borderId="0" xfId="1" applyNumberFormat="1" applyFont="1" applyFill="1" applyAlignment="1">
      <alignment horizontal="center" vertical="center"/>
    </xf>
    <xf numFmtId="0" fontId="31" fillId="3" borderId="0" xfId="2" applyFont="1" applyFill="1" applyAlignment="1">
      <alignment horizontal="center" vertical="center"/>
    </xf>
    <xf numFmtId="166" fontId="31" fillId="3" borderId="0" xfId="2" applyNumberFormat="1" applyFont="1" applyFill="1" applyAlignment="1">
      <alignment horizontal="center" vertical="center"/>
    </xf>
    <xf numFmtId="0" fontId="33" fillId="0" borderId="0" xfId="2" applyFont="1" applyAlignment="1">
      <alignment horizontal="left" vertical="center" indent="3"/>
    </xf>
    <xf numFmtId="167" fontId="33" fillId="0" borderId="0" xfId="1" applyNumberFormat="1" applyFont="1" applyAlignment="1">
      <alignment horizontal="center" vertical="center"/>
    </xf>
    <xf numFmtId="0" fontId="33" fillId="0" borderId="0" xfId="2" applyFont="1" applyAlignment="1">
      <alignment horizontal="center" vertical="center"/>
    </xf>
    <xf numFmtId="0" fontId="33" fillId="3" borderId="0" xfId="2" applyFont="1" applyFill="1" applyAlignment="1">
      <alignment horizontal="left" vertical="center" indent="3"/>
    </xf>
    <xf numFmtId="167" fontId="33" fillId="3" borderId="0" xfId="1" applyNumberFormat="1" applyFont="1" applyFill="1" applyAlignment="1">
      <alignment horizontal="center" vertical="center"/>
    </xf>
    <xf numFmtId="0" fontId="33" fillId="3" borderId="0" xfId="2" applyFont="1" applyFill="1" applyAlignment="1">
      <alignment horizontal="center" vertical="center"/>
    </xf>
    <xf numFmtId="166" fontId="33" fillId="0" borderId="0" xfId="2" applyNumberFormat="1" applyFont="1" applyAlignment="1">
      <alignment horizontal="center" vertical="center"/>
    </xf>
    <xf numFmtId="166" fontId="33" fillId="3" borderId="0" xfId="2" applyNumberFormat="1" applyFont="1" applyFill="1" applyAlignment="1">
      <alignment horizontal="center" vertical="center"/>
    </xf>
    <xf numFmtId="0" fontId="33" fillId="0" borderId="2" xfId="2" applyFont="1" applyBorder="1"/>
    <xf numFmtId="0" fontId="33" fillId="0" borderId="2" xfId="2" applyFont="1" applyBorder="1" applyAlignment="1">
      <alignment horizontal="center" vertical="center"/>
    </xf>
    <xf numFmtId="0" fontId="54" fillId="2" borderId="5" xfId="2" applyFont="1" applyFill="1" applyBorder="1" applyAlignment="1">
      <alignment horizontal="center" vertical="center" wrapText="1"/>
    </xf>
    <xf numFmtId="166" fontId="32" fillId="0" borderId="0" xfId="2" applyNumberFormat="1" applyFont="1" applyAlignment="1">
      <alignment horizontal="center" vertical="center" wrapText="1"/>
    </xf>
    <xf numFmtId="166" fontId="32" fillId="0" borderId="0" xfId="2" applyNumberFormat="1" applyFont="1" applyAlignment="1">
      <alignment horizontal="center" vertical="center"/>
    </xf>
    <xf numFmtId="167" fontId="32" fillId="0" borderId="0" xfId="1" applyNumberFormat="1" applyFont="1" applyAlignment="1">
      <alignment vertical="center"/>
    </xf>
    <xf numFmtId="167" fontId="33" fillId="0" borderId="0" xfId="1" applyNumberFormat="1" applyFont="1" applyAlignment="1">
      <alignment vertical="center"/>
    </xf>
    <xf numFmtId="3" fontId="55" fillId="2" borderId="7" xfId="7" applyNumberFormat="1" applyFont="1" applyFill="1" applyBorder="1" applyAlignment="1">
      <alignment horizontal="center" vertical="top"/>
    </xf>
    <xf numFmtId="166" fontId="55" fillId="2" borderId="7" xfId="7" applyNumberFormat="1" applyFont="1" applyFill="1" applyBorder="1" applyAlignment="1">
      <alignment horizontal="center" vertical="top"/>
    </xf>
    <xf numFmtId="0" fontId="20" fillId="2" borderId="3" xfId="13" applyFont="1" applyFill="1" applyBorder="1" applyAlignment="1">
      <alignment horizontal="center" vertical="center" wrapText="1"/>
    </xf>
    <xf numFmtId="0" fontId="20" fillId="2" borderId="4" xfId="13" applyFont="1" applyFill="1" applyBorder="1" applyAlignment="1">
      <alignment horizontal="center" vertical="center" wrapText="1"/>
    </xf>
    <xf numFmtId="0" fontId="3" fillId="2" borderId="5" xfId="13" applyFont="1" applyFill="1" applyBorder="1" applyAlignment="1">
      <alignment horizontal="center" vertical="center"/>
    </xf>
    <xf numFmtId="0" fontId="3" fillId="2" borderId="0" xfId="13" applyFont="1" applyFill="1" applyBorder="1" applyAlignment="1">
      <alignment horizontal="center" vertical="center"/>
    </xf>
    <xf numFmtId="0" fontId="11" fillId="2" borderId="0" xfId="13" applyFont="1" applyFill="1" applyBorder="1" applyAlignment="1">
      <alignment horizontal="center" vertical="top" wrapText="1"/>
    </xf>
    <xf numFmtId="0" fontId="2" fillId="2" borderId="0" xfId="7" quotePrefix="1" applyFont="1" applyFill="1" applyBorder="1" applyAlignment="1">
      <alignment horizontal="left" vertical="center" indent="1"/>
    </xf>
    <xf numFmtId="0" fontId="3" fillId="0" borderId="0" xfId="13" applyFont="1" applyBorder="1" applyAlignment="1">
      <alignment horizontal="center" vertical="center"/>
    </xf>
    <xf numFmtId="0" fontId="3" fillId="0" borderId="0" xfId="13" applyFont="1" applyBorder="1" applyAlignment="1">
      <alignment horizontal="right" vertical="center"/>
    </xf>
    <xf numFmtId="1" fontId="40" fillId="0" borderId="0" xfId="1" applyNumberFormat="1" applyFont="1" applyAlignment="1">
      <alignment horizontal="center" vertical="center"/>
    </xf>
    <xf numFmtId="1" fontId="35" fillId="3" borderId="0" xfId="2" applyNumberFormat="1" applyFont="1" applyFill="1" applyAlignment="1">
      <alignment horizontal="center" vertical="center"/>
    </xf>
    <xf numFmtId="1" fontId="39" fillId="0" borderId="0" xfId="1" applyNumberFormat="1" applyFont="1" applyAlignment="1">
      <alignment horizontal="center" vertical="center"/>
    </xf>
    <xf numFmtId="0" fontId="32" fillId="0" borderId="0" xfId="2" applyFont="1" applyAlignment="1">
      <alignment vertical="center"/>
    </xf>
    <xf numFmtId="0" fontId="33" fillId="0" borderId="0" xfId="2" applyFont="1" applyAlignment="1">
      <alignment vertical="center"/>
    </xf>
    <xf numFmtId="0" fontId="33" fillId="0" borderId="0" xfId="2" applyFont="1" applyBorder="1" applyAlignment="1">
      <alignment horizontal="center" vertical="center"/>
    </xf>
    <xf numFmtId="0" fontId="32" fillId="0" borderId="0" xfId="2" applyFont="1" applyAlignment="1">
      <alignment horizontal="right" wrapText="1"/>
    </xf>
    <xf numFmtId="0" fontId="46" fillId="0" borderId="0" xfId="2" applyFont="1" applyBorder="1" applyAlignment="1">
      <alignment horizontal="right"/>
    </xf>
    <xf numFmtId="167" fontId="31" fillId="3" borderId="0" xfId="2" applyNumberFormat="1" applyFont="1" applyFill="1" applyAlignment="1">
      <alignment horizontal="center" vertical="center"/>
    </xf>
    <xf numFmtId="167" fontId="33" fillId="0" borderId="0" xfId="2" applyNumberFormat="1" applyFont="1" applyAlignment="1">
      <alignment horizontal="center" vertical="center"/>
    </xf>
    <xf numFmtId="0" fontId="32" fillId="0" borderId="0" xfId="2" applyFont="1" applyAlignment="1"/>
    <xf numFmtId="0" fontId="46" fillId="0" borderId="0" xfId="2" applyFont="1" applyBorder="1" applyAlignment="1">
      <alignment horizontal="right"/>
    </xf>
    <xf numFmtId="0" fontId="46" fillId="0" borderId="0" xfId="2" applyFont="1" applyBorder="1" applyAlignment="1"/>
    <xf numFmtId="0" fontId="32" fillId="0" borderId="0" xfId="2" applyFont="1" applyAlignment="1">
      <alignment horizontal="left" vertical="top" wrapText="1"/>
    </xf>
    <xf numFmtId="0" fontId="32" fillId="0" borderId="0" xfId="2" applyFont="1" applyAlignment="1">
      <alignment vertical="top"/>
    </xf>
    <xf numFmtId="0" fontId="46" fillId="0" borderId="7" xfId="2" applyFont="1" applyBorder="1"/>
    <xf numFmtId="0" fontId="54" fillId="2" borderId="0" xfId="0" applyFont="1" applyFill="1" applyAlignment="1">
      <alignment horizontal="center" vertical="center" wrapText="1"/>
    </xf>
    <xf numFmtId="0" fontId="54" fillId="2" borderId="7" xfId="0" applyFont="1" applyFill="1" applyBorder="1" applyAlignment="1">
      <alignment horizontal="center" vertical="center" wrapText="1"/>
    </xf>
    <xf numFmtId="0" fontId="55" fillId="2" borderId="7" xfId="2" applyFont="1" applyFill="1" applyBorder="1" applyAlignment="1">
      <alignment horizontal="center" vertical="top" wrapText="1"/>
    </xf>
    <xf numFmtId="0" fontId="54" fillId="2" borderId="7" xfId="2" applyFont="1" applyFill="1" applyBorder="1" applyAlignment="1">
      <alignment horizontal="center" vertical="top" wrapText="1"/>
    </xf>
    <xf numFmtId="0" fontId="33" fillId="0" borderId="0" xfId="2" applyFont="1" applyAlignment="1">
      <alignment horizontal="center"/>
    </xf>
    <xf numFmtId="166" fontId="32" fillId="0" borderId="0" xfId="2" applyNumberFormat="1" applyFont="1" applyBorder="1" applyAlignment="1">
      <alignment horizontal="center" vertical="center"/>
    </xf>
    <xf numFmtId="166" fontId="33" fillId="0" borderId="2" xfId="2" applyNumberFormat="1" applyFont="1" applyBorder="1" applyAlignment="1">
      <alignment horizontal="center" vertical="center"/>
    </xf>
    <xf numFmtId="0" fontId="4" fillId="0" borderId="0" xfId="2" applyFont="1" applyAlignment="1">
      <alignment horizontal="left" vertical="center"/>
    </xf>
    <xf numFmtId="0" fontId="42" fillId="3" borderId="0" xfId="0" applyNumberFormat="1" applyFont="1" applyFill="1" applyAlignment="1">
      <alignment vertical="center"/>
    </xf>
    <xf numFmtId="43" fontId="13" fillId="0" borderId="0" xfId="1" applyFont="1" applyAlignment="1">
      <alignment horizontal="right" vertical="center"/>
    </xf>
  </cellXfs>
  <cellStyles count="29">
    <cellStyle name="Comma" xfId="1" builtinId="3"/>
    <cellStyle name="Comma 10" xfId="11"/>
    <cellStyle name="Comma 11" xfId="19"/>
    <cellStyle name="Comma 12" xfId="20"/>
    <cellStyle name="Comma 13" xfId="21"/>
    <cellStyle name="Comma 14" xfId="23"/>
    <cellStyle name="Comma 2 2 3" xfId="3"/>
    <cellStyle name="Comma 23" xfId="24"/>
    <cellStyle name="Comma 26" xfId="26"/>
    <cellStyle name="Comma 27" xfId="28"/>
    <cellStyle name="Comma 3 3" xfId="5"/>
    <cellStyle name="Comma 69" xfId="27"/>
    <cellStyle name="Comma 7" xfId="18"/>
    <cellStyle name="Comma 70" xfId="25"/>
    <cellStyle name="Comma 72" xfId="17"/>
    <cellStyle name="Comma 74" xfId="22"/>
    <cellStyle name="Comma 8" xfId="16"/>
    <cellStyle name="Normal" xfId="0" builtinId="0"/>
    <cellStyle name="Normal 2 2 2 2" xfId="7"/>
    <cellStyle name="Normal 3 2" xfId="2"/>
    <cellStyle name="Normal 4 2 10 3" xfId="13"/>
    <cellStyle name="Normal 4 3" xfId="6"/>
    <cellStyle name="Normal 7" xfId="12"/>
    <cellStyle name="Normal 724 2 2" xfId="10"/>
    <cellStyle name="Normal 724 2 3" xfId="9"/>
    <cellStyle name="Normal 726" xfId="8"/>
    <cellStyle name="Percent" xfId="14" builtinId="5"/>
    <cellStyle name="Percent 2" xfId="4"/>
    <cellStyle name="Style0" xfId="15"/>
  </cellStyles>
  <dxfs count="219">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numFmt numFmtId="176" formatCode="#,##0_);[Red]\(#,##0\)"/>
      <fill>
        <patternFill>
          <bgColor theme="3" tint="0.39994506668294322"/>
        </patternFill>
      </fill>
    </dxf>
    <dxf>
      <numFmt numFmtId="176" formatCode="#,##0_);[Red]\(#,##0\)"/>
      <fill>
        <patternFill>
          <bgColor theme="3" tint="0.39994506668294322"/>
        </patternFill>
      </fill>
    </dxf>
    <dxf>
      <numFmt numFmtId="176"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zoomScale="70" zoomScaleNormal="100" zoomScaleSheetLayoutView="70" workbookViewId="0">
      <selection activeCell="B125" sqref="B125:G126"/>
    </sheetView>
  </sheetViews>
  <sheetFormatPr defaultColWidth="9.140625" defaultRowHeight="20.25"/>
  <cols>
    <col min="1" max="1" width="82.7109375" style="237" customWidth="1"/>
    <col min="2" max="7" width="20.7109375" style="237" customWidth="1"/>
    <col min="8" max="8" width="10.7109375" style="237" bestFit="1" customWidth="1"/>
    <col min="9" max="9" width="11.28515625" style="237" bestFit="1" customWidth="1"/>
    <col min="10" max="10" width="10.140625" style="237" bestFit="1" customWidth="1"/>
    <col min="11" max="13" width="9.140625" style="237"/>
    <col min="14" max="16" width="11.28515625" style="237" bestFit="1" customWidth="1"/>
    <col min="17" max="16384" width="9.140625" style="237"/>
  </cols>
  <sheetData>
    <row r="1" spans="1:9">
      <c r="A1" s="234" t="s">
        <v>0</v>
      </c>
      <c r="B1" s="235"/>
      <c r="C1" s="235"/>
      <c r="D1" s="235"/>
      <c r="E1" s="235"/>
      <c r="F1" s="235"/>
      <c r="G1" s="236"/>
      <c r="H1" s="236"/>
      <c r="I1" s="236"/>
    </row>
    <row r="2" spans="1:9">
      <c r="A2" s="238" t="s">
        <v>1</v>
      </c>
      <c r="B2" s="235"/>
      <c r="C2" s="235"/>
      <c r="D2" s="235"/>
      <c r="E2" s="235"/>
      <c r="F2" s="235"/>
      <c r="G2" s="236"/>
      <c r="H2" s="236"/>
      <c r="I2" s="236"/>
    </row>
    <row r="3" spans="1:9" ht="9.75" customHeight="1" thickBot="1">
      <c r="A3" s="236"/>
      <c r="B3" s="235"/>
      <c r="C3" s="235"/>
      <c r="D3" s="235"/>
      <c r="E3" s="235"/>
      <c r="F3" s="235"/>
      <c r="G3" s="236"/>
      <c r="H3" s="236"/>
      <c r="I3" s="236"/>
    </row>
    <row r="4" spans="1:9" ht="42" customHeight="1" thickBot="1">
      <c r="A4" s="239"/>
      <c r="B4" s="240">
        <v>1970</v>
      </c>
      <c r="C4" s="240">
        <v>1980</v>
      </c>
      <c r="D4" s="240">
        <v>1991</v>
      </c>
      <c r="E4" s="240">
        <v>2000</v>
      </c>
      <c r="F4" s="240">
        <v>2010</v>
      </c>
      <c r="G4" s="240">
        <v>2020</v>
      </c>
      <c r="H4" s="236"/>
      <c r="I4" s="236"/>
    </row>
    <row r="5" spans="1:9" ht="9.9499999999999993" customHeight="1">
      <c r="A5" s="241"/>
      <c r="B5" s="242"/>
      <c r="C5" s="242"/>
      <c r="D5" s="242"/>
      <c r="E5" s="242"/>
      <c r="F5" s="242"/>
      <c r="G5" s="242"/>
      <c r="H5" s="236"/>
      <c r="I5" s="236"/>
    </row>
    <row r="6" spans="1:9" s="244" customFormat="1">
      <c r="A6" s="243" t="s">
        <v>515</v>
      </c>
      <c r="B6" s="243"/>
      <c r="C6" s="243"/>
      <c r="D6" s="243"/>
      <c r="E6" s="243"/>
      <c r="F6" s="243"/>
      <c r="G6" s="243"/>
    </row>
    <row r="7" spans="1:9" s="244" customFormat="1" ht="24.95" customHeight="1">
      <c r="A7" s="245" t="s">
        <v>453</v>
      </c>
      <c r="B7" s="246">
        <v>1671108</v>
      </c>
      <c r="C7" s="246">
        <v>2632561</v>
      </c>
      <c r="D7" s="246">
        <v>4092769</v>
      </c>
      <c r="E7" s="246">
        <v>5569261</v>
      </c>
      <c r="F7" s="246">
        <v>7346910</v>
      </c>
      <c r="G7" s="246">
        <v>9614139</v>
      </c>
    </row>
    <row r="8" spans="1:9" s="244" customFormat="1" ht="24.95" customHeight="1">
      <c r="A8" s="247" t="s">
        <v>454</v>
      </c>
      <c r="B8" s="246">
        <v>1488227</v>
      </c>
      <c r="C8" s="246">
        <v>2332563</v>
      </c>
      <c r="D8" s="246">
        <v>3422189</v>
      </c>
      <c r="E8" s="246">
        <v>4679757</v>
      </c>
      <c r="F8" s="246">
        <v>6232613</v>
      </c>
      <c r="G8" s="246">
        <v>7751312</v>
      </c>
    </row>
    <row r="9" spans="1:9" s="244" customFormat="1" ht="24.95" customHeight="1">
      <c r="A9" s="247" t="s">
        <v>455</v>
      </c>
      <c r="B9" s="246">
        <v>156411</v>
      </c>
      <c r="C9" s="246">
        <v>227072</v>
      </c>
      <c r="D9" s="246">
        <v>638753</v>
      </c>
      <c r="E9" s="246">
        <v>867311</v>
      </c>
      <c r="F9" s="246">
        <v>1102558</v>
      </c>
      <c r="G9" s="246">
        <v>1862827</v>
      </c>
    </row>
    <row r="10" spans="1:9" s="244" customFormat="1">
      <c r="A10" s="247"/>
      <c r="B10" s="248"/>
      <c r="C10" s="248"/>
      <c r="D10" s="248"/>
      <c r="E10" s="248"/>
      <c r="F10" s="248"/>
      <c r="G10" s="248"/>
    </row>
    <row r="11" spans="1:9" s="244" customFormat="1" ht="40.5">
      <c r="A11" s="249" t="s">
        <v>456</v>
      </c>
      <c r="B11" s="250"/>
      <c r="C11" s="250"/>
      <c r="D11" s="250"/>
      <c r="E11" s="250"/>
      <c r="F11" s="250"/>
      <c r="G11" s="250"/>
    </row>
    <row r="12" spans="1:9" s="244" customFormat="1" ht="24.95" customHeight="1">
      <c r="A12" s="245" t="s">
        <v>453</v>
      </c>
      <c r="B12" s="251">
        <v>100.00000000000001</v>
      </c>
      <c r="C12" s="251">
        <v>100.00000000000001</v>
      </c>
      <c r="D12" s="251">
        <v>100</v>
      </c>
      <c r="E12" s="251">
        <v>100</v>
      </c>
      <c r="F12" s="251">
        <v>100</v>
      </c>
      <c r="G12" s="251">
        <v>100</v>
      </c>
    </row>
    <row r="13" spans="1:9" s="244" customFormat="1" ht="24.95" customHeight="1">
      <c r="A13" s="247" t="s">
        <v>454</v>
      </c>
      <c r="B13" s="251">
        <v>90.48963966538534</v>
      </c>
      <c r="C13" s="251">
        <v>91.128735151691558</v>
      </c>
      <c r="D13" s="251">
        <v>84.270816968082769</v>
      </c>
      <c r="E13" s="251">
        <v>84.36451473102548</v>
      </c>
      <c r="F13" s="251">
        <v>84.968884842630118</v>
      </c>
      <c r="G13" s="251">
        <v>80.599999999999994</v>
      </c>
    </row>
    <row r="14" spans="1:9" s="244" customFormat="1" ht="24.95" customHeight="1">
      <c r="A14" s="247" t="s">
        <v>455</v>
      </c>
      <c r="B14" s="251">
        <v>9.5103603346146688</v>
      </c>
      <c r="C14" s="251">
        <v>8.8712648483084511</v>
      </c>
      <c r="D14" s="251">
        <v>15.729183031917223</v>
      </c>
      <c r="E14" s="251">
        <v>15.635485268974527</v>
      </c>
      <c r="F14" s="251">
        <v>15.031115157369882</v>
      </c>
      <c r="G14" s="251">
        <v>19.399999999999999</v>
      </c>
    </row>
    <row r="15" spans="1:9" s="244" customFormat="1">
      <c r="A15" s="252"/>
      <c r="B15" s="248"/>
      <c r="C15" s="248"/>
      <c r="D15" s="248"/>
      <c r="E15" s="248"/>
      <c r="F15" s="248"/>
      <c r="G15" s="248"/>
    </row>
    <row r="16" spans="1:9" s="244" customFormat="1">
      <c r="A16" s="243" t="s">
        <v>457</v>
      </c>
      <c r="B16" s="250"/>
      <c r="C16" s="250"/>
      <c r="D16" s="250"/>
      <c r="E16" s="250"/>
      <c r="F16" s="250"/>
      <c r="G16" s="250"/>
    </row>
    <row r="17" spans="1:14" s="244" customFormat="1" ht="24.95" customHeight="1">
      <c r="A17" s="245" t="s">
        <v>453</v>
      </c>
      <c r="B17" s="253">
        <v>1890276</v>
      </c>
      <c r="C17" s="253">
        <v>2516295</v>
      </c>
      <c r="D17" s="253">
        <v>3566859</v>
      </c>
      <c r="E17" s="253">
        <v>4801835</v>
      </c>
      <c r="F17" s="253">
        <v>6353470</v>
      </c>
      <c r="G17" s="253">
        <v>8234644</v>
      </c>
    </row>
    <row r="18" spans="1:14" s="244" customFormat="1" ht="24.95" customHeight="1">
      <c r="A18" s="247" t="s">
        <v>458</v>
      </c>
      <c r="B18" s="254">
        <v>5.4748168331475116</v>
      </c>
      <c r="C18" s="254">
        <v>5.1640312559155968</v>
      </c>
      <c r="D18" s="254">
        <v>4.9000000000000004</v>
      </c>
      <c r="E18" s="254">
        <v>4.5743814436442243</v>
      </c>
      <c r="F18" s="254">
        <v>4.3</v>
      </c>
      <c r="G18" s="254">
        <v>3.9</v>
      </c>
    </row>
    <row r="19" spans="1:14" s="244" customFormat="1">
      <c r="A19" s="252"/>
      <c r="B19" s="248"/>
      <c r="C19" s="248"/>
      <c r="D19" s="248"/>
      <c r="E19" s="248"/>
      <c r="F19" s="248"/>
      <c r="G19" s="255"/>
    </row>
    <row r="20" spans="1:14" s="244" customFormat="1">
      <c r="A20" s="249" t="s">
        <v>459</v>
      </c>
      <c r="B20" s="250"/>
      <c r="C20" s="250"/>
      <c r="D20" s="250"/>
      <c r="E20" s="250"/>
      <c r="F20" s="250"/>
      <c r="G20" s="250"/>
    </row>
    <row r="21" spans="1:14" s="244" customFormat="1" ht="24.95" customHeight="1">
      <c r="A21" s="245" t="s">
        <v>453</v>
      </c>
      <c r="B21" s="253">
        <v>10439430</v>
      </c>
      <c r="C21" s="253">
        <v>13136109</v>
      </c>
      <c r="D21" s="253">
        <v>17563420</v>
      </c>
      <c r="E21" s="253">
        <v>22198276</v>
      </c>
      <c r="F21" s="253">
        <v>27484596</v>
      </c>
      <c r="G21" s="253">
        <v>32447385</v>
      </c>
      <c r="I21" s="256"/>
    </row>
    <row r="22" spans="1:14" s="244" customFormat="1" ht="24.95" customHeight="1">
      <c r="A22" s="247" t="s">
        <v>460</v>
      </c>
      <c r="B22" s="253">
        <v>5266090</v>
      </c>
      <c r="C22" s="253">
        <v>6588756</v>
      </c>
      <c r="D22" s="253">
        <v>8876829</v>
      </c>
      <c r="E22" s="253">
        <v>11262136</v>
      </c>
      <c r="F22" s="253">
        <v>14127608</v>
      </c>
      <c r="G22" s="253">
        <v>16966217</v>
      </c>
    </row>
    <row r="23" spans="1:14" s="244" customFormat="1" ht="24.95" customHeight="1">
      <c r="A23" s="247" t="s">
        <v>461</v>
      </c>
      <c r="B23" s="253">
        <v>5173340</v>
      </c>
      <c r="C23" s="253">
        <v>6547353</v>
      </c>
      <c r="D23" s="253">
        <v>8686591</v>
      </c>
      <c r="E23" s="253">
        <v>10936140</v>
      </c>
      <c r="F23" s="253">
        <v>13356988</v>
      </c>
      <c r="G23" s="253">
        <v>15481168</v>
      </c>
    </row>
    <row r="24" spans="1:14" s="244" customFormat="1">
      <c r="A24" s="247"/>
      <c r="B24" s="257"/>
      <c r="C24" s="257"/>
      <c r="D24" s="257"/>
      <c r="E24" s="257"/>
      <c r="F24" s="257"/>
      <c r="G24" s="257"/>
    </row>
    <row r="25" spans="1:14" s="244" customFormat="1">
      <c r="A25" s="249" t="s">
        <v>462</v>
      </c>
      <c r="B25" s="250"/>
      <c r="C25" s="250"/>
      <c r="D25" s="250"/>
      <c r="E25" s="250"/>
      <c r="F25" s="250"/>
      <c r="G25" s="250"/>
    </row>
    <row r="26" spans="1:14" s="244" customFormat="1" ht="24.95" customHeight="1">
      <c r="A26" s="245" t="s">
        <v>453</v>
      </c>
      <c r="B26" s="254">
        <v>100</v>
      </c>
      <c r="C26" s="254">
        <v>100</v>
      </c>
      <c r="D26" s="254">
        <v>100</v>
      </c>
      <c r="E26" s="254">
        <v>100</v>
      </c>
      <c r="F26" s="254">
        <v>100</v>
      </c>
      <c r="G26" s="254">
        <v>100</v>
      </c>
      <c r="I26" s="256"/>
    </row>
    <row r="27" spans="1:14" s="244" customFormat="1" ht="24.95" customHeight="1">
      <c r="A27" s="247" t="s">
        <v>460</v>
      </c>
      <c r="B27" s="254">
        <v>50.444229234737911</v>
      </c>
      <c r="C27" s="254">
        <v>50.157592328139181</v>
      </c>
      <c r="D27" s="254">
        <v>50.541574476952668</v>
      </c>
      <c r="E27" s="254">
        <v>50.734282247864662</v>
      </c>
      <c r="F27" s="254">
        <v>51.401912547668516</v>
      </c>
      <c r="G27" s="254">
        <v>52.288395505523788</v>
      </c>
    </row>
    <row r="28" spans="1:14" s="244" customFormat="1" ht="24.95" customHeight="1">
      <c r="A28" s="247" t="s">
        <v>463</v>
      </c>
      <c r="B28" s="254">
        <v>49.555770765262089</v>
      </c>
      <c r="C28" s="254">
        <v>49.842407671860819</v>
      </c>
      <c r="D28" s="254">
        <v>49.458425523047332</v>
      </c>
      <c r="E28" s="254">
        <v>49.265717752135345</v>
      </c>
      <c r="F28" s="254">
        <v>48.598087452331477</v>
      </c>
      <c r="G28" s="254">
        <v>47.711604494476212</v>
      </c>
    </row>
    <row r="29" spans="1:14" s="244" customFormat="1">
      <c r="B29" s="258"/>
      <c r="C29" s="258"/>
      <c r="D29" s="258"/>
      <c r="E29" s="258"/>
      <c r="F29" s="258"/>
      <c r="G29" s="259"/>
    </row>
    <row r="30" spans="1:14" s="244" customFormat="1">
      <c r="A30" s="243" t="s">
        <v>464</v>
      </c>
      <c r="B30" s="250"/>
      <c r="C30" s="250"/>
      <c r="D30" s="250"/>
      <c r="E30" s="250"/>
      <c r="F30" s="250"/>
      <c r="G30" s="250"/>
    </row>
    <row r="31" spans="1:14" s="244" customFormat="1" ht="24.95" customHeight="1">
      <c r="A31" s="245" t="s">
        <v>465</v>
      </c>
      <c r="B31" s="253">
        <v>10439430</v>
      </c>
      <c r="C31" s="253">
        <v>13136109</v>
      </c>
      <c r="D31" s="253">
        <v>16812307</v>
      </c>
      <c r="E31" s="253">
        <v>20971538</v>
      </c>
      <c r="F31" s="253">
        <v>25230574</v>
      </c>
      <c r="G31" s="253">
        <v>29756315</v>
      </c>
      <c r="H31" s="260"/>
      <c r="I31" s="260"/>
      <c r="J31" s="260"/>
      <c r="K31" s="260"/>
      <c r="L31" s="260"/>
      <c r="M31" s="260"/>
      <c r="N31" s="260"/>
    </row>
    <row r="32" spans="1:14" s="244" customFormat="1" ht="24.95" customHeight="1">
      <c r="A32" s="245" t="s">
        <v>466</v>
      </c>
      <c r="B32" s="261" t="s">
        <v>418</v>
      </c>
      <c r="C32" s="261" t="s">
        <v>418</v>
      </c>
      <c r="D32" s="253">
        <v>751113</v>
      </c>
      <c r="E32" s="253">
        <v>1226738</v>
      </c>
      <c r="F32" s="253">
        <v>2254022</v>
      </c>
      <c r="G32" s="253">
        <v>2691070</v>
      </c>
    </row>
    <row r="33" spans="1:13" s="244" customFormat="1">
      <c r="A33" s="245"/>
      <c r="B33" s="259"/>
      <c r="C33" s="259"/>
      <c r="D33" s="255"/>
      <c r="E33" s="255"/>
      <c r="F33" s="255"/>
      <c r="G33" s="255"/>
    </row>
    <row r="34" spans="1:13" s="244" customFormat="1">
      <c r="A34" s="243" t="s">
        <v>467</v>
      </c>
      <c r="B34" s="250"/>
      <c r="C34" s="250"/>
      <c r="D34" s="250"/>
      <c r="E34" s="250"/>
      <c r="F34" s="250"/>
      <c r="G34" s="250"/>
    </row>
    <row r="35" spans="1:13" s="244" customFormat="1" ht="24.95" customHeight="1">
      <c r="A35" s="245" t="s">
        <v>465</v>
      </c>
      <c r="B35" s="254">
        <v>100</v>
      </c>
      <c r="C35" s="254">
        <v>100</v>
      </c>
      <c r="D35" s="254">
        <v>95.723424025616879</v>
      </c>
      <c r="E35" s="254">
        <v>94.473723995503079</v>
      </c>
      <c r="F35" s="254">
        <v>91.798962589808482</v>
      </c>
      <c r="G35" s="254">
        <v>91.706357846710915</v>
      </c>
    </row>
    <row r="36" spans="1:13" s="244" customFormat="1" ht="24.95" customHeight="1">
      <c r="A36" s="245" t="s">
        <v>466</v>
      </c>
      <c r="B36" s="262" t="s">
        <v>418</v>
      </c>
      <c r="C36" s="262" t="s">
        <v>418</v>
      </c>
      <c r="D36" s="254">
        <v>4.2765759743831211</v>
      </c>
      <c r="E36" s="254">
        <v>5.5262760044969257</v>
      </c>
      <c r="F36" s="254">
        <v>8.2010374101915122</v>
      </c>
      <c r="G36" s="254">
        <v>8.2936421532890865</v>
      </c>
    </row>
    <row r="37" spans="1:13" s="244" customFormat="1">
      <c r="A37" s="263"/>
      <c r="B37" s="259"/>
      <c r="C37" s="259"/>
      <c r="D37" s="259"/>
      <c r="E37" s="259"/>
      <c r="F37" s="259"/>
      <c r="G37" s="259"/>
    </row>
    <row r="38" spans="1:13" s="244" customFormat="1" ht="40.5">
      <c r="A38" s="249" t="s">
        <v>468</v>
      </c>
      <c r="B38" s="353">
        <v>3.9</v>
      </c>
      <c r="C38" s="353">
        <v>2.2999999999999998</v>
      </c>
      <c r="D38" s="353">
        <v>2.6</v>
      </c>
      <c r="E38" s="353">
        <v>2.6</v>
      </c>
      <c r="F38" s="353">
        <v>2.1</v>
      </c>
      <c r="G38" s="353">
        <v>1.7</v>
      </c>
    </row>
    <row r="39" spans="1:13" s="244" customFormat="1">
      <c r="B39" s="349"/>
      <c r="C39" s="349"/>
      <c r="D39" s="349"/>
      <c r="E39" s="349"/>
      <c r="F39" s="349"/>
      <c r="G39" s="349"/>
    </row>
    <row r="40" spans="1:13" s="244" customFormat="1">
      <c r="A40" s="243" t="s">
        <v>469</v>
      </c>
      <c r="B40" s="264"/>
      <c r="C40" s="264"/>
      <c r="D40" s="264"/>
      <c r="E40" s="264"/>
      <c r="F40" s="264"/>
      <c r="G40" s="264"/>
    </row>
    <row r="41" spans="1:13" s="244" customFormat="1" ht="24.95" customHeight="1">
      <c r="A41" s="245" t="s">
        <v>2</v>
      </c>
      <c r="B41" s="253">
        <v>5821637</v>
      </c>
      <c r="C41" s="253">
        <v>7782813</v>
      </c>
      <c r="D41" s="253">
        <v>10299903</v>
      </c>
      <c r="E41" s="253">
        <v>13765146</v>
      </c>
      <c r="F41" s="253">
        <v>17000173</v>
      </c>
      <c r="G41" s="410">
        <v>20649533</v>
      </c>
      <c r="H41" s="291"/>
      <c r="I41" s="291"/>
      <c r="J41" s="291"/>
      <c r="K41" s="291"/>
      <c r="L41" s="291"/>
      <c r="M41" s="291"/>
    </row>
    <row r="42" spans="1:13" s="244" customFormat="1" ht="24.95" customHeight="1">
      <c r="A42" s="245" t="s">
        <v>470</v>
      </c>
      <c r="B42" s="253">
        <v>4910943</v>
      </c>
      <c r="C42" s="253">
        <v>6380383</v>
      </c>
      <c r="D42" s="253">
        <v>8521906</v>
      </c>
      <c r="E42" s="253">
        <v>11322282</v>
      </c>
      <c r="F42" s="253">
        <v>13760455</v>
      </c>
      <c r="G42" s="410">
        <v>16912998</v>
      </c>
      <c r="H42" s="291"/>
      <c r="I42" s="291"/>
      <c r="J42" s="291"/>
      <c r="K42" s="291"/>
      <c r="L42" s="291"/>
      <c r="M42" s="291"/>
    </row>
    <row r="43" spans="1:13" s="244" customFormat="1" ht="24.95" customHeight="1">
      <c r="A43" s="245" t="s">
        <v>471</v>
      </c>
      <c r="B43" s="253">
        <v>910694</v>
      </c>
      <c r="C43" s="253">
        <v>1402430</v>
      </c>
      <c r="D43" s="253">
        <v>1777997</v>
      </c>
      <c r="E43" s="253">
        <v>2442864</v>
      </c>
      <c r="F43" s="253">
        <v>3239718</v>
      </c>
      <c r="G43" s="410">
        <v>3736535</v>
      </c>
      <c r="H43" s="291"/>
      <c r="I43" s="291"/>
      <c r="J43" s="291"/>
      <c r="K43" s="291"/>
      <c r="L43" s="291"/>
      <c r="M43" s="291"/>
    </row>
    <row r="44" spans="1:13" s="244" customFormat="1" ht="24.95" customHeight="1">
      <c r="A44" s="247" t="s">
        <v>472</v>
      </c>
      <c r="B44" s="253">
        <v>3564502</v>
      </c>
      <c r="C44" s="253">
        <v>4167053</v>
      </c>
      <c r="D44" s="253">
        <v>4623882</v>
      </c>
      <c r="E44" s="253">
        <v>5365847</v>
      </c>
      <c r="F44" s="253">
        <v>6193381</v>
      </c>
      <c r="G44" s="410">
        <v>6892367</v>
      </c>
      <c r="H44" s="291"/>
      <c r="I44" s="291"/>
      <c r="J44" s="291"/>
      <c r="K44" s="291"/>
      <c r="L44" s="291"/>
      <c r="M44" s="291"/>
    </row>
    <row r="45" spans="1:13" s="244" customFormat="1" ht="24.95" customHeight="1">
      <c r="A45" s="247" t="s">
        <v>473</v>
      </c>
      <c r="B45" s="253">
        <v>936341</v>
      </c>
      <c r="C45" s="253">
        <v>1101699</v>
      </c>
      <c r="D45" s="253">
        <v>1302580</v>
      </c>
      <c r="E45" s="253">
        <v>1580210</v>
      </c>
      <c r="F45" s="253">
        <v>1853098</v>
      </c>
      <c r="G45" s="410">
        <v>1998778</v>
      </c>
      <c r="H45" s="291"/>
      <c r="I45" s="291"/>
      <c r="J45" s="291"/>
      <c r="K45" s="291"/>
      <c r="L45" s="291"/>
      <c r="M45" s="291"/>
    </row>
    <row r="46" spans="1:13" s="244" customFormat="1" ht="24.95" customHeight="1">
      <c r="A46" s="247" t="s">
        <v>474</v>
      </c>
      <c r="B46" s="253">
        <v>116950</v>
      </c>
      <c r="C46" s="253">
        <v>84544</v>
      </c>
      <c r="D46" s="253">
        <v>585942</v>
      </c>
      <c r="E46" s="253">
        <v>260335</v>
      </c>
      <c r="F46" s="253">
        <v>183922</v>
      </c>
      <c r="G46" s="410">
        <v>215637</v>
      </c>
      <c r="H46" s="291"/>
      <c r="I46" s="291"/>
      <c r="J46" s="291"/>
      <c r="K46" s="291"/>
      <c r="L46" s="291"/>
      <c r="M46" s="291"/>
    </row>
    <row r="47" spans="1:13" s="244" customFormat="1">
      <c r="A47" s="247"/>
      <c r="B47" s="350"/>
      <c r="C47" s="350"/>
      <c r="D47" s="350"/>
      <c r="E47" s="350"/>
      <c r="F47" s="350"/>
      <c r="G47" s="350"/>
    </row>
    <row r="48" spans="1:13" s="244" customFormat="1" ht="40.5">
      <c r="A48" s="249" t="s">
        <v>475</v>
      </c>
      <c r="B48" s="250"/>
      <c r="C48" s="250"/>
      <c r="D48" s="250"/>
      <c r="E48" s="250"/>
      <c r="F48" s="250"/>
      <c r="G48" s="250"/>
    </row>
    <row r="49" spans="1:16" s="244" customFormat="1" ht="24.95" customHeight="1">
      <c r="A49" s="245" t="s">
        <v>2</v>
      </c>
      <c r="B49" s="262">
        <v>55.765851200688168</v>
      </c>
      <c r="C49" s="262">
        <v>59.247475793631132</v>
      </c>
      <c r="D49" s="262">
        <v>61.264066852931009</v>
      </c>
      <c r="E49" s="262">
        <v>65.63727467198639</v>
      </c>
      <c r="F49" s="262">
        <v>67.379255818753876</v>
      </c>
      <c r="G49" s="411">
        <v>69.395464458552752</v>
      </c>
      <c r="H49" s="265"/>
      <c r="I49" s="265"/>
      <c r="J49" s="265"/>
      <c r="K49" s="265"/>
      <c r="L49" s="265"/>
      <c r="M49" s="265"/>
      <c r="N49" s="265"/>
      <c r="O49" s="265"/>
      <c r="P49" s="265"/>
    </row>
    <row r="50" spans="1:16" s="244" customFormat="1" ht="24.95" customHeight="1">
      <c r="A50" s="245" t="s">
        <v>470</v>
      </c>
      <c r="B50" s="262">
        <v>47.042252306878822</v>
      </c>
      <c r="C50" s="262">
        <v>48.571331130093391</v>
      </c>
      <c r="D50" s="262">
        <v>50.688498609976605</v>
      </c>
      <c r="E50" s="262">
        <v>53.988801393584005</v>
      </c>
      <c r="F50" s="262">
        <v>54.53880676674261</v>
      </c>
      <c r="G50" s="411">
        <v>56.838348431248967</v>
      </c>
      <c r="H50" s="265"/>
      <c r="I50" s="265"/>
      <c r="J50" s="265"/>
      <c r="K50" s="265"/>
      <c r="L50" s="265"/>
      <c r="M50" s="265"/>
    </row>
    <row r="51" spans="1:16" s="244" customFormat="1" ht="24.95" customHeight="1">
      <c r="A51" s="245" t="s">
        <v>471</v>
      </c>
      <c r="B51" s="262">
        <v>8.7235988938093367</v>
      </c>
      <c r="C51" s="262">
        <v>10.676144663537734</v>
      </c>
      <c r="D51" s="262">
        <v>10.575568242954404</v>
      </c>
      <c r="E51" s="262">
        <v>11.648473278402376</v>
      </c>
      <c r="F51" s="262">
        <v>12.840449052011262</v>
      </c>
      <c r="G51" s="411">
        <v>12.557116027303783</v>
      </c>
      <c r="H51" s="265"/>
      <c r="I51" s="265"/>
      <c r="J51" s="265"/>
      <c r="K51" s="265"/>
      <c r="L51" s="265"/>
      <c r="M51" s="265"/>
    </row>
    <row r="52" spans="1:16" s="244" customFormat="1" ht="24.95" customHeight="1">
      <c r="A52" s="247" t="s">
        <v>472</v>
      </c>
      <c r="B52" s="262">
        <v>34.144603680469146</v>
      </c>
      <c r="C52" s="262">
        <v>31.722125630961191</v>
      </c>
      <c r="D52" s="262">
        <v>27.502959587878095</v>
      </c>
      <c r="E52" s="262">
        <v>25.586330387404111</v>
      </c>
      <c r="F52" s="262">
        <v>24.547126831121638</v>
      </c>
      <c r="G52" s="411">
        <v>23.2</v>
      </c>
      <c r="H52" s="265"/>
      <c r="I52" s="265"/>
      <c r="J52" s="265"/>
      <c r="K52" s="265"/>
      <c r="L52" s="265"/>
      <c r="M52" s="265"/>
    </row>
    <row r="53" spans="1:16" s="244" customFormat="1" ht="24.95" customHeight="1">
      <c r="A53" s="247" t="s">
        <v>473</v>
      </c>
      <c r="B53" s="262">
        <v>8.9692732266033683</v>
      </c>
      <c r="C53" s="262">
        <v>8.3867985565588725</v>
      </c>
      <c r="D53" s="262">
        <v>7.74777667336196</v>
      </c>
      <c r="E53" s="262">
        <v>7.5350219902803506</v>
      </c>
      <c r="F53" s="262">
        <v>7.3446525631957487</v>
      </c>
      <c r="G53" s="411">
        <v>6.7</v>
      </c>
      <c r="H53" s="265"/>
      <c r="I53" s="265"/>
      <c r="J53" s="265"/>
      <c r="K53" s="265"/>
      <c r="L53" s="265"/>
      <c r="M53" s="265"/>
    </row>
    <row r="54" spans="1:16" s="244" customFormat="1" ht="24.95" customHeight="1">
      <c r="A54" s="247" t="s">
        <v>476</v>
      </c>
      <c r="B54" s="262">
        <v>1.1202718922393273</v>
      </c>
      <c r="C54" s="262">
        <v>0.64360001884880824</v>
      </c>
      <c r="D54" s="262">
        <v>3.4851968858289348</v>
      </c>
      <c r="E54" s="262">
        <v>1.2413729503291555</v>
      </c>
      <c r="F54" s="262">
        <v>0.72896478692874755</v>
      </c>
      <c r="G54" s="411">
        <v>0.7</v>
      </c>
      <c r="H54" s="265"/>
      <c r="I54" s="265"/>
      <c r="J54" s="265"/>
      <c r="K54" s="265"/>
      <c r="L54" s="265"/>
      <c r="M54" s="265"/>
    </row>
    <row r="55" spans="1:16" s="244" customFormat="1">
      <c r="B55" s="259"/>
      <c r="C55" s="259"/>
      <c r="D55" s="258"/>
      <c r="E55" s="258"/>
      <c r="F55" s="258"/>
      <c r="G55" s="259"/>
    </row>
    <row r="56" spans="1:16" s="244" customFormat="1">
      <c r="A56" s="243" t="s">
        <v>477</v>
      </c>
      <c r="B56" s="351"/>
      <c r="C56" s="351"/>
      <c r="D56" s="351"/>
      <c r="E56" s="351"/>
      <c r="F56" s="351"/>
      <c r="G56" s="351"/>
    </row>
    <row r="57" spans="1:16" s="244" customFormat="1" ht="24.95" customHeight="1">
      <c r="A57" s="245" t="s">
        <v>3</v>
      </c>
      <c r="B57" s="253">
        <v>4684501</v>
      </c>
      <c r="C57" s="253">
        <v>5195882</v>
      </c>
      <c r="D57" s="253">
        <v>6438936</v>
      </c>
      <c r="E57" s="253">
        <v>7432000</v>
      </c>
      <c r="F57" s="253">
        <v>7592012</v>
      </c>
      <c r="G57" s="410">
        <v>7771840</v>
      </c>
      <c r="H57" s="352"/>
      <c r="I57" s="352"/>
      <c r="J57" s="352"/>
      <c r="K57" s="352"/>
      <c r="L57" s="352"/>
      <c r="M57" s="352"/>
      <c r="N57" s="352"/>
    </row>
    <row r="58" spans="1:16" s="244" customFormat="1" ht="24.95" customHeight="1">
      <c r="A58" s="263" t="s">
        <v>4</v>
      </c>
      <c r="B58" s="253"/>
      <c r="C58" s="253"/>
      <c r="D58" s="253"/>
      <c r="E58" s="253"/>
      <c r="F58" s="253"/>
      <c r="G58" s="410"/>
      <c r="H58" s="352"/>
      <c r="I58" s="352"/>
      <c r="J58" s="352"/>
      <c r="K58" s="352"/>
      <c r="L58" s="352"/>
      <c r="M58" s="352"/>
      <c r="N58" s="352"/>
    </row>
    <row r="59" spans="1:16" s="244" customFormat="1" ht="24.95" customHeight="1">
      <c r="A59" s="245" t="s">
        <v>5</v>
      </c>
      <c r="B59" s="253">
        <v>5434037</v>
      </c>
      <c r="C59" s="253">
        <v>7464820</v>
      </c>
      <c r="D59" s="253">
        <v>10467083</v>
      </c>
      <c r="E59" s="253">
        <v>13902066</v>
      </c>
      <c r="F59" s="253">
        <v>18506409</v>
      </c>
      <c r="G59" s="410">
        <v>22484316</v>
      </c>
      <c r="H59" s="352"/>
      <c r="I59" s="352"/>
      <c r="J59" s="352"/>
      <c r="K59" s="352"/>
      <c r="L59" s="352"/>
      <c r="M59" s="352"/>
      <c r="N59" s="352"/>
    </row>
    <row r="60" spans="1:16" s="244" customFormat="1" ht="24.95" customHeight="1">
      <c r="A60" s="263" t="s">
        <v>6</v>
      </c>
      <c r="B60" s="255"/>
      <c r="C60" s="255"/>
      <c r="D60" s="255"/>
      <c r="E60" s="255"/>
      <c r="F60" s="255"/>
      <c r="G60" s="410"/>
      <c r="H60" s="352"/>
      <c r="I60" s="352"/>
      <c r="J60" s="352"/>
      <c r="K60" s="352"/>
      <c r="L60" s="352"/>
      <c r="M60" s="352"/>
      <c r="N60" s="352"/>
    </row>
    <row r="61" spans="1:16" s="244" customFormat="1" ht="24.95" customHeight="1">
      <c r="A61" s="245" t="s">
        <v>7</v>
      </c>
      <c r="B61" s="253">
        <v>320892</v>
      </c>
      <c r="C61" s="253">
        <v>475407</v>
      </c>
      <c r="D61" s="253">
        <v>657401</v>
      </c>
      <c r="E61" s="253">
        <v>864210</v>
      </c>
      <c r="F61" s="253">
        <v>1386175</v>
      </c>
      <c r="G61" s="410">
        <v>2191229</v>
      </c>
      <c r="H61" s="352"/>
      <c r="I61" s="352"/>
      <c r="J61" s="352"/>
      <c r="K61" s="352"/>
      <c r="L61" s="352"/>
      <c r="M61" s="352"/>
      <c r="N61" s="352"/>
    </row>
    <row r="62" spans="1:16" s="244" customFormat="1" ht="24.95" customHeight="1">
      <c r="A62" s="263" t="s">
        <v>8</v>
      </c>
      <c r="B62" s="258"/>
      <c r="C62" s="258"/>
      <c r="D62" s="258"/>
      <c r="E62" s="258"/>
      <c r="F62" s="258"/>
      <c r="G62" s="259"/>
    </row>
    <row r="63" spans="1:16" s="244" customFormat="1">
      <c r="A63" s="263"/>
      <c r="B63" s="258"/>
      <c r="C63" s="258"/>
      <c r="D63" s="258"/>
      <c r="E63" s="258"/>
      <c r="F63" s="258"/>
      <c r="G63" s="259"/>
    </row>
    <row r="64" spans="1:16" s="244" customFormat="1">
      <c r="A64" s="243" t="s">
        <v>478</v>
      </c>
      <c r="B64" s="250"/>
      <c r="C64" s="250"/>
      <c r="D64" s="250"/>
      <c r="E64" s="250"/>
      <c r="F64" s="250"/>
      <c r="G64" s="250"/>
    </row>
    <row r="65" spans="1:14" s="244" customFormat="1" ht="24.95" customHeight="1">
      <c r="A65" s="245" t="s">
        <v>3</v>
      </c>
      <c r="B65" s="254">
        <v>44.873149204506376</v>
      </c>
      <c r="C65" s="254">
        <v>39.554193711395058</v>
      </c>
      <c r="D65" s="254">
        <v>36.661060317409706</v>
      </c>
      <c r="E65" s="254">
        <v>33.480077461871367</v>
      </c>
      <c r="F65" s="254">
        <v>27.622789143416917</v>
      </c>
      <c r="G65" s="412">
        <v>24</v>
      </c>
      <c r="H65" s="265"/>
      <c r="I65" s="265"/>
      <c r="J65" s="265"/>
      <c r="K65" s="265"/>
      <c r="L65" s="265"/>
      <c r="M65" s="265"/>
      <c r="N65" s="265"/>
    </row>
    <row r="66" spans="1:14" s="244" customFormat="1" ht="24.95" customHeight="1">
      <c r="A66" s="263" t="s">
        <v>4</v>
      </c>
      <c r="B66" s="255"/>
      <c r="C66" s="255"/>
      <c r="D66" s="255"/>
      <c r="E66" s="255"/>
      <c r="F66" s="255"/>
      <c r="G66" s="413"/>
      <c r="H66" s="265"/>
      <c r="I66" s="265"/>
      <c r="J66" s="265"/>
      <c r="K66" s="265"/>
      <c r="L66" s="265"/>
      <c r="M66" s="265"/>
      <c r="N66" s="265"/>
    </row>
    <row r="67" spans="1:14" s="244" customFormat="1" ht="24.95" customHeight="1">
      <c r="A67" s="245" t="s">
        <v>5</v>
      </c>
      <c r="B67" s="254">
        <v>52.053004809649572</v>
      </c>
      <c r="C67" s="254">
        <v>56.826720911039942</v>
      </c>
      <c r="D67" s="254">
        <v>59.595927216908784</v>
      </c>
      <c r="E67" s="254">
        <v>62.626782368144262</v>
      </c>
      <c r="F67" s="254">
        <v>67.333749420948379</v>
      </c>
      <c r="G67" s="412">
        <v>69.3</v>
      </c>
      <c r="H67" s="265"/>
      <c r="I67" s="265"/>
      <c r="J67" s="265"/>
      <c r="K67" s="265"/>
      <c r="L67" s="265"/>
      <c r="M67" s="265"/>
      <c r="N67" s="265"/>
    </row>
    <row r="68" spans="1:14" s="244" customFormat="1" ht="24.95" customHeight="1">
      <c r="A68" s="263" t="s">
        <v>6</v>
      </c>
      <c r="B68" s="255"/>
      <c r="C68" s="255"/>
      <c r="D68" s="255"/>
      <c r="E68" s="255"/>
      <c r="F68" s="255"/>
      <c r="G68" s="413"/>
      <c r="H68" s="265"/>
      <c r="I68" s="265"/>
      <c r="J68" s="265"/>
      <c r="K68" s="265"/>
      <c r="L68" s="265"/>
      <c r="M68" s="265"/>
      <c r="N68" s="265"/>
    </row>
    <row r="69" spans="1:14" s="244" customFormat="1" ht="24.95" customHeight="1">
      <c r="A69" s="245" t="s">
        <v>7</v>
      </c>
      <c r="B69" s="254">
        <v>3.0738459858440548</v>
      </c>
      <c r="C69" s="254">
        <v>3.6190853775650003</v>
      </c>
      <c r="D69" s="254">
        <v>3.7430124656815131</v>
      </c>
      <c r="E69" s="254">
        <v>3.8931401699843713</v>
      </c>
      <c r="F69" s="254">
        <v>5.0434614356347103</v>
      </c>
      <c r="G69" s="412">
        <v>6.8</v>
      </c>
      <c r="H69" s="265"/>
      <c r="I69" s="265"/>
      <c r="J69" s="265"/>
      <c r="K69" s="265"/>
      <c r="L69" s="265"/>
      <c r="M69" s="265"/>
      <c r="N69" s="265"/>
    </row>
    <row r="70" spans="1:14" s="244" customFormat="1" ht="24.95" customHeight="1">
      <c r="A70" s="266" t="s">
        <v>8</v>
      </c>
      <c r="B70" s="267"/>
      <c r="C70" s="267"/>
      <c r="D70" s="267"/>
      <c r="E70" s="267"/>
      <c r="F70" s="267"/>
      <c r="G70" s="268"/>
    </row>
    <row r="71" spans="1:14" s="244" customFormat="1" ht="9.75" customHeight="1">
      <c r="A71" s="269"/>
      <c r="B71" s="269"/>
      <c r="C71" s="269"/>
      <c r="D71" s="269"/>
      <c r="E71" s="269"/>
      <c r="F71" s="269"/>
      <c r="G71" s="269"/>
    </row>
    <row r="72" spans="1:14" s="244" customFormat="1">
      <c r="A72" s="270" t="s">
        <v>479</v>
      </c>
      <c r="B72" s="271"/>
      <c r="C72" s="271"/>
      <c r="D72" s="271"/>
      <c r="E72" s="271"/>
      <c r="F72" s="271"/>
      <c r="G72" s="271"/>
    </row>
    <row r="73" spans="1:14" s="244" customFormat="1">
      <c r="A73" s="270" t="s">
        <v>480</v>
      </c>
      <c r="B73" s="271"/>
      <c r="C73" s="271"/>
      <c r="D73" s="271"/>
      <c r="E73" s="271"/>
      <c r="F73" s="271"/>
      <c r="G73" s="271"/>
    </row>
    <row r="74" spans="1:14">
      <c r="A74" s="272" t="s">
        <v>481</v>
      </c>
      <c r="B74" s="273"/>
      <c r="C74" s="273"/>
      <c r="D74" s="273"/>
      <c r="E74" s="273"/>
      <c r="F74" s="273"/>
      <c r="G74" s="273"/>
    </row>
    <row r="75" spans="1:14" s="244" customFormat="1" ht="15" customHeight="1">
      <c r="A75" s="273"/>
      <c r="B75" s="273"/>
      <c r="C75" s="273"/>
      <c r="D75" s="273"/>
      <c r="E75" s="273"/>
      <c r="F75" s="273"/>
      <c r="G75" s="268"/>
    </row>
    <row r="76" spans="1:14" s="244" customFormat="1">
      <c r="A76" s="274" t="s">
        <v>9</v>
      </c>
      <c r="B76" s="275"/>
      <c r="C76" s="275"/>
      <c r="D76" s="275"/>
      <c r="E76" s="275"/>
      <c r="F76" s="275"/>
      <c r="G76" s="275"/>
    </row>
    <row r="77" spans="1:14" s="244" customFormat="1">
      <c r="A77" s="252" t="s">
        <v>10</v>
      </c>
      <c r="B77" s="275"/>
      <c r="C77" s="275"/>
      <c r="D77" s="275"/>
      <c r="E77" s="275"/>
      <c r="F77" s="275"/>
      <c r="G77" s="275"/>
    </row>
    <row r="78" spans="1:14" s="244" customFormat="1" ht="17.25" customHeight="1" thickBot="1">
      <c r="A78" s="252"/>
      <c r="B78" s="275"/>
      <c r="C78" s="275"/>
      <c r="D78" s="275"/>
      <c r="E78" s="275"/>
      <c r="F78" s="275"/>
      <c r="G78" s="275"/>
    </row>
    <row r="79" spans="1:14" ht="42" customHeight="1" thickBot="1">
      <c r="A79" s="276"/>
      <c r="B79" s="240">
        <v>1970</v>
      </c>
      <c r="C79" s="240">
        <v>1980</v>
      </c>
      <c r="D79" s="240">
        <v>1991</v>
      </c>
      <c r="E79" s="240">
        <v>2000</v>
      </c>
      <c r="F79" s="240">
        <v>2010</v>
      </c>
      <c r="G79" s="240">
        <v>2020</v>
      </c>
      <c r="H79" s="236"/>
      <c r="I79" s="236"/>
    </row>
    <row r="80" spans="1:14" s="244" customFormat="1" ht="9.9499999999999993" customHeight="1">
      <c r="B80" s="277"/>
      <c r="C80" s="277"/>
      <c r="D80" s="277"/>
      <c r="E80" s="277"/>
      <c r="F80" s="277"/>
      <c r="G80" s="278"/>
      <c r="H80" s="275"/>
      <c r="J80" s="275"/>
    </row>
    <row r="81" spans="1:15" s="244" customFormat="1">
      <c r="A81" s="243" t="s">
        <v>482</v>
      </c>
      <c r="B81" s="279"/>
      <c r="C81" s="279"/>
      <c r="D81" s="279"/>
      <c r="E81" s="279"/>
      <c r="F81" s="279"/>
      <c r="G81" s="279"/>
      <c r="H81" s="275"/>
      <c r="J81" s="275"/>
    </row>
    <row r="82" spans="1:15" s="244" customFormat="1" ht="24.95" customHeight="1">
      <c r="A82" s="247" t="s">
        <v>483</v>
      </c>
      <c r="B82" s="254">
        <v>92.111868211423669</v>
      </c>
      <c r="C82" s="254">
        <v>75.973553280588149</v>
      </c>
      <c r="D82" s="254">
        <v>67.796701335032878</v>
      </c>
      <c r="E82" s="254">
        <v>59.676094186288573</v>
      </c>
      <c r="F82" s="254">
        <v>48.513933740467962</v>
      </c>
      <c r="G82" s="254">
        <v>44.3</v>
      </c>
      <c r="H82" s="265"/>
      <c r="I82" s="265"/>
      <c r="J82" s="265"/>
      <c r="K82" s="265"/>
      <c r="L82" s="265"/>
      <c r="M82" s="265"/>
      <c r="N82" s="265"/>
    </row>
    <row r="83" spans="1:15" s="244" customFormat="1" ht="24.95" customHeight="1">
      <c r="A83" s="245" t="s">
        <v>484</v>
      </c>
      <c r="B83" s="254">
        <v>86.20664526207679</v>
      </c>
      <c r="C83" s="254">
        <v>69.604920145428821</v>
      </c>
      <c r="D83" s="254">
        <v>61.51604988706022</v>
      </c>
      <c r="E83" s="254">
        <v>53.459680021660091</v>
      </c>
      <c r="F83" s="254">
        <v>41.023690765723373</v>
      </c>
      <c r="G83" s="254">
        <v>34.6</v>
      </c>
      <c r="H83" s="265"/>
      <c r="I83" s="265"/>
      <c r="J83" s="265"/>
      <c r="K83" s="265"/>
      <c r="L83" s="265"/>
      <c r="M83" s="265"/>
    </row>
    <row r="84" spans="1:15" s="244" customFormat="1" ht="24.95" customHeight="1">
      <c r="A84" s="245" t="s">
        <v>485</v>
      </c>
      <c r="B84" s="254">
        <v>5.9052229493468662</v>
      </c>
      <c r="C84" s="254">
        <v>6.3686331351593211</v>
      </c>
      <c r="D84" s="254">
        <v>6.2806514479726587</v>
      </c>
      <c r="E84" s="254">
        <v>6.2164141646284801</v>
      </c>
      <c r="F84" s="254">
        <v>7.4902429747445876</v>
      </c>
      <c r="G84" s="254">
        <v>9.6999999999999993</v>
      </c>
      <c r="H84" s="265"/>
      <c r="I84" s="265"/>
      <c r="J84" s="265"/>
      <c r="K84" s="265"/>
      <c r="L84" s="265"/>
      <c r="M84" s="265"/>
    </row>
    <row r="85" spans="1:15" s="244" customFormat="1">
      <c r="B85" s="280"/>
      <c r="C85" s="280"/>
      <c r="D85" s="280"/>
      <c r="E85" s="280"/>
      <c r="F85" s="280"/>
      <c r="G85" s="280"/>
    </row>
    <row r="86" spans="1:15" s="244" customFormat="1">
      <c r="A86" s="243" t="s">
        <v>486</v>
      </c>
      <c r="B86" s="414">
        <v>102</v>
      </c>
      <c r="C86" s="414">
        <v>101</v>
      </c>
      <c r="D86" s="414">
        <v>102</v>
      </c>
      <c r="E86" s="414">
        <v>103</v>
      </c>
      <c r="F86" s="414">
        <v>106</v>
      </c>
      <c r="G86" s="414">
        <v>110</v>
      </c>
    </row>
    <row r="87" spans="1:15" s="236" customFormat="1">
      <c r="A87" s="241"/>
      <c r="B87" s="282"/>
      <c r="C87" s="282"/>
      <c r="D87" s="282"/>
      <c r="E87" s="282"/>
      <c r="F87" s="282"/>
      <c r="G87" s="282"/>
      <c r="H87" s="244"/>
      <c r="J87" s="244"/>
      <c r="K87" s="244"/>
      <c r="L87" s="244"/>
      <c r="M87" s="244"/>
      <c r="N87" s="244"/>
      <c r="O87" s="244"/>
    </row>
    <row r="88" spans="1:15" s="244" customFormat="1">
      <c r="A88" s="243" t="s">
        <v>487</v>
      </c>
      <c r="B88" s="283"/>
      <c r="C88" s="283"/>
      <c r="D88" s="283"/>
      <c r="E88" s="283"/>
      <c r="F88" s="283"/>
      <c r="G88" s="283"/>
    </row>
    <row r="89" spans="1:15" s="236" customFormat="1" ht="24.95" customHeight="1">
      <c r="A89" s="245" t="s">
        <v>488</v>
      </c>
      <c r="B89" s="253">
        <v>3084568</v>
      </c>
      <c r="C89" s="253">
        <v>4436697</v>
      </c>
      <c r="D89" s="253">
        <v>5778851</v>
      </c>
      <c r="E89" s="253">
        <v>5169534</v>
      </c>
      <c r="F89" s="253">
        <v>6972746</v>
      </c>
      <c r="G89" s="253">
        <v>8391776</v>
      </c>
      <c r="H89" s="352"/>
      <c r="I89" s="352"/>
      <c r="J89" s="352"/>
      <c r="K89" s="352"/>
      <c r="L89" s="352"/>
      <c r="M89" s="352"/>
      <c r="N89" s="244"/>
      <c r="O89" s="244"/>
    </row>
    <row r="90" spans="1:15" s="236" customFormat="1" ht="24.95" customHeight="1">
      <c r="A90" s="245" t="s">
        <v>489</v>
      </c>
      <c r="B90" s="253">
        <v>3488188</v>
      </c>
      <c r="C90" s="253">
        <v>4564565</v>
      </c>
      <c r="D90" s="253">
        <v>6581427</v>
      </c>
      <c r="E90" s="253">
        <v>8822431</v>
      </c>
      <c r="F90" s="253">
        <v>11863321</v>
      </c>
      <c r="G90" s="253">
        <v>13696428</v>
      </c>
      <c r="H90" s="352"/>
      <c r="I90" s="352"/>
      <c r="J90" s="352"/>
      <c r="K90" s="352"/>
      <c r="L90" s="352"/>
      <c r="M90" s="352"/>
      <c r="N90" s="244"/>
      <c r="O90" s="244"/>
    </row>
    <row r="91" spans="1:15" s="236" customFormat="1" ht="24.95" customHeight="1">
      <c r="A91" s="247" t="s">
        <v>490</v>
      </c>
      <c r="B91" s="253">
        <v>418390</v>
      </c>
      <c r="C91" s="253">
        <v>449630</v>
      </c>
      <c r="D91" s="253">
        <v>548152</v>
      </c>
      <c r="E91" s="253">
        <v>653460</v>
      </c>
      <c r="F91" s="253">
        <v>893269</v>
      </c>
      <c r="G91" s="253">
        <v>946236</v>
      </c>
      <c r="H91" s="352"/>
      <c r="I91" s="352"/>
      <c r="J91" s="352"/>
      <c r="K91" s="352"/>
      <c r="L91" s="352"/>
      <c r="M91" s="352"/>
      <c r="N91" s="244"/>
      <c r="O91" s="244"/>
    </row>
    <row r="92" spans="1:15" s="244" customFormat="1" ht="24.95" customHeight="1">
      <c r="A92" s="247" t="s">
        <v>491</v>
      </c>
      <c r="B92" s="253">
        <v>75891</v>
      </c>
      <c r="C92" s="253">
        <v>110697</v>
      </c>
      <c r="D92" s="253">
        <v>112346</v>
      </c>
      <c r="E92" s="253">
        <v>120851</v>
      </c>
      <c r="F92" s="253">
        <v>163248</v>
      </c>
      <c r="G92" s="253">
        <v>393429</v>
      </c>
    </row>
    <row r="93" spans="1:15" s="236" customFormat="1">
      <c r="A93" s="247"/>
      <c r="B93" s="271"/>
      <c r="C93" s="271"/>
      <c r="D93" s="271"/>
      <c r="E93" s="271"/>
      <c r="F93" s="271"/>
      <c r="G93" s="271"/>
      <c r="H93" s="244"/>
      <c r="J93" s="244"/>
      <c r="K93" s="244"/>
      <c r="L93" s="244"/>
      <c r="M93" s="244"/>
      <c r="N93" s="244"/>
      <c r="O93" s="244"/>
    </row>
    <row r="94" spans="1:15" s="244" customFormat="1">
      <c r="A94" s="243" t="s">
        <v>492</v>
      </c>
      <c r="B94" s="283"/>
      <c r="C94" s="283"/>
      <c r="D94" s="283"/>
      <c r="E94" s="283"/>
      <c r="F94" s="283"/>
      <c r="G94" s="283"/>
    </row>
    <row r="95" spans="1:15" s="236" customFormat="1" ht="24.95" customHeight="1">
      <c r="A95" s="245" t="s">
        <v>488</v>
      </c>
      <c r="B95" s="254">
        <v>43.647259806337509</v>
      </c>
      <c r="C95" s="254">
        <v>46.401251925804381</v>
      </c>
      <c r="D95" s="254">
        <v>44.381771101814515</v>
      </c>
      <c r="E95" s="254">
        <v>35.009057124490965</v>
      </c>
      <c r="F95" s="254">
        <v>35.051987212923166</v>
      </c>
      <c r="G95" s="254">
        <v>34</v>
      </c>
      <c r="H95" s="244"/>
      <c r="J95" s="244"/>
      <c r="K95" s="244"/>
      <c r="L95" s="244"/>
      <c r="M95" s="244"/>
      <c r="N95" s="244"/>
      <c r="O95" s="244"/>
    </row>
    <row r="96" spans="1:15" s="236" customFormat="1" ht="24.95" customHeight="1">
      <c r="A96" s="245" t="s">
        <v>489</v>
      </c>
      <c r="B96" s="254">
        <v>49.358564275240099</v>
      </c>
      <c r="C96" s="254">
        <v>47.738561027879364</v>
      </c>
      <c r="D96" s="254">
        <v>50.545581922306312</v>
      </c>
      <c r="E96" s="254">
        <v>59.747163062643551</v>
      </c>
      <c r="F96" s="254">
        <v>59.636902877977036</v>
      </c>
      <c r="G96" s="254">
        <v>55.5</v>
      </c>
      <c r="H96" s="244"/>
      <c r="J96" s="244"/>
      <c r="K96" s="244"/>
      <c r="L96" s="244"/>
      <c r="M96" s="244"/>
      <c r="N96" s="244"/>
      <c r="O96" s="244"/>
    </row>
    <row r="97" spans="1:15" s="236" customFormat="1" ht="24.95" customHeight="1">
      <c r="A97" s="247" t="s">
        <v>490</v>
      </c>
      <c r="B97" s="254">
        <v>5.9203029501614326</v>
      </c>
      <c r="C97" s="254">
        <v>4.7024610658333046</v>
      </c>
      <c r="D97" s="254">
        <v>4.2098258967053876</v>
      </c>
      <c r="E97" s="254">
        <v>4.4253540974041119</v>
      </c>
      <c r="F97" s="254">
        <v>4.4904623753253974</v>
      </c>
      <c r="G97" s="254">
        <v>3.8</v>
      </c>
      <c r="H97" s="244"/>
      <c r="J97" s="244"/>
      <c r="K97" s="244"/>
      <c r="L97" s="244"/>
      <c r="M97" s="244"/>
      <c r="N97" s="244"/>
      <c r="O97" s="244"/>
    </row>
    <row r="98" spans="1:15" s="244" customFormat="1" ht="24.95" customHeight="1">
      <c r="A98" s="247" t="s">
        <v>491</v>
      </c>
      <c r="B98" s="254">
        <v>1.0738729682609558</v>
      </c>
      <c r="C98" s="254">
        <v>1.1577259804829512</v>
      </c>
      <c r="D98" s="254">
        <v>0.86282107917377582</v>
      </c>
      <c r="E98" s="254">
        <v>0.81842571546136611</v>
      </c>
      <c r="F98" s="254">
        <v>0.82064753377439559</v>
      </c>
      <c r="G98" s="254">
        <v>1.6</v>
      </c>
    </row>
    <row r="99" spans="1:15" s="236" customFormat="1">
      <c r="A99" s="244"/>
      <c r="B99" s="271"/>
      <c r="C99" s="271"/>
      <c r="D99" s="271"/>
      <c r="E99" s="271"/>
      <c r="F99" s="271"/>
      <c r="G99" s="271"/>
      <c r="H99" s="244"/>
      <c r="J99" s="244"/>
      <c r="K99" s="244"/>
      <c r="L99" s="244"/>
      <c r="M99" s="244"/>
      <c r="N99" s="244"/>
      <c r="O99" s="244"/>
    </row>
    <row r="100" spans="1:15" s="244" customFormat="1">
      <c r="A100" s="243" t="s">
        <v>493</v>
      </c>
      <c r="B100" s="283"/>
      <c r="C100" s="283"/>
      <c r="D100" s="283"/>
      <c r="E100" s="283"/>
      <c r="F100" s="283"/>
      <c r="G100" s="283"/>
    </row>
    <row r="101" spans="1:15" s="236" customFormat="1" ht="24.95" customHeight="1">
      <c r="A101" s="245" t="s">
        <v>11</v>
      </c>
      <c r="B101" s="253">
        <v>5164205</v>
      </c>
      <c r="C101" s="253">
        <v>6918307</v>
      </c>
      <c r="D101" s="253">
        <v>10257341</v>
      </c>
      <c r="E101" s="253">
        <v>13498028</v>
      </c>
      <c r="F101" s="253">
        <v>16849326</v>
      </c>
      <c r="G101" s="253">
        <v>20610060</v>
      </c>
      <c r="H101" s="244"/>
      <c r="J101" s="244"/>
      <c r="K101" s="244"/>
      <c r="L101" s="244"/>
      <c r="M101" s="244"/>
      <c r="N101" s="244"/>
      <c r="O101" s="244"/>
    </row>
    <row r="102" spans="1:15" s="236" customFormat="1" ht="24.95" customHeight="1">
      <c r="A102" s="245" t="s">
        <v>494</v>
      </c>
      <c r="B102" s="253">
        <v>549654</v>
      </c>
      <c r="C102" s="253">
        <v>842990</v>
      </c>
      <c r="D102" s="253">
        <v>1412180</v>
      </c>
      <c r="E102" s="253">
        <v>2023504</v>
      </c>
      <c r="F102" s="253">
        <v>2542254</v>
      </c>
      <c r="G102" s="253">
        <v>2941049</v>
      </c>
      <c r="H102" s="244"/>
      <c r="J102" s="244"/>
      <c r="K102" s="244"/>
      <c r="L102" s="244"/>
      <c r="M102" s="244"/>
      <c r="N102" s="244"/>
      <c r="O102" s="244"/>
    </row>
    <row r="103" spans="1:15" s="236" customFormat="1" ht="24.95" customHeight="1">
      <c r="A103" s="245" t="s">
        <v>495</v>
      </c>
      <c r="B103" s="253">
        <v>2635386</v>
      </c>
      <c r="C103" s="253">
        <v>2265457</v>
      </c>
      <c r="D103" s="253">
        <v>3222045</v>
      </c>
      <c r="E103" s="253">
        <v>4197149</v>
      </c>
      <c r="F103" s="253">
        <v>5446856</v>
      </c>
      <c r="G103" s="253">
        <v>6066784</v>
      </c>
      <c r="H103" s="244"/>
      <c r="J103" s="244"/>
      <c r="K103" s="244"/>
      <c r="L103" s="244"/>
      <c r="M103" s="244"/>
      <c r="N103" s="244"/>
      <c r="O103" s="244"/>
    </row>
    <row r="104" spans="1:15" s="236" customFormat="1" ht="24.95" customHeight="1">
      <c r="A104" s="245" t="s">
        <v>496</v>
      </c>
      <c r="B104" s="253">
        <v>765250</v>
      </c>
      <c r="C104" s="253">
        <v>920392</v>
      </c>
      <c r="D104" s="253">
        <v>1112260</v>
      </c>
      <c r="E104" s="253">
        <v>1380414</v>
      </c>
      <c r="F104" s="253">
        <v>1725838</v>
      </c>
      <c r="G104" s="253">
        <v>1969471</v>
      </c>
      <c r="H104" s="244"/>
      <c r="J104" s="244"/>
      <c r="K104" s="244"/>
      <c r="L104" s="244"/>
      <c r="M104" s="244"/>
      <c r="N104" s="244"/>
      <c r="O104" s="244"/>
    </row>
    <row r="105" spans="1:15" s="236" customFormat="1" ht="24.95" customHeight="1">
      <c r="A105" s="245" t="s">
        <v>497</v>
      </c>
      <c r="B105" s="253">
        <v>793116</v>
      </c>
      <c r="C105" s="253">
        <v>1847888</v>
      </c>
      <c r="D105" s="253">
        <v>1216550</v>
      </c>
      <c r="E105" s="253">
        <v>843154</v>
      </c>
      <c r="F105" s="253">
        <v>456373</v>
      </c>
      <c r="G105" s="253">
        <v>285152</v>
      </c>
      <c r="H105" s="244"/>
      <c r="J105" s="244"/>
      <c r="K105" s="244"/>
      <c r="L105" s="244"/>
      <c r="M105" s="244"/>
      <c r="N105" s="244"/>
      <c r="O105" s="244"/>
    </row>
    <row r="106" spans="1:15" s="236" customFormat="1" ht="40.5">
      <c r="A106" s="284" t="s">
        <v>498</v>
      </c>
      <c r="B106" s="261">
        <v>411713</v>
      </c>
      <c r="C106" s="261">
        <v>275338</v>
      </c>
      <c r="D106" s="261">
        <v>277715</v>
      </c>
      <c r="E106" s="261">
        <v>256027</v>
      </c>
      <c r="F106" s="261">
        <v>463949</v>
      </c>
      <c r="G106" s="261">
        <v>574869</v>
      </c>
      <c r="H106" s="244"/>
      <c r="J106" s="244"/>
      <c r="K106" s="244"/>
      <c r="L106" s="244"/>
      <c r="M106" s="244"/>
      <c r="N106" s="244"/>
      <c r="O106" s="244"/>
    </row>
    <row r="107" spans="1:15" s="236" customFormat="1">
      <c r="A107" s="284"/>
      <c r="B107" s="285"/>
      <c r="C107" s="285"/>
      <c r="D107" s="285"/>
      <c r="E107" s="285"/>
      <c r="F107" s="285"/>
      <c r="G107" s="285"/>
      <c r="H107" s="244"/>
      <c r="J107" s="244"/>
      <c r="K107" s="244"/>
      <c r="L107" s="244"/>
      <c r="M107" s="244"/>
      <c r="N107" s="244"/>
      <c r="O107" s="244"/>
    </row>
    <row r="108" spans="1:15" s="244" customFormat="1">
      <c r="A108" s="243" t="s">
        <v>499</v>
      </c>
      <c r="B108" s="283"/>
      <c r="C108" s="283"/>
      <c r="D108" s="283"/>
      <c r="E108" s="283"/>
      <c r="F108" s="283"/>
      <c r="G108" s="283"/>
    </row>
    <row r="109" spans="1:15" s="236" customFormat="1" ht="24.95" customHeight="1">
      <c r="A109" s="245" t="s">
        <v>11</v>
      </c>
      <c r="B109" s="254">
        <v>50.044024201585302</v>
      </c>
      <c r="C109" s="254">
        <v>52.931217259921901</v>
      </c>
      <c r="D109" s="254">
        <v>58.619771722526757</v>
      </c>
      <c r="E109" s="254">
        <v>60.806650029939256</v>
      </c>
      <c r="F109" s="254">
        <v>61.304615865556109</v>
      </c>
      <c r="G109" s="254">
        <v>63.518400635367065</v>
      </c>
      <c r="H109" s="244"/>
      <c r="J109" s="244"/>
      <c r="K109" s="244"/>
      <c r="L109" s="244"/>
      <c r="M109" s="244"/>
      <c r="N109" s="244"/>
      <c r="O109" s="244"/>
    </row>
    <row r="110" spans="1:15" s="236" customFormat="1" ht="24.95" customHeight="1">
      <c r="A110" s="245" t="s">
        <v>494</v>
      </c>
      <c r="B110" s="254">
        <v>5.3264535545157798</v>
      </c>
      <c r="C110" s="254">
        <v>6.4496251522144892</v>
      </c>
      <c r="D110" s="254">
        <v>8.0704803741162383</v>
      </c>
      <c r="E110" s="254">
        <v>9.1155907783108923</v>
      </c>
      <c r="F110" s="254">
        <v>9.2497412004891757</v>
      </c>
      <c r="G110" s="254">
        <v>9.064055547157345</v>
      </c>
      <c r="H110" s="244"/>
      <c r="J110" s="244"/>
      <c r="K110" s="244"/>
      <c r="L110" s="244"/>
      <c r="M110" s="244"/>
      <c r="N110" s="244"/>
      <c r="O110" s="244"/>
    </row>
    <row r="111" spans="1:15" s="236" customFormat="1" ht="24.95" customHeight="1">
      <c r="A111" s="245" t="s">
        <v>495</v>
      </c>
      <c r="B111" s="254">
        <v>25.538358908005986</v>
      </c>
      <c r="C111" s="254">
        <v>17.332766045220442</v>
      </c>
      <c r="D111" s="254">
        <v>18.413694385290373</v>
      </c>
      <c r="E111" s="254">
        <v>18.907544892224966</v>
      </c>
      <c r="F111" s="254">
        <v>19.817849969488364</v>
      </c>
      <c r="G111" s="254">
        <v>18.697297178185547</v>
      </c>
      <c r="H111" s="244"/>
      <c r="J111" s="244"/>
      <c r="K111" s="244"/>
      <c r="L111" s="244"/>
      <c r="M111" s="244"/>
      <c r="N111" s="244"/>
      <c r="O111" s="244"/>
    </row>
    <row r="112" spans="1:15" s="236" customFormat="1" ht="24.95" customHeight="1">
      <c r="A112" s="245" t="s">
        <v>496</v>
      </c>
      <c r="B112" s="254">
        <v>7.415698935317856</v>
      </c>
      <c r="C112" s="254">
        <v>7.041819467724407</v>
      </c>
      <c r="D112" s="254">
        <v>6.3564648280775318</v>
      </c>
      <c r="E112" s="254">
        <v>6.2185640001953306</v>
      </c>
      <c r="F112" s="254">
        <v>6.2792918622489484</v>
      </c>
      <c r="G112" s="254">
        <v>6.0697372068658231</v>
      </c>
      <c r="H112" s="244"/>
      <c r="J112" s="244"/>
      <c r="K112" s="244"/>
      <c r="L112" s="244"/>
      <c r="M112" s="244"/>
      <c r="N112" s="244"/>
      <c r="O112" s="244"/>
    </row>
    <row r="113" spans="1:15" s="244" customFormat="1" ht="24.95" customHeight="1">
      <c r="A113" s="245" t="s">
        <v>497</v>
      </c>
      <c r="B113" s="254">
        <v>7.6857360036374471</v>
      </c>
      <c r="C113" s="254">
        <v>14.13799086973194</v>
      </c>
      <c r="D113" s="254">
        <v>6.9524727011649441</v>
      </c>
      <c r="E113" s="254">
        <v>3.7982859569815246</v>
      </c>
      <c r="F113" s="254">
        <v>1.6604682855807666</v>
      </c>
      <c r="G113" s="254">
        <v>0.87881350068734343</v>
      </c>
    </row>
    <row r="114" spans="1:15" s="244" customFormat="1" ht="40.5">
      <c r="A114" s="284" t="s">
        <v>498</v>
      </c>
      <c r="B114" s="262">
        <v>3.9897283969376285</v>
      </c>
      <c r="C114" s="262">
        <v>2.1065812051868149</v>
      </c>
      <c r="D114" s="262">
        <v>1.5871159888241524</v>
      </c>
      <c r="E114" s="262">
        <v>1.1533643423480273</v>
      </c>
      <c r="F114" s="262">
        <v>1.6880328166366354</v>
      </c>
      <c r="G114" s="262">
        <v>1.7716959317368719</v>
      </c>
    </row>
    <row r="115" spans="1:15" s="286" customFormat="1">
      <c r="A115" s="244"/>
      <c r="B115" s="275"/>
      <c r="C115" s="275"/>
      <c r="D115" s="275"/>
      <c r="E115" s="275"/>
      <c r="F115" s="275"/>
      <c r="G115" s="275"/>
    </row>
    <row r="116" spans="1:15" s="244" customFormat="1" ht="23.25">
      <c r="A116" s="243" t="s">
        <v>500</v>
      </c>
      <c r="B116" s="414">
        <v>329746.90000000002</v>
      </c>
      <c r="C116" s="414">
        <v>329750</v>
      </c>
      <c r="D116" s="414">
        <v>329758</v>
      </c>
      <c r="E116" s="414">
        <v>329847</v>
      </c>
      <c r="F116" s="414">
        <v>330803</v>
      </c>
      <c r="G116" s="414">
        <v>330411.36000000004</v>
      </c>
    </row>
    <row r="117" spans="1:15" s="244" customFormat="1">
      <c r="A117" s="241"/>
      <c r="B117" s="261"/>
      <c r="C117" s="261"/>
      <c r="D117" s="261"/>
      <c r="E117" s="261"/>
      <c r="F117" s="261"/>
      <c r="G117" s="261"/>
    </row>
    <row r="118" spans="1:15" s="244" customFormat="1" ht="46.5">
      <c r="A118" s="249" t="s">
        <v>501</v>
      </c>
      <c r="B118" s="415">
        <v>32</v>
      </c>
      <c r="C118" s="415">
        <v>40</v>
      </c>
      <c r="D118" s="415">
        <v>53</v>
      </c>
      <c r="E118" s="415">
        <v>67</v>
      </c>
      <c r="F118" s="415">
        <v>83</v>
      </c>
      <c r="G118" s="415">
        <v>98</v>
      </c>
    </row>
    <row r="119" spans="1:15" s="236" customFormat="1">
      <c r="A119" s="244"/>
      <c r="B119" s="246"/>
      <c r="C119" s="246"/>
      <c r="D119" s="246"/>
      <c r="E119" s="246"/>
      <c r="F119" s="246"/>
      <c r="G119" s="253"/>
      <c r="H119" s="244"/>
      <c r="J119" s="244"/>
      <c r="K119" s="244"/>
      <c r="L119" s="244"/>
      <c r="M119" s="244"/>
      <c r="N119" s="244"/>
      <c r="O119" s="244"/>
    </row>
    <row r="120" spans="1:15" s="244" customFormat="1">
      <c r="A120" s="249" t="s">
        <v>502</v>
      </c>
      <c r="B120" s="283"/>
      <c r="C120" s="283"/>
      <c r="D120" s="283"/>
      <c r="E120" s="283"/>
      <c r="F120" s="283"/>
      <c r="G120" s="283"/>
    </row>
    <row r="121" spans="1:15" s="236" customFormat="1" ht="24.95" customHeight="1">
      <c r="A121" s="245" t="s">
        <v>503</v>
      </c>
      <c r="B121" s="261">
        <v>2962795</v>
      </c>
      <c r="C121" s="261">
        <v>4492408</v>
      </c>
      <c r="D121" s="261">
        <v>8898581</v>
      </c>
      <c r="E121" s="261">
        <v>13714897</v>
      </c>
      <c r="F121" s="261">
        <v>19479099</v>
      </c>
      <c r="G121" s="261">
        <v>24354046</v>
      </c>
      <c r="H121" s="244"/>
      <c r="J121" s="244"/>
      <c r="K121" s="244"/>
      <c r="L121" s="244"/>
      <c r="M121" s="244"/>
      <c r="N121" s="244"/>
      <c r="O121" s="244"/>
    </row>
    <row r="122" spans="1:15" s="244" customFormat="1" ht="24.95" customHeight="1">
      <c r="A122" s="245" t="s">
        <v>504</v>
      </c>
      <c r="B122" s="261">
        <v>7476635</v>
      </c>
      <c r="C122" s="261">
        <v>8643701</v>
      </c>
      <c r="D122" s="261">
        <v>8664839</v>
      </c>
      <c r="E122" s="261">
        <v>8483379</v>
      </c>
      <c r="F122" s="261">
        <v>8005497</v>
      </c>
      <c r="G122" s="261">
        <v>8093339</v>
      </c>
    </row>
    <row r="123" spans="1:15" s="236" customFormat="1">
      <c r="A123" s="245"/>
      <c r="B123" s="271"/>
      <c r="C123" s="271"/>
      <c r="D123" s="271"/>
      <c r="E123" s="271"/>
      <c r="F123" s="271"/>
      <c r="G123" s="271"/>
      <c r="H123" s="244"/>
      <c r="J123" s="244"/>
      <c r="K123" s="244"/>
      <c r="L123" s="244"/>
      <c r="M123" s="244"/>
      <c r="N123" s="244"/>
      <c r="O123" s="244"/>
    </row>
    <row r="124" spans="1:15" s="244" customFormat="1" ht="40.5">
      <c r="A124" s="249" t="s">
        <v>505</v>
      </c>
      <c r="B124" s="283"/>
      <c r="C124" s="283"/>
      <c r="D124" s="283"/>
      <c r="E124" s="283"/>
      <c r="F124" s="283"/>
      <c r="G124" s="283"/>
    </row>
    <row r="125" spans="1:15" s="236" customFormat="1" ht="24.95" customHeight="1">
      <c r="A125" s="245" t="s">
        <v>503</v>
      </c>
      <c r="B125" s="254">
        <v>28.3808119791981</v>
      </c>
      <c r="C125" s="254">
        <v>34.198924506488183</v>
      </c>
      <c r="D125" s="254">
        <v>50.665422793510608</v>
      </c>
      <c r="E125" s="254">
        <v>61.783563187333222</v>
      </c>
      <c r="F125" s="254">
        <v>70.872786341847629</v>
      </c>
      <c r="G125" s="254">
        <v>75.099999999999994</v>
      </c>
      <c r="H125" s="244"/>
      <c r="J125" s="244"/>
      <c r="K125" s="244"/>
      <c r="L125" s="244"/>
      <c r="M125" s="244"/>
      <c r="N125" s="244"/>
      <c r="O125" s="244"/>
    </row>
    <row r="126" spans="1:15" s="244" customFormat="1" ht="24.95" customHeight="1">
      <c r="A126" s="245" t="s">
        <v>504</v>
      </c>
      <c r="B126" s="254">
        <v>71.6191880208019</v>
      </c>
      <c r="C126" s="254">
        <v>65.801075493511817</v>
      </c>
      <c r="D126" s="254">
        <v>49.334577206489399</v>
      </c>
      <c r="E126" s="254">
        <v>38.216436812666778</v>
      </c>
      <c r="F126" s="254">
        <v>29.127213658152368</v>
      </c>
      <c r="G126" s="254">
        <v>24.9</v>
      </c>
    </row>
    <row r="127" spans="1:15" s="244" customFormat="1">
      <c r="A127" s="269"/>
      <c r="B127" s="269"/>
      <c r="C127" s="269"/>
      <c r="D127" s="269"/>
      <c r="E127" s="269"/>
      <c r="F127" s="269"/>
      <c r="G127" s="269"/>
    </row>
  </sheetData>
  <conditionalFormatting sqref="B93:D93 B99:D99">
    <cfRule type="cellIs" dxfId="218" priority="136" stopIfTrue="1" operator="lessThan">
      <formula>0</formula>
    </cfRule>
  </conditionalFormatting>
  <conditionalFormatting sqref="E93:F93 E99:F99">
    <cfRule type="cellIs" dxfId="217" priority="135" stopIfTrue="1" operator="lessThan">
      <formula>0</formula>
    </cfRule>
  </conditionalFormatting>
  <conditionalFormatting sqref="G99">
    <cfRule type="cellIs" dxfId="216" priority="134" stopIfTrue="1" operator="lessThan">
      <formula>0</formula>
    </cfRule>
  </conditionalFormatting>
  <conditionalFormatting sqref="D93:G93 D99:G99 B72:G73">
    <cfRule type="cellIs" dxfId="215" priority="137" stopIfTrue="1" operator="lessThan">
      <formula>0</formula>
    </cfRule>
  </conditionalFormatting>
  <conditionalFormatting sqref="B76:G78">
    <cfRule type="cellIs" dxfId="214" priority="132" stopIfTrue="1" operator="lessThan">
      <formula>0</formula>
    </cfRule>
  </conditionalFormatting>
  <conditionalFormatting sqref="B123:G123">
    <cfRule type="cellIs" dxfId="213" priority="133" stopIfTrue="1" operator="lessThan">
      <formula>0</formula>
    </cfRule>
  </conditionalFormatting>
  <conditionalFormatting sqref="G120">
    <cfRule type="cellIs" dxfId="212" priority="102" stopIfTrue="1" operator="lessThan">
      <formula>0</formula>
    </cfRule>
  </conditionalFormatting>
  <conditionalFormatting sqref="E120:F120">
    <cfRule type="cellIs" dxfId="211" priority="99" stopIfTrue="1" operator="lessThan">
      <formula>0</formula>
    </cfRule>
  </conditionalFormatting>
  <conditionalFormatting sqref="H81 J81">
    <cfRule type="cellIs" dxfId="210" priority="131" stopIfTrue="1" operator="lessThan">
      <formula>0</formula>
    </cfRule>
  </conditionalFormatting>
  <conditionalFormatting sqref="C94">
    <cfRule type="cellIs" dxfId="209" priority="122" stopIfTrue="1" operator="lessThan">
      <formula>0</formula>
    </cfRule>
  </conditionalFormatting>
  <conditionalFormatting sqref="D94:G94">
    <cfRule type="cellIs" dxfId="208" priority="120" stopIfTrue="1" operator="lessThan">
      <formula>0</formula>
    </cfRule>
  </conditionalFormatting>
  <conditionalFormatting sqref="B94">
    <cfRule type="cellIs" dxfId="207" priority="121" stopIfTrue="1" operator="lessThan">
      <formula>0</formula>
    </cfRule>
  </conditionalFormatting>
  <conditionalFormatting sqref="B94:D94">
    <cfRule type="cellIs" dxfId="206" priority="118" stopIfTrue="1" operator="lessThan">
      <formula>0</formula>
    </cfRule>
  </conditionalFormatting>
  <conditionalFormatting sqref="E94:F94">
    <cfRule type="cellIs" dxfId="205" priority="117" stopIfTrue="1" operator="lessThan">
      <formula>0</formula>
    </cfRule>
  </conditionalFormatting>
  <conditionalFormatting sqref="D108:G108">
    <cfRule type="cellIs" dxfId="204" priority="109" stopIfTrue="1" operator="lessThan">
      <formula>0</formula>
    </cfRule>
  </conditionalFormatting>
  <conditionalFormatting sqref="B108:D108">
    <cfRule type="cellIs" dxfId="203" priority="108" stopIfTrue="1" operator="lessThan">
      <formula>0</formula>
    </cfRule>
  </conditionalFormatting>
  <conditionalFormatting sqref="E108:F108">
    <cfRule type="cellIs" dxfId="202" priority="107" stopIfTrue="1" operator="lessThan">
      <formula>0</formula>
    </cfRule>
  </conditionalFormatting>
  <conditionalFormatting sqref="D120:G120">
    <cfRule type="cellIs" dxfId="201" priority="101" stopIfTrue="1" operator="lessThan">
      <formula>0</formula>
    </cfRule>
  </conditionalFormatting>
  <conditionalFormatting sqref="D124:G124">
    <cfRule type="cellIs" dxfId="200" priority="96" stopIfTrue="1" operator="lessThan">
      <formula>0</formula>
    </cfRule>
  </conditionalFormatting>
  <conditionalFormatting sqref="B88">
    <cfRule type="cellIs" dxfId="199" priority="128" stopIfTrue="1" operator="lessThan">
      <formula>0</formula>
    </cfRule>
  </conditionalFormatting>
  <conditionalFormatting sqref="D88:G88">
    <cfRule type="cellIs" dxfId="198" priority="127" stopIfTrue="1" operator="lessThan">
      <formula>0</formula>
    </cfRule>
  </conditionalFormatting>
  <conditionalFormatting sqref="B88:D88">
    <cfRule type="cellIs" dxfId="197" priority="125" stopIfTrue="1" operator="lessThan">
      <formula>0</formula>
    </cfRule>
  </conditionalFormatting>
  <conditionalFormatting sqref="E88:F88">
    <cfRule type="cellIs" dxfId="196" priority="124" stopIfTrue="1" operator="lessThan">
      <formula>0</formula>
    </cfRule>
  </conditionalFormatting>
  <conditionalFormatting sqref="D100:G100">
    <cfRule type="cellIs" dxfId="195" priority="114" stopIfTrue="1" operator="lessThan">
      <formula>0</formula>
    </cfRule>
  </conditionalFormatting>
  <conditionalFormatting sqref="B100:D100">
    <cfRule type="cellIs" dxfId="194" priority="113" stopIfTrue="1" operator="lessThan">
      <formula>0</formula>
    </cfRule>
  </conditionalFormatting>
  <conditionalFormatting sqref="E100:F100">
    <cfRule type="cellIs" dxfId="193" priority="112" stopIfTrue="1" operator="lessThan">
      <formula>0</formula>
    </cfRule>
  </conditionalFormatting>
  <conditionalFormatting sqref="B120:D120">
    <cfRule type="cellIs" dxfId="192" priority="100" stopIfTrue="1" operator="lessThan">
      <formula>0</formula>
    </cfRule>
  </conditionalFormatting>
  <conditionalFormatting sqref="E124:F124">
    <cfRule type="cellIs" dxfId="191" priority="94" stopIfTrue="1" operator="lessThan">
      <formula>0</formula>
    </cfRule>
  </conditionalFormatting>
  <conditionalFormatting sqref="B124:D124">
    <cfRule type="cellIs" dxfId="190" priority="95" stopIfTrue="1" operator="lessThan">
      <formula>0</formula>
    </cfRule>
  </conditionalFormatting>
  <conditionalFormatting sqref="D22:G24">
    <cfRule type="cellIs" dxfId="189" priority="91" stopIfTrue="1" operator="lessThan">
      <formula>0</formula>
    </cfRule>
  </conditionalFormatting>
  <conditionalFormatting sqref="D31:G31">
    <cfRule type="cellIs" dxfId="188" priority="90" stopIfTrue="1" operator="lessThan">
      <formula>0</formula>
    </cfRule>
  </conditionalFormatting>
  <conditionalFormatting sqref="D41:F41">
    <cfRule type="cellIs" dxfId="187" priority="88" stopIfTrue="1" operator="lessThan">
      <formula>0</formula>
    </cfRule>
  </conditionalFormatting>
  <conditionalFormatting sqref="D47:G47">
    <cfRule type="cellIs" dxfId="186" priority="87" stopIfTrue="1" operator="lessThan">
      <formula>0</formula>
    </cfRule>
  </conditionalFormatting>
  <conditionalFormatting sqref="B22:B24">
    <cfRule type="cellIs" dxfId="185" priority="86" stopIfTrue="1" operator="lessThan">
      <formula>0</formula>
    </cfRule>
  </conditionalFormatting>
  <conditionalFormatting sqref="B31:C31">
    <cfRule type="cellIs" dxfId="184" priority="85" stopIfTrue="1" operator="lessThan">
      <formula>0</formula>
    </cfRule>
  </conditionalFormatting>
  <conditionalFormatting sqref="B27:B28">
    <cfRule type="cellIs" dxfId="183" priority="74" stopIfTrue="1" operator="lessThan">
      <formula>0</formula>
    </cfRule>
  </conditionalFormatting>
  <conditionalFormatting sqref="B41">
    <cfRule type="cellIs" dxfId="182" priority="84" stopIfTrue="1" operator="lessThan">
      <formula>0</formula>
    </cfRule>
  </conditionalFormatting>
  <conditionalFormatting sqref="B47">
    <cfRule type="cellIs" dxfId="181" priority="83" stopIfTrue="1" operator="lessThan">
      <formula>0</formula>
    </cfRule>
  </conditionalFormatting>
  <conditionalFormatting sqref="B21:F21">
    <cfRule type="cellIs" dxfId="180" priority="82" stopIfTrue="1" operator="lessThan">
      <formula>0</formula>
    </cfRule>
  </conditionalFormatting>
  <conditionalFormatting sqref="C41">
    <cfRule type="cellIs" dxfId="179" priority="81" stopIfTrue="1" operator="lessThan">
      <formula>0</formula>
    </cfRule>
  </conditionalFormatting>
  <conditionalFormatting sqref="C47">
    <cfRule type="cellIs" dxfId="178" priority="80" stopIfTrue="1" operator="lessThan">
      <formula>0</formula>
    </cfRule>
  </conditionalFormatting>
  <conditionalFormatting sqref="D32:G33">
    <cfRule type="cellIs" dxfId="177" priority="89" stopIfTrue="1" operator="lessThan">
      <formula>0</formula>
    </cfRule>
  </conditionalFormatting>
  <conditionalFormatting sqref="C22:C24">
    <cfRule type="cellIs" dxfId="176" priority="79" stopIfTrue="1" operator="lessThan">
      <formula>0</formula>
    </cfRule>
  </conditionalFormatting>
  <conditionalFormatting sqref="G26">
    <cfRule type="cellIs" dxfId="175" priority="76" stopIfTrue="1" operator="lessThan">
      <formula>0</formula>
    </cfRule>
  </conditionalFormatting>
  <conditionalFormatting sqref="B57:F58 B60:F61">
    <cfRule type="cellIs" dxfId="174" priority="77" stopIfTrue="1" operator="lessThan">
      <formula>0</formula>
    </cfRule>
  </conditionalFormatting>
  <conditionalFormatting sqref="D27:G28">
    <cfRule type="cellIs" dxfId="173" priority="75" stopIfTrue="1" operator="lessThan">
      <formula>0</formula>
    </cfRule>
  </conditionalFormatting>
  <conditionalFormatting sqref="B26:F26">
    <cfRule type="cellIs" dxfId="172" priority="73" stopIfTrue="1" operator="lessThan">
      <formula>0</formula>
    </cfRule>
  </conditionalFormatting>
  <conditionalFormatting sqref="C27:C28">
    <cfRule type="cellIs" dxfId="171" priority="72" stopIfTrue="1" operator="lessThan">
      <formula>0</formula>
    </cfRule>
  </conditionalFormatting>
  <conditionalFormatting sqref="D35:G35">
    <cfRule type="cellIs" dxfId="170" priority="71" stopIfTrue="1" operator="lessThan">
      <formula>0</formula>
    </cfRule>
  </conditionalFormatting>
  <conditionalFormatting sqref="B35:C35">
    <cfRule type="cellIs" dxfId="169" priority="69" stopIfTrue="1" operator="lessThan">
      <formula>0</formula>
    </cfRule>
  </conditionalFormatting>
  <conditionalFormatting sqref="D49:F51">
    <cfRule type="cellIs" dxfId="168" priority="68" stopIfTrue="1" operator="lessThan">
      <formula>0</formula>
    </cfRule>
  </conditionalFormatting>
  <conditionalFormatting sqref="D36:G36">
    <cfRule type="cellIs" dxfId="167" priority="70" stopIfTrue="1" operator="lessThan">
      <formula>0</formula>
    </cfRule>
  </conditionalFormatting>
  <conditionalFormatting sqref="D52:F54">
    <cfRule type="cellIs" dxfId="166" priority="67" stopIfTrue="1" operator="lessThan">
      <formula>0</formula>
    </cfRule>
  </conditionalFormatting>
  <conditionalFormatting sqref="B49:B51">
    <cfRule type="cellIs" dxfId="165" priority="66" stopIfTrue="1" operator="lessThan">
      <formula>0</formula>
    </cfRule>
  </conditionalFormatting>
  <conditionalFormatting sqref="B52:B54">
    <cfRule type="cellIs" dxfId="164" priority="65" stopIfTrue="1" operator="lessThan">
      <formula>0</formula>
    </cfRule>
  </conditionalFormatting>
  <conditionalFormatting sqref="C49:C51">
    <cfRule type="cellIs" dxfId="163" priority="64" stopIfTrue="1" operator="lessThan">
      <formula>0</formula>
    </cfRule>
  </conditionalFormatting>
  <conditionalFormatting sqref="C52:C54">
    <cfRule type="cellIs" dxfId="162" priority="63" stopIfTrue="1" operator="lessThan">
      <formula>0</formula>
    </cfRule>
  </conditionalFormatting>
  <conditionalFormatting sqref="G82">
    <cfRule type="cellIs" dxfId="161" priority="58" stopIfTrue="1" operator="lessThan">
      <formula>0</formula>
    </cfRule>
  </conditionalFormatting>
  <conditionalFormatting sqref="B65:F69">
    <cfRule type="cellIs" dxfId="160" priority="61" stopIfTrue="1" operator="lessThan">
      <formula>0</formula>
    </cfRule>
  </conditionalFormatting>
  <conditionalFormatting sqref="G84">
    <cfRule type="cellIs" dxfId="159" priority="56" stopIfTrue="1" operator="lessThan">
      <formula>0</formula>
    </cfRule>
  </conditionalFormatting>
  <conditionalFormatting sqref="B59:F59">
    <cfRule type="cellIs" dxfId="158" priority="59" stopIfTrue="1" operator="lessThan">
      <formula>0</formula>
    </cfRule>
  </conditionalFormatting>
  <conditionalFormatting sqref="G83">
    <cfRule type="cellIs" dxfId="157" priority="57" stopIfTrue="1" operator="lessThan">
      <formula>0</formula>
    </cfRule>
  </conditionalFormatting>
  <conditionalFormatting sqref="B82:F82">
    <cfRule type="cellIs" dxfId="156" priority="55" stopIfTrue="1" operator="lessThan">
      <formula>0</formula>
    </cfRule>
  </conditionalFormatting>
  <conditionalFormatting sqref="B84:F84">
    <cfRule type="cellIs" dxfId="155" priority="53" stopIfTrue="1" operator="lessThan">
      <formula>0</formula>
    </cfRule>
  </conditionalFormatting>
  <conditionalFormatting sqref="B83:F83">
    <cfRule type="cellIs" dxfId="154" priority="54" stopIfTrue="1" operator="lessThan">
      <formula>0</formula>
    </cfRule>
  </conditionalFormatting>
  <conditionalFormatting sqref="F89:G89">
    <cfRule type="cellIs" dxfId="153" priority="50" stopIfTrue="1" operator="lessThan">
      <formula>0</formula>
    </cfRule>
  </conditionalFormatting>
  <conditionalFormatting sqref="F90:G90">
    <cfRule type="cellIs" dxfId="152" priority="51" stopIfTrue="1" operator="lessThan">
      <formula>0</formula>
    </cfRule>
  </conditionalFormatting>
  <conditionalFormatting sqref="B89:D92">
    <cfRule type="cellIs" dxfId="151" priority="48" stopIfTrue="1" operator="lessThan">
      <formula>0</formula>
    </cfRule>
  </conditionalFormatting>
  <conditionalFormatting sqref="E89:F92">
    <cfRule type="cellIs" dxfId="150" priority="47" stopIfTrue="1" operator="lessThan">
      <formula>0</formula>
    </cfRule>
  </conditionalFormatting>
  <conditionalFormatting sqref="F97:G97">
    <cfRule type="cellIs" dxfId="149" priority="44" stopIfTrue="1" operator="lessThan">
      <formula>0</formula>
    </cfRule>
  </conditionalFormatting>
  <conditionalFormatting sqref="F89:G89">
    <cfRule type="cellIs" dxfId="148" priority="45" stopIfTrue="1" operator="lessThan">
      <formula>0</formula>
    </cfRule>
  </conditionalFormatting>
  <conditionalFormatting sqref="F95:G95">
    <cfRule type="cellIs" dxfId="147" priority="42" stopIfTrue="1" operator="lessThan">
      <formula>0</formula>
    </cfRule>
  </conditionalFormatting>
  <conditionalFormatting sqref="F96:G96">
    <cfRule type="cellIs" dxfId="146" priority="43" stopIfTrue="1" operator="lessThan">
      <formula>0</formula>
    </cfRule>
  </conditionalFormatting>
  <conditionalFormatting sqref="B95:D98">
    <cfRule type="cellIs" dxfId="145" priority="40" stopIfTrue="1" operator="lessThan">
      <formula>0</formula>
    </cfRule>
  </conditionalFormatting>
  <conditionalFormatting sqref="E95:F98">
    <cfRule type="cellIs" dxfId="144" priority="39" stopIfTrue="1" operator="lessThan">
      <formula>0</formula>
    </cfRule>
  </conditionalFormatting>
  <conditionalFormatting sqref="F103:G103">
    <cfRule type="cellIs" dxfId="143" priority="36" stopIfTrue="1" operator="lessThan">
      <formula>0</formula>
    </cfRule>
  </conditionalFormatting>
  <conditionalFormatting sqref="F95:G95">
    <cfRule type="cellIs" dxfId="142" priority="37" stopIfTrue="1" operator="lessThan">
      <formula>0</formula>
    </cfRule>
  </conditionalFormatting>
  <conditionalFormatting sqref="F101:G101">
    <cfRule type="cellIs" dxfId="141" priority="34" stopIfTrue="1" operator="lessThan">
      <formula>0</formula>
    </cfRule>
  </conditionalFormatting>
  <conditionalFormatting sqref="F102:G102">
    <cfRule type="cellIs" dxfId="140" priority="35" stopIfTrue="1" operator="lessThan">
      <formula>0</formula>
    </cfRule>
  </conditionalFormatting>
  <conditionalFormatting sqref="B101:D105">
    <cfRule type="cellIs" dxfId="139" priority="32" stopIfTrue="1" operator="lessThan">
      <formula>0</formula>
    </cfRule>
  </conditionalFormatting>
  <conditionalFormatting sqref="E101:F105">
    <cfRule type="cellIs" dxfId="138" priority="31" stopIfTrue="1" operator="lessThan">
      <formula>0</formula>
    </cfRule>
  </conditionalFormatting>
  <conditionalFormatting sqref="F101:G101">
    <cfRule type="cellIs" dxfId="137" priority="29" stopIfTrue="1" operator="lessThan">
      <formula>0</formula>
    </cfRule>
  </conditionalFormatting>
  <conditionalFormatting sqref="B106:D106">
    <cfRule type="cellIs" dxfId="136" priority="27" stopIfTrue="1" operator="lessThan">
      <formula>0</formula>
    </cfRule>
  </conditionalFormatting>
  <conditionalFormatting sqref="E106:F106">
    <cfRule type="cellIs" dxfId="135" priority="26" stopIfTrue="1" operator="lessThan">
      <formula>0</formula>
    </cfRule>
  </conditionalFormatting>
  <conditionalFormatting sqref="F109:G109">
    <cfRule type="cellIs" dxfId="134" priority="23" stopIfTrue="1" operator="lessThan">
      <formula>0</formula>
    </cfRule>
  </conditionalFormatting>
  <conditionalFormatting sqref="F110:G110">
    <cfRule type="cellIs" dxfId="133" priority="24" stopIfTrue="1" operator="lessThan">
      <formula>0</formula>
    </cfRule>
  </conditionalFormatting>
  <conditionalFormatting sqref="B109:D113">
    <cfRule type="cellIs" dxfId="132" priority="21" stopIfTrue="1" operator="lessThan">
      <formula>0</formula>
    </cfRule>
  </conditionalFormatting>
  <conditionalFormatting sqref="E109:F113">
    <cfRule type="cellIs" dxfId="131" priority="20" stopIfTrue="1" operator="lessThan">
      <formula>0</formula>
    </cfRule>
  </conditionalFormatting>
  <conditionalFormatting sqref="F109:G109">
    <cfRule type="cellIs" dxfId="130" priority="18" stopIfTrue="1" operator="lessThan">
      <formula>0</formula>
    </cfRule>
  </conditionalFormatting>
  <conditionalFormatting sqref="B114:D114">
    <cfRule type="cellIs" dxfId="129" priority="16" stopIfTrue="1" operator="lessThan">
      <formula>0</formula>
    </cfRule>
  </conditionalFormatting>
  <conditionalFormatting sqref="E114:F114">
    <cfRule type="cellIs" dxfId="128" priority="15" stopIfTrue="1" operator="lessThan">
      <formula>0</formula>
    </cfRule>
  </conditionalFormatting>
  <conditionalFormatting sqref="E125:F125">
    <cfRule type="cellIs" dxfId="127" priority="11" stopIfTrue="1" operator="lessThan">
      <formula>0</formula>
    </cfRule>
  </conditionalFormatting>
  <conditionalFormatting sqref="B125:D125 B126:G126">
    <cfRule type="cellIs" dxfId="126" priority="12" stopIfTrue="1" operator="lessThan">
      <formula>0</formula>
    </cfRule>
  </conditionalFormatting>
  <conditionalFormatting sqref="B121:G122">
    <cfRule type="cellIs" dxfId="125" priority="8" stopIfTrue="1" operator="lessThan">
      <formula>0</formula>
    </cfRule>
  </conditionalFormatting>
  <conditionalFormatting sqref="B38:G38">
    <cfRule type="cellIs" dxfId="124" priority="7" stopIfTrue="1" operator="lessThan">
      <formula>0</formula>
    </cfRule>
  </conditionalFormatting>
  <conditionalFormatting sqref="H80 J80 B107:G107">
    <cfRule type="cellIs" dxfId="123" priority="138" stopIfTrue="1" operator="lessThan">
      <formula>0</formula>
    </cfRule>
  </conditionalFormatting>
  <conditionalFormatting sqref="F124:G124">
    <cfRule type="cellIs" dxfId="122" priority="93" stopIfTrue="1" operator="lessThan">
      <formula>0</formula>
    </cfRule>
  </conditionalFormatting>
  <conditionalFormatting sqref="F88:G88">
    <cfRule type="cellIs" dxfId="121" priority="123" stopIfTrue="1" operator="lessThan">
      <formula>0</formula>
    </cfRule>
  </conditionalFormatting>
  <conditionalFormatting sqref="D94:G94">
    <cfRule type="cellIs" dxfId="120" priority="119" stopIfTrue="1" operator="lessThan">
      <formula>0</formula>
    </cfRule>
  </conditionalFormatting>
  <conditionalFormatting sqref="F94:G94">
    <cfRule type="cellIs" dxfId="119" priority="116" stopIfTrue="1" operator="lessThan">
      <formula>0</formula>
    </cfRule>
  </conditionalFormatting>
  <conditionalFormatting sqref="G108">
    <cfRule type="cellIs" dxfId="118" priority="110" stopIfTrue="1" operator="lessThan">
      <formula>0</formula>
    </cfRule>
  </conditionalFormatting>
  <conditionalFormatting sqref="F108:G108">
    <cfRule type="cellIs" dxfId="117" priority="106" stopIfTrue="1" operator="lessThan">
      <formula>0</formula>
    </cfRule>
  </conditionalFormatting>
  <conditionalFormatting sqref="G124">
    <cfRule type="cellIs" dxfId="116" priority="97" stopIfTrue="1" operator="lessThan">
      <formula>0</formula>
    </cfRule>
  </conditionalFormatting>
  <conditionalFormatting sqref="C88">
    <cfRule type="cellIs" dxfId="115" priority="129" stopIfTrue="1" operator="lessThan">
      <formula>0</formula>
    </cfRule>
  </conditionalFormatting>
  <conditionalFormatting sqref="D88:G88">
    <cfRule type="cellIs" dxfId="114" priority="126" stopIfTrue="1" operator="lessThan">
      <formula>0</formula>
    </cfRule>
  </conditionalFormatting>
  <conditionalFormatting sqref="G100">
    <cfRule type="cellIs" dxfId="113" priority="115" stopIfTrue="1" operator="lessThan">
      <formula>0</formula>
    </cfRule>
  </conditionalFormatting>
  <conditionalFormatting sqref="F100:G100">
    <cfRule type="cellIs" dxfId="112" priority="111" stopIfTrue="1" operator="lessThan">
      <formula>0</formula>
    </cfRule>
  </conditionalFormatting>
  <conditionalFormatting sqref="F120:G120">
    <cfRule type="cellIs" dxfId="111" priority="98" stopIfTrue="1" operator="lessThan">
      <formula>0</formula>
    </cfRule>
  </conditionalFormatting>
  <conditionalFormatting sqref="G21">
    <cfRule type="cellIs" dxfId="110" priority="92" stopIfTrue="1" operator="lessThan">
      <formula>0</formula>
    </cfRule>
  </conditionalFormatting>
  <conditionalFormatting sqref="F91:G91">
    <cfRule type="cellIs" dxfId="109" priority="52" stopIfTrue="1" operator="lessThan">
      <formula>0</formula>
    </cfRule>
  </conditionalFormatting>
  <conditionalFormatting sqref="D89:G92">
    <cfRule type="cellIs" dxfId="108" priority="49" stopIfTrue="1" operator="lessThan">
      <formula>0</formula>
    </cfRule>
  </conditionalFormatting>
  <conditionalFormatting sqref="F90:G90">
    <cfRule type="cellIs" dxfId="107" priority="46" stopIfTrue="1" operator="lessThan">
      <formula>0</formula>
    </cfRule>
  </conditionalFormatting>
  <conditionalFormatting sqref="D95:G98">
    <cfRule type="cellIs" dxfId="106" priority="41" stopIfTrue="1" operator="lessThan">
      <formula>0</formula>
    </cfRule>
  </conditionalFormatting>
  <conditionalFormatting sqref="F96:G96">
    <cfRule type="cellIs" dxfId="105" priority="38" stopIfTrue="1" operator="lessThan">
      <formula>0</formula>
    </cfRule>
  </conditionalFormatting>
  <conditionalFormatting sqref="D101:G105">
    <cfRule type="cellIs" dxfId="104" priority="33" stopIfTrue="1" operator="lessThan">
      <formula>0</formula>
    </cfRule>
  </conditionalFormatting>
  <conditionalFormatting sqref="F102:G102">
    <cfRule type="cellIs" dxfId="103" priority="30" stopIfTrue="1" operator="lessThan">
      <formula>0</formula>
    </cfRule>
  </conditionalFormatting>
  <conditionalFormatting sqref="D106:G106">
    <cfRule type="cellIs" dxfId="102" priority="28" stopIfTrue="1" operator="lessThan">
      <formula>0</formula>
    </cfRule>
  </conditionalFormatting>
  <conditionalFormatting sqref="F111:G111">
    <cfRule type="cellIs" dxfId="101" priority="25" stopIfTrue="1" operator="lessThan">
      <formula>0</formula>
    </cfRule>
  </conditionalFormatting>
  <conditionalFormatting sqref="D109:G113">
    <cfRule type="cellIs" dxfId="100" priority="22" stopIfTrue="1" operator="lessThan">
      <formula>0</formula>
    </cfRule>
  </conditionalFormatting>
  <conditionalFormatting sqref="F110:G110">
    <cfRule type="cellIs" dxfId="99" priority="19" stopIfTrue="1" operator="lessThan">
      <formula>0</formula>
    </cfRule>
  </conditionalFormatting>
  <conditionalFormatting sqref="D114:G114">
    <cfRule type="cellIs" dxfId="98" priority="17" stopIfTrue="1" operator="lessThan">
      <formula>0</formula>
    </cfRule>
  </conditionalFormatting>
  <conditionalFormatting sqref="F125:G125">
    <cfRule type="cellIs" dxfId="97" priority="14" stopIfTrue="1" operator="lessThan">
      <formula>0</formula>
    </cfRule>
  </conditionalFormatting>
  <conditionalFormatting sqref="F125:G125">
    <cfRule type="cellIs" dxfId="96" priority="10" stopIfTrue="1" operator="lessThan">
      <formula>0</formula>
    </cfRule>
  </conditionalFormatting>
  <conditionalFormatting sqref="D125:G125">
    <cfRule type="cellIs" dxfId="95" priority="13" stopIfTrue="1" operator="lessThan">
      <formula>0</formula>
    </cfRule>
  </conditionalFormatting>
  <conditionalFormatting sqref="B42:F46">
    <cfRule type="cellIs" dxfId="94" priority="9" stopIfTrue="1" operator="lessThan">
      <formula>0</formula>
    </cfRule>
  </conditionalFormatting>
  <conditionalFormatting sqref="G49:G51">
    <cfRule type="cellIs" dxfId="93" priority="6" stopIfTrue="1" operator="lessThan">
      <formula>0</formula>
    </cfRule>
  </conditionalFormatting>
  <conditionalFormatting sqref="G52:G54">
    <cfRule type="cellIs" dxfId="92" priority="5" stopIfTrue="1" operator="lessThan">
      <formula>0</formula>
    </cfRule>
  </conditionalFormatting>
  <conditionalFormatting sqref="G65:G69">
    <cfRule type="cellIs" dxfId="91" priority="4" stopIfTrue="1" operator="lessThan">
      <formula>0</formula>
    </cfRule>
  </conditionalFormatting>
  <conditionalFormatting sqref="B86:G86">
    <cfRule type="cellIs" dxfId="90" priority="3" stopIfTrue="1" operator="lessThan">
      <formula>0</formula>
    </cfRule>
  </conditionalFormatting>
  <conditionalFormatting sqref="B116:G116">
    <cfRule type="cellIs" dxfId="89" priority="2" stopIfTrue="1" operator="lessThan">
      <formula>0</formula>
    </cfRule>
  </conditionalFormatting>
  <conditionalFormatting sqref="B118:G118">
    <cfRule type="cellIs" dxfId="88" priority="1" stopIfTrue="1" operator="lessThan">
      <formula>0</formula>
    </cfRule>
  </conditionalFormatting>
  <pageMargins left="0.59055118110236227" right="0.59055118110236227" top="0.59055118110236227" bottom="0.39370078740157483" header="0.51181102362204722" footer="0.51181102362204722"/>
  <pageSetup paperSize="9" scale="43"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9"/>
  <sheetViews>
    <sheetView view="pageBreakPreview" zoomScale="70" zoomScaleNormal="100" zoomScaleSheetLayoutView="70" workbookViewId="0">
      <selection activeCell="B125" sqref="B125:G126"/>
    </sheetView>
  </sheetViews>
  <sheetFormatPr defaultColWidth="13.42578125" defaultRowHeight="18"/>
  <cols>
    <col min="1" max="1" width="50.7109375" style="478" customWidth="1"/>
    <col min="2" max="7" width="27.7109375" style="478" customWidth="1"/>
    <col min="8" max="8" width="15.7109375" style="478" customWidth="1"/>
    <col min="9" max="9" width="8.140625" style="478" customWidth="1"/>
    <col min="10" max="16384" width="13.42578125" style="478"/>
  </cols>
  <sheetData>
    <row r="1" spans="1:9" ht="24.95" customHeight="1">
      <c r="A1" s="477" t="s">
        <v>532</v>
      </c>
      <c r="B1" s="477"/>
      <c r="C1" s="477"/>
      <c r="D1" s="477"/>
      <c r="E1" s="477"/>
      <c r="F1" s="477"/>
      <c r="G1" s="477"/>
    </row>
    <row r="2" spans="1:9" ht="24.75" customHeight="1">
      <c r="A2" s="479" t="s">
        <v>533</v>
      </c>
      <c r="B2" s="479"/>
      <c r="C2" s="479"/>
      <c r="D2" s="479"/>
      <c r="E2" s="479"/>
    </row>
    <row r="3" spans="1:9" ht="24.75" customHeight="1">
      <c r="A3" s="479"/>
      <c r="B3" s="479"/>
      <c r="C3" s="479"/>
      <c r="D3" s="479"/>
      <c r="E3" s="479"/>
      <c r="F3" s="530" t="s">
        <v>39</v>
      </c>
      <c r="G3" s="530"/>
    </row>
    <row r="4" spans="1:9" ht="24.75" customHeight="1" thickBot="1">
      <c r="A4" s="481"/>
      <c r="B4" s="481"/>
      <c r="C4" s="481"/>
      <c r="D4" s="481"/>
      <c r="E4" s="481"/>
      <c r="F4" s="531" t="s">
        <v>40</v>
      </c>
      <c r="G4" s="531"/>
    </row>
    <row r="5" spans="1:9" ht="19.5" customHeight="1" thickBot="1">
      <c r="A5" s="484" t="s">
        <v>517</v>
      </c>
      <c r="B5" s="484" t="s">
        <v>573</v>
      </c>
      <c r="C5" s="484" t="s">
        <v>574</v>
      </c>
      <c r="D5" s="484"/>
      <c r="E5" s="484"/>
      <c r="F5" s="484"/>
      <c r="G5" s="484"/>
    </row>
    <row r="6" spans="1:9" ht="19.5" customHeight="1" thickBot="1">
      <c r="A6" s="484"/>
      <c r="B6" s="484"/>
      <c r="C6" s="484"/>
      <c r="D6" s="484"/>
      <c r="E6" s="484"/>
      <c r="F6" s="484"/>
      <c r="G6" s="484"/>
    </row>
    <row r="7" spans="1:9" ht="19.5" customHeight="1" thickBot="1">
      <c r="A7" s="484"/>
      <c r="B7" s="484"/>
      <c r="C7" s="484"/>
      <c r="D7" s="484"/>
      <c r="E7" s="484"/>
      <c r="F7" s="484"/>
      <c r="G7" s="484"/>
    </row>
    <row r="8" spans="1:9" ht="19.5" customHeight="1" thickBot="1">
      <c r="A8" s="484"/>
      <c r="B8" s="484"/>
      <c r="C8" s="484" t="s">
        <v>575</v>
      </c>
      <c r="D8" s="484" t="s">
        <v>576</v>
      </c>
      <c r="E8" s="484" t="s">
        <v>577</v>
      </c>
      <c r="F8" s="484" t="s">
        <v>578</v>
      </c>
      <c r="G8" s="484" t="s">
        <v>579</v>
      </c>
    </row>
    <row r="9" spans="1:9" ht="19.5" customHeight="1" thickBot="1">
      <c r="A9" s="484"/>
      <c r="B9" s="484"/>
      <c r="C9" s="484"/>
      <c r="D9" s="484"/>
      <c r="E9" s="484"/>
      <c r="F9" s="484"/>
      <c r="G9" s="484"/>
    </row>
    <row r="10" spans="1:9" ht="19.5" customHeight="1" thickBot="1">
      <c r="A10" s="484"/>
      <c r="B10" s="484"/>
      <c r="C10" s="484"/>
      <c r="D10" s="484"/>
      <c r="E10" s="484"/>
      <c r="F10" s="484"/>
      <c r="G10" s="484"/>
    </row>
    <row r="11" spans="1:9" ht="19.5" customHeight="1" thickBot="1">
      <c r="A11" s="484"/>
      <c r="B11" s="484"/>
      <c r="C11" s="484"/>
      <c r="D11" s="484"/>
      <c r="E11" s="484"/>
      <c r="F11" s="484"/>
      <c r="G11" s="484"/>
    </row>
    <row r="12" spans="1:9" ht="19.5" customHeight="1">
      <c r="A12" s="489"/>
      <c r="B12" s="489"/>
      <c r="C12" s="489"/>
      <c r="D12" s="489"/>
      <c r="E12" s="489"/>
      <c r="F12" s="489"/>
      <c r="G12" s="489"/>
    </row>
    <row r="13" spans="1:9" s="477" customFormat="1" ht="45" customHeight="1">
      <c r="A13" s="490" t="s">
        <v>18</v>
      </c>
      <c r="B13" s="491">
        <f t="shared" ref="B13:G13" si="0">SUM(B14:B22)</f>
        <v>2276189</v>
      </c>
      <c r="C13" s="491">
        <f>SUM(C14:C22)</f>
        <v>672549</v>
      </c>
      <c r="D13" s="491">
        <f t="shared" si="0"/>
        <v>1465270</v>
      </c>
      <c r="E13" s="491">
        <f t="shared" si="0"/>
        <v>71874</v>
      </c>
      <c r="F13" s="491">
        <f t="shared" si="0"/>
        <v>53403</v>
      </c>
      <c r="G13" s="491">
        <f t="shared" si="0"/>
        <v>13093</v>
      </c>
      <c r="H13" s="527"/>
      <c r="I13" s="527"/>
    </row>
    <row r="14" spans="1:9" ht="45" customHeight="1">
      <c r="A14" s="495" t="s">
        <v>19</v>
      </c>
      <c r="B14" s="532">
        <v>282173</v>
      </c>
      <c r="C14" s="532">
        <v>79225</v>
      </c>
      <c r="D14" s="532">
        <v>187572</v>
      </c>
      <c r="E14" s="532">
        <v>6917</v>
      </c>
      <c r="F14" s="532">
        <v>6183</v>
      </c>
      <c r="G14" s="532">
        <v>2276</v>
      </c>
      <c r="H14" s="528"/>
      <c r="I14" s="528"/>
    </row>
    <row r="15" spans="1:9" ht="45" customHeight="1">
      <c r="A15" s="499" t="s">
        <v>20</v>
      </c>
      <c r="B15" s="533">
        <v>346633</v>
      </c>
      <c r="C15" s="513">
        <v>94620</v>
      </c>
      <c r="D15" s="513">
        <v>228516</v>
      </c>
      <c r="E15" s="513">
        <v>11605</v>
      </c>
      <c r="F15" s="513">
        <v>9274</v>
      </c>
      <c r="G15" s="513">
        <v>2618</v>
      </c>
      <c r="H15" s="528"/>
      <c r="I15" s="528"/>
    </row>
    <row r="16" spans="1:9" ht="45" customHeight="1">
      <c r="A16" s="502" t="s">
        <v>21</v>
      </c>
      <c r="B16" s="532">
        <v>105645</v>
      </c>
      <c r="C16" s="532">
        <v>28690</v>
      </c>
      <c r="D16" s="532">
        <v>67901</v>
      </c>
      <c r="E16" s="532">
        <v>4182</v>
      </c>
      <c r="F16" s="532">
        <v>2019</v>
      </c>
      <c r="G16" s="532">
        <v>2853</v>
      </c>
      <c r="H16" s="528"/>
      <c r="I16" s="528"/>
    </row>
    <row r="17" spans="1:9" ht="45" customHeight="1">
      <c r="A17" s="499" t="s">
        <v>22</v>
      </c>
      <c r="B17" s="533">
        <v>97177</v>
      </c>
      <c r="C17" s="513">
        <v>29947</v>
      </c>
      <c r="D17" s="513">
        <v>59174</v>
      </c>
      <c r="E17" s="513">
        <v>5094</v>
      </c>
      <c r="F17" s="513">
        <v>1744</v>
      </c>
      <c r="G17" s="513">
        <v>1218</v>
      </c>
      <c r="H17" s="528"/>
      <c r="I17" s="528"/>
    </row>
    <row r="18" spans="1:9" ht="45" customHeight="1">
      <c r="A18" s="502" t="s">
        <v>23</v>
      </c>
      <c r="B18" s="532">
        <v>749980</v>
      </c>
      <c r="C18" s="532">
        <v>224904</v>
      </c>
      <c r="D18" s="532">
        <v>483907</v>
      </c>
      <c r="E18" s="532">
        <v>22118</v>
      </c>
      <c r="F18" s="532">
        <v>19026</v>
      </c>
      <c r="G18" s="532">
        <v>25</v>
      </c>
      <c r="H18" s="528"/>
      <c r="I18" s="528"/>
    </row>
    <row r="19" spans="1:9" ht="45" customHeight="1">
      <c r="A19" s="499" t="s">
        <v>24</v>
      </c>
      <c r="B19" s="533">
        <v>38264</v>
      </c>
      <c r="C19" s="513">
        <v>11532</v>
      </c>
      <c r="D19" s="513">
        <v>21945</v>
      </c>
      <c r="E19" s="513">
        <v>3491</v>
      </c>
      <c r="F19" s="513">
        <v>1083</v>
      </c>
      <c r="G19" s="513">
        <v>213</v>
      </c>
      <c r="H19" s="528"/>
      <c r="I19" s="528"/>
    </row>
    <row r="20" spans="1:9" ht="45" customHeight="1">
      <c r="A20" s="502" t="s">
        <v>25</v>
      </c>
      <c r="B20" s="532">
        <v>109601</v>
      </c>
      <c r="C20" s="532">
        <v>30319</v>
      </c>
      <c r="D20" s="532">
        <v>70656</v>
      </c>
      <c r="E20" s="532">
        <v>3458</v>
      </c>
      <c r="F20" s="532">
        <v>2606</v>
      </c>
      <c r="G20" s="532">
        <v>2562</v>
      </c>
      <c r="H20" s="528"/>
      <c r="I20" s="528"/>
    </row>
    <row r="21" spans="1:9" ht="45" customHeight="1">
      <c r="A21" s="499" t="s">
        <v>26</v>
      </c>
      <c r="B21" s="533">
        <v>467011</v>
      </c>
      <c r="C21" s="513">
        <v>151034</v>
      </c>
      <c r="D21" s="513">
        <v>293885</v>
      </c>
      <c r="E21" s="513">
        <v>11530</v>
      </c>
      <c r="F21" s="513">
        <v>9521</v>
      </c>
      <c r="G21" s="513">
        <v>1041</v>
      </c>
      <c r="H21" s="528"/>
      <c r="I21" s="528"/>
    </row>
    <row r="22" spans="1:9" ht="45" customHeight="1">
      <c r="A22" s="502" t="s">
        <v>27</v>
      </c>
      <c r="B22" s="532">
        <v>79705</v>
      </c>
      <c r="C22" s="532">
        <v>22278</v>
      </c>
      <c r="D22" s="532">
        <v>51714</v>
      </c>
      <c r="E22" s="532">
        <v>3479</v>
      </c>
      <c r="F22" s="532">
        <v>1947</v>
      </c>
      <c r="G22" s="532">
        <v>287</v>
      </c>
      <c r="H22" s="528"/>
      <c r="I22" s="528"/>
    </row>
    <row r="23" spans="1:9" ht="24.95" customHeight="1">
      <c r="A23" s="529"/>
      <c r="B23" s="529"/>
      <c r="C23" s="529"/>
      <c r="D23" s="529"/>
      <c r="E23" s="529"/>
      <c r="F23" s="529"/>
      <c r="G23" s="529"/>
    </row>
    <row r="24" spans="1:9" ht="15.75" customHeight="1">
      <c r="A24" s="507"/>
      <c r="B24" s="507"/>
      <c r="C24" s="507"/>
      <c r="D24" s="507"/>
      <c r="E24" s="507"/>
      <c r="F24" s="507"/>
      <c r="G24" s="507"/>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9"/>
  <sheetViews>
    <sheetView view="pageBreakPreview" zoomScale="70" zoomScaleNormal="100" zoomScaleSheetLayoutView="70" workbookViewId="0">
      <selection activeCell="B125" sqref="B125:G126"/>
    </sheetView>
  </sheetViews>
  <sheetFormatPr defaultColWidth="13.42578125" defaultRowHeight="18"/>
  <cols>
    <col min="1" max="1" width="42.7109375" style="478" customWidth="1"/>
    <col min="2" max="2" width="25.7109375" style="478" customWidth="1"/>
    <col min="3" max="9" width="22.7109375" style="478" customWidth="1"/>
    <col min="10" max="10" width="20.7109375" style="478" customWidth="1"/>
    <col min="11" max="11" width="15.7109375" style="478" customWidth="1"/>
    <col min="12" max="12" width="8.140625" style="478" customWidth="1"/>
    <col min="13" max="16384" width="13.42578125" style="478"/>
  </cols>
  <sheetData>
    <row r="1" spans="1:12" ht="24.95" customHeight="1">
      <c r="A1" s="477" t="s">
        <v>529</v>
      </c>
      <c r="B1" s="477"/>
      <c r="C1" s="477"/>
      <c r="D1" s="477"/>
      <c r="E1" s="477"/>
      <c r="F1" s="477"/>
      <c r="G1" s="477"/>
      <c r="H1" s="477"/>
      <c r="I1" s="477"/>
      <c r="J1" s="477"/>
    </row>
    <row r="2" spans="1:12" ht="24.75" customHeight="1">
      <c r="A2" s="479" t="s">
        <v>530</v>
      </c>
      <c r="B2" s="479"/>
      <c r="C2" s="479"/>
      <c r="D2" s="479"/>
      <c r="E2" s="479"/>
      <c r="F2" s="479"/>
      <c r="G2" s="479"/>
      <c r="H2" s="479"/>
      <c r="J2" s="534"/>
    </row>
    <row r="3" spans="1:12" ht="24.75" customHeight="1">
      <c r="A3" s="479"/>
      <c r="B3" s="479"/>
      <c r="C3" s="479"/>
      <c r="D3" s="479"/>
      <c r="E3" s="479"/>
      <c r="F3" s="479"/>
      <c r="G3" s="479"/>
      <c r="H3" s="479"/>
      <c r="I3" s="480" t="s">
        <v>28</v>
      </c>
      <c r="J3" s="534"/>
    </row>
    <row r="4" spans="1:12" ht="24.75" customHeight="1" thickBot="1">
      <c r="A4" s="481"/>
      <c r="B4" s="481"/>
      <c r="C4" s="481"/>
      <c r="D4" s="481"/>
      <c r="E4" s="481"/>
      <c r="F4" s="481"/>
      <c r="G4" s="481"/>
      <c r="H4" s="481"/>
      <c r="I4" s="535" t="s">
        <v>41</v>
      </c>
      <c r="J4" s="536"/>
    </row>
    <row r="5" spans="1:12" ht="19.5" customHeight="1" thickBot="1">
      <c r="A5" s="484" t="s">
        <v>517</v>
      </c>
      <c r="B5" s="484" t="s">
        <v>573</v>
      </c>
      <c r="C5" s="485" t="s">
        <v>580</v>
      </c>
      <c r="D5" s="485"/>
      <c r="E5" s="485"/>
      <c r="F5" s="485"/>
      <c r="G5" s="485"/>
      <c r="H5" s="485"/>
      <c r="I5" s="485"/>
    </row>
    <row r="6" spans="1:12" ht="19.5" customHeight="1" thickBot="1">
      <c r="A6" s="484"/>
      <c r="B6" s="484"/>
      <c r="C6" s="486"/>
      <c r="D6" s="486"/>
      <c r="E6" s="486"/>
      <c r="F6" s="486"/>
      <c r="G6" s="486"/>
      <c r="H6" s="486"/>
      <c r="I6" s="486"/>
    </row>
    <row r="7" spans="1:12" ht="19.5" customHeight="1" thickBot="1">
      <c r="A7" s="484"/>
      <c r="B7" s="484"/>
      <c r="C7" s="488"/>
      <c r="D7" s="488"/>
      <c r="E7" s="488"/>
      <c r="F7" s="488"/>
      <c r="G7" s="488"/>
      <c r="H7" s="488"/>
      <c r="I7" s="488"/>
    </row>
    <row r="8" spans="1:12" ht="19.5" customHeight="1" thickBot="1">
      <c r="A8" s="484"/>
      <c r="B8" s="484"/>
      <c r="C8" s="484" t="s">
        <v>581</v>
      </c>
      <c r="D8" s="484" t="s">
        <v>582</v>
      </c>
      <c r="E8" s="484" t="s">
        <v>583</v>
      </c>
      <c r="F8" s="484" t="s">
        <v>584</v>
      </c>
      <c r="G8" s="484" t="s">
        <v>585</v>
      </c>
      <c r="H8" s="484" t="s">
        <v>586</v>
      </c>
      <c r="I8" s="484" t="s">
        <v>587</v>
      </c>
    </row>
    <row r="9" spans="1:12" ht="19.5" customHeight="1" thickBot="1">
      <c r="A9" s="484"/>
      <c r="B9" s="484"/>
      <c r="C9" s="484"/>
      <c r="D9" s="484"/>
      <c r="E9" s="484"/>
      <c r="F9" s="484"/>
      <c r="G9" s="484"/>
      <c r="H9" s="484"/>
      <c r="I9" s="484"/>
    </row>
    <row r="10" spans="1:12" ht="19.5" customHeight="1" thickBot="1">
      <c r="A10" s="484"/>
      <c r="B10" s="484"/>
      <c r="C10" s="484"/>
      <c r="D10" s="484"/>
      <c r="E10" s="484"/>
      <c r="F10" s="484"/>
      <c r="G10" s="484"/>
      <c r="H10" s="484"/>
      <c r="I10" s="484"/>
    </row>
    <row r="11" spans="1:12" ht="19.5" customHeight="1" thickBot="1">
      <c r="A11" s="484"/>
      <c r="B11" s="484"/>
      <c r="C11" s="484"/>
      <c r="D11" s="484"/>
      <c r="E11" s="484"/>
      <c r="F11" s="484"/>
      <c r="G11" s="484"/>
      <c r="H11" s="484"/>
      <c r="I11" s="484"/>
    </row>
    <row r="12" spans="1:12" ht="19.5" customHeight="1">
      <c r="A12" s="489"/>
      <c r="B12" s="489"/>
      <c r="C12" s="489"/>
      <c r="D12" s="489"/>
      <c r="E12" s="489"/>
      <c r="F12" s="489"/>
      <c r="G12" s="489"/>
      <c r="H12" s="489"/>
      <c r="I12" s="489"/>
      <c r="J12" s="489"/>
    </row>
    <row r="13" spans="1:12" s="477" customFormat="1" ht="42.95" customHeight="1">
      <c r="A13" s="490" t="s">
        <v>18</v>
      </c>
      <c r="B13" s="491">
        <f>SUM(B14:B22)</f>
        <v>6994423</v>
      </c>
      <c r="C13" s="491">
        <f>SUM(C14:C22)</f>
        <v>4273724</v>
      </c>
      <c r="D13" s="491">
        <f t="shared" ref="D13:I13" si="0">SUM(D14:D22)</f>
        <v>344082</v>
      </c>
      <c r="E13" s="491">
        <f t="shared" si="0"/>
        <v>1512554</v>
      </c>
      <c r="F13" s="491">
        <f t="shared" si="0"/>
        <v>721090</v>
      </c>
      <c r="G13" s="491">
        <f t="shared" si="0"/>
        <v>87887</v>
      </c>
      <c r="H13" s="491">
        <f t="shared" si="0"/>
        <v>48048</v>
      </c>
      <c r="I13" s="491">
        <f t="shared" si="0"/>
        <v>7038</v>
      </c>
      <c r="J13" s="492"/>
      <c r="K13" s="527"/>
      <c r="L13" s="527"/>
    </row>
    <row r="14" spans="1:12" ht="42.95" customHeight="1">
      <c r="A14" s="495" t="s">
        <v>19</v>
      </c>
      <c r="B14" s="532">
        <v>942400</v>
      </c>
      <c r="C14" s="496">
        <v>627052</v>
      </c>
      <c r="D14" s="496">
        <v>38928</v>
      </c>
      <c r="E14" s="496">
        <v>172400</v>
      </c>
      <c r="F14" s="496">
        <v>89997</v>
      </c>
      <c r="G14" s="496">
        <v>8261</v>
      </c>
      <c r="H14" s="496">
        <v>4059</v>
      </c>
      <c r="I14" s="496">
        <v>1703</v>
      </c>
      <c r="J14" s="497"/>
      <c r="K14" s="528"/>
      <c r="L14" s="528"/>
    </row>
    <row r="15" spans="1:12" ht="42.95" customHeight="1">
      <c r="A15" s="499" t="s">
        <v>20</v>
      </c>
      <c r="B15" s="533">
        <v>1088942</v>
      </c>
      <c r="C15" s="500">
        <v>606824</v>
      </c>
      <c r="D15" s="500">
        <v>41352</v>
      </c>
      <c r="E15" s="500">
        <v>232623</v>
      </c>
      <c r="F15" s="500">
        <v>184432</v>
      </c>
      <c r="G15" s="500">
        <v>18048</v>
      </c>
      <c r="H15" s="500">
        <v>5619</v>
      </c>
      <c r="I15" s="500">
        <v>44</v>
      </c>
      <c r="J15" s="501"/>
      <c r="K15" s="528"/>
      <c r="L15" s="528"/>
    </row>
    <row r="16" spans="1:12" ht="42.95" customHeight="1">
      <c r="A16" s="502" t="s">
        <v>21</v>
      </c>
      <c r="B16" s="532">
        <v>307449</v>
      </c>
      <c r="C16" s="496">
        <v>210834</v>
      </c>
      <c r="D16" s="496">
        <v>5316</v>
      </c>
      <c r="E16" s="496">
        <v>47634</v>
      </c>
      <c r="F16" s="496">
        <v>31983</v>
      </c>
      <c r="G16" s="496">
        <v>7595</v>
      </c>
      <c r="H16" s="496">
        <v>2587</v>
      </c>
      <c r="I16" s="496">
        <v>1500</v>
      </c>
      <c r="J16" s="504"/>
      <c r="K16" s="528"/>
      <c r="L16" s="528"/>
    </row>
    <row r="17" spans="1:12" ht="42.95" customHeight="1">
      <c r="A17" s="499" t="s">
        <v>22</v>
      </c>
      <c r="B17" s="533">
        <v>281711</v>
      </c>
      <c r="C17" s="500">
        <v>229543</v>
      </c>
      <c r="D17" s="500">
        <v>2960</v>
      </c>
      <c r="E17" s="500">
        <v>20938</v>
      </c>
      <c r="F17" s="500">
        <v>25844</v>
      </c>
      <c r="G17" s="500">
        <v>896</v>
      </c>
      <c r="H17" s="500">
        <v>183</v>
      </c>
      <c r="I17" s="500">
        <v>1347</v>
      </c>
      <c r="J17" s="501"/>
      <c r="K17" s="528"/>
      <c r="L17" s="528"/>
    </row>
    <row r="18" spans="1:12" ht="42.95" customHeight="1">
      <c r="A18" s="502" t="s">
        <v>23</v>
      </c>
      <c r="B18" s="532">
        <v>2298130</v>
      </c>
      <c r="C18" s="496">
        <v>1227247</v>
      </c>
      <c r="D18" s="496">
        <v>175618</v>
      </c>
      <c r="E18" s="496">
        <v>625077</v>
      </c>
      <c r="F18" s="496">
        <v>222562</v>
      </c>
      <c r="G18" s="496">
        <v>26215</v>
      </c>
      <c r="H18" s="496">
        <v>21411</v>
      </c>
      <c r="I18" s="496">
        <v>0</v>
      </c>
      <c r="J18" s="504"/>
      <c r="K18" s="528"/>
      <c r="L18" s="528"/>
    </row>
    <row r="19" spans="1:12" ht="42.95" customHeight="1">
      <c r="A19" s="499" t="s">
        <v>24</v>
      </c>
      <c r="B19" s="533">
        <v>107057</v>
      </c>
      <c r="C19" s="500">
        <v>81410</v>
      </c>
      <c r="D19" s="500">
        <v>663</v>
      </c>
      <c r="E19" s="500">
        <v>18579</v>
      </c>
      <c r="F19" s="500">
        <v>3941</v>
      </c>
      <c r="G19" s="500">
        <v>2080</v>
      </c>
      <c r="H19" s="500">
        <v>384</v>
      </c>
      <c r="I19" s="500">
        <v>0</v>
      </c>
      <c r="J19" s="501"/>
      <c r="K19" s="528"/>
      <c r="L19" s="528"/>
    </row>
    <row r="20" spans="1:12" ht="42.95" customHeight="1">
      <c r="A20" s="502" t="s">
        <v>25</v>
      </c>
      <c r="B20" s="532">
        <v>325244</v>
      </c>
      <c r="C20" s="496">
        <v>221158</v>
      </c>
      <c r="D20" s="496">
        <v>10544</v>
      </c>
      <c r="E20" s="496">
        <v>52919</v>
      </c>
      <c r="F20" s="496">
        <v>31214</v>
      </c>
      <c r="G20" s="496">
        <v>4612</v>
      </c>
      <c r="H20" s="496">
        <v>2933</v>
      </c>
      <c r="I20" s="496">
        <v>1864</v>
      </c>
      <c r="J20" s="504"/>
      <c r="K20" s="528"/>
      <c r="L20" s="528"/>
    </row>
    <row r="21" spans="1:12" ht="42.95" customHeight="1">
      <c r="A21" s="499" t="s">
        <v>26</v>
      </c>
      <c r="B21" s="533">
        <v>1400461</v>
      </c>
      <c r="C21" s="500">
        <v>889562</v>
      </c>
      <c r="D21" s="500">
        <v>64196</v>
      </c>
      <c r="E21" s="500">
        <v>317630</v>
      </c>
      <c r="F21" s="500">
        <v>101610</v>
      </c>
      <c r="G21" s="500">
        <v>18939</v>
      </c>
      <c r="H21" s="500">
        <v>8091</v>
      </c>
      <c r="I21" s="500">
        <v>433</v>
      </c>
      <c r="J21" s="501"/>
      <c r="K21" s="528"/>
      <c r="L21" s="528"/>
    </row>
    <row r="22" spans="1:12" ht="42.95" customHeight="1">
      <c r="A22" s="502" t="s">
        <v>27</v>
      </c>
      <c r="B22" s="532">
        <v>243029</v>
      </c>
      <c r="C22" s="496">
        <v>180094</v>
      </c>
      <c r="D22" s="496">
        <v>4505</v>
      </c>
      <c r="E22" s="496">
        <v>24754</v>
      </c>
      <c r="F22" s="496">
        <v>29507</v>
      </c>
      <c r="G22" s="496">
        <v>1241</v>
      </c>
      <c r="H22" s="496">
        <v>2781</v>
      </c>
      <c r="I22" s="496">
        <v>147</v>
      </c>
      <c r="J22" s="504"/>
      <c r="K22" s="528"/>
      <c r="L22" s="528"/>
    </row>
    <row r="23" spans="1:12" ht="30" customHeight="1">
      <c r="A23" s="507"/>
      <c r="B23" s="507"/>
      <c r="C23" s="507"/>
      <c r="D23" s="507"/>
      <c r="E23" s="508"/>
      <c r="F23" s="508"/>
      <c r="G23" s="508"/>
      <c r="H23" s="508"/>
      <c r="I23" s="508"/>
      <c r="J23" s="508"/>
    </row>
    <row r="24" spans="1:12" ht="15.75" customHeight="1"/>
    <row r="25" spans="1:12" ht="24.95" customHeight="1">
      <c r="A25" s="13" t="s">
        <v>42</v>
      </c>
      <c r="B25" s="537"/>
      <c r="C25" s="537"/>
      <c r="D25" s="537"/>
    </row>
    <row r="26" spans="1:12" ht="24.95" customHeight="1">
      <c r="A26" s="361" t="s">
        <v>265</v>
      </c>
      <c r="B26" s="538"/>
      <c r="C26" s="538"/>
      <c r="D26" s="538"/>
      <c r="E26" s="538"/>
      <c r="F26" s="538"/>
      <c r="G26" s="538"/>
      <c r="H26" s="538"/>
      <c r="I26" s="538"/>
      <c r="J26" s="538"/>
    </row>
    <row r="27" spans="1:12" ht="24.95" customHeight="1">
      <c r="A27" s="3" t="s">
        <v>531</v>
      </c>
      <c r="B27" s="479"/>
      <c r="C27" s="479"/>
      <c r="D27" s="479"/>
      <c r="E27" s="479"/>
      <c r="F27" s="479"/>
      <c r="G27" s="479"/>
      <c r="H27" s="479"/>
      <c r="I27" s="479"/>
      <c r="J27" s="479"/>
    </row>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9"/>
  <sheetViews>
    <sheetView view="pageBreakPreview" zoomScale="70" zoomScaleNormal="100" zoomScaleSheetLayoutView="70" workbookViewId="0">
      <selection activeCell="B125" sqref="B125:G126"/>
    </sheetView>
  </sheetViews>
  <sheetFormatPr defaultColWidth="13.42578125" defaultRowHeight="18"/>
  <cols>
    <col min="1" max="1" width="42.7109375" style="478" customWidth="1"/>
    <col min="2" max="2" width="25.7109375" style="478" customWidth="1"/>
    <col min="3" max="9" width="22.7109375" style="478" customWidth="1"/>
    <col min="10" max="10" width="15.7109375" style="478" customWidth="1"/>
    <col min="11" max="11" width="8.140625" style="478" customWidth="1"/>
    <col min="12" max="16384" width="13.42578125" style="478"/>
  </cols>
  <sheetData>
    <row r="1" spans="1:11" ht="24.95" customHeight="1">
      <c r="A1" s="477" t="s">
        <v>526</v>
      </c>
      <c r="B1" s="477"/>
      <c r="C1" s="477"/>
      <c r="D1" s="477"/>
      <c r="E1" s="477"/>
      <c r="F1" s="477"/>
      <c r="G1" s="477"/>
      <c r="H1" s="477"/>
      <c r="I1" s="477"/>
    </row>
    <row r="2" spans="1:11" ht="24.75" customHeight="1">
      <c r="A2" s="479" t="s">
        <v>528</v>
      </c>
      <c r="B2" s="479"/>
      <c r="C2" s="479"/>
      <c r="D2" s="479"/>
      <c r="E2" s="479"/>
      <c r="F2" s="479"/>
      <c r="G2" s="479"/>
      <c r="I2" s="534"/>
    </row>
    <row r="3" spans="1:11" ht="24.75" customHeight="1">
      <c r="A3" s="479"/>
      <c r="B3" s="479"/>
      <c r="C3" s="479"/>
      <c r="D3" s="479"/>
      <c r="E3" s="479"/>
      <c r="F3" s="479"/>
      <c r="G3" s="479"/>
      <c r="H3" s="480"/>
      <c r="I3" s="480" t="s">
        <v>29</v>
      </c>
    </row>
    <row r="4" spans="1:11" ht="24.75" customHeight="1" thickBot="1">
      <c r="A4" s="481"/>
      <c r="B4" s="481"/>
      <c r="C4" s="481"/>
      <c r="D4" s="481"/>
      <c r="E4" s="481"/>
      <c r="F4" s="481"/>
      <c r="G4" s="481"/>
      <c r="H4" s="536"/>
      <c r="I4" s="535" t="s">
        <v>544</v>
      </c>
    </row>
    <row r="5" spans="1:11" ht="19.5" customHeight="1" thickBot="1">
      <c r="A5" s="484" t="s">
        <v>588</v>
      </c>
      <c r="B5" s="484" t="s">
        <v>573</v>
      </c>
      <c r="C5" s="484" t="s">
        <v>580</v>
      </c>
      <c r="D5" s="484"/>
      <c r="E5" s="484"/>
      <c r="F5" s="484"/>
      <c r="G5" s="484"/>
      <c r="H5" s="484"/>
      <c r="I5" s="484"/>
    </row>
    <row r="6" spans="1:11" ht="19.5" customHeight="1" thickBot="1">
      <c r="A6" s="484"/>
      <c r="B6" s="484"/>
      <c r="C6" s="484"/>
      <c r="D6" s="484"/>
      <c r="E6" s="484"/>
      <c r="F6" s="484"/>
      <c r="G6" s="484"/>
      <c r="H6" s="484"/>
      <c r="I6" s="484"/>
    </row>
    <row r="7" spans="1:11" ht="19.5" customHeight="1" thickBot="1">
      <c r="A7" s="484"/>
      <c r="B7" s="484"/>
      <c r="C7" s="484"/>
      <c r="D7" s="484"/>
      <c r="E7" s="484"/>
      <c r="F7" s="484"/>
      <c r="G7" s="484"/>
      <c r="H7" s="484"/>
      <c r="I7" s="484"/>
    </row>
    <row r="8" spans="1:11" ht="19.5" customHeight="1" thickBot="1">
      <c r="A8" s="484"/>
      <c r="B8" s="484"/>
      <c r="C8" s="484" t="s">
        <v>581</v>
      </c>
      <c r="D8" s="484" t="s">
        <v>582</v>
      </c>
      <c r="E8" s="484" t="s">
        <v>583</v>
      </c>
      <c r="F8" s="484" t="s">
        <v>584</v>
      </c>
      <c r="G8" s="484" t="s">
        <v>585</v>
      </c>
      <c r="H8" s="484" t="s">
        <v>586</v>
      </c>
      <c r="I8" s="484" t="s">
        <v>587</v>
      </c>
    </row>
    <row r="9" spans="1:11" ht="19.5" customHeight="1" thickBot="1">
      <c r="A9" s="484"/>
      <c r="B9" s="484"/>
      <c r="C9" s="484"/>
      <c r="D9" s="484"/>
      <c r="E9" s="484"/>
      <c r="F9" s="484"/>
      <c r="G9" s="484"/>
      <c r="H9" s="484"/>
      <c r="I9" s="484"/>
    </row>
    <row r="10" spans="1:11" ht="19.5" customHeight="1" thickBot="1">
      <c r="A10" s="484"/>
      <c r="B10" s="484"/>
      <c r="C10" s="484"/>
      <c r="D10" s="484"/>
      <c r="E10" s="484"/>
      <c r="F10" s="484"/>
      <c r="G10" s="484"/>
      <c r="H10" s="484"/>
      <c r="I10" s="484"/>
    </row>
    <row r="11" spans="1:11" ht="19.5" customHeight="1" thickBot="1">
      <c r="A11" s="484"/>
      <c r="B11" s="484"/>
      <c r="C11" s="484"/>
      <c r="D11" s="484"/>
      <c r="E11" s="484"/>
      <c r="F11" s="484"/>
      <c r="G11" s="484"/>
      <c r="H11" s="484"/>
      <c r="I11" s="484"/>
    </row>
    <row r="12" spans="1:11" ht="19.5" customHeight="1">
      <c r="A12" s="489"/>
      <c r="B12" s="489"/>
      <c r="C12" s="489"/>
      <c r="D12" s="489"/>
      <c r="E12" s="489"/>
      <c r="F12" s="489"/>
      <c r="G12" s="489"/>
      <c r="H12" s="489"/>
      <c r="I12" s="489"/>
    </row>
    <row r="13" spans="1:11" s="477" customFormat="1" ht="42.95" customHeight="1">
      <c r="A13" s="490" t="s">
        <v>18</v>
      </c>
      <c r="B13" s="491">
        <f>SUM(B14:B22)</f>
        <v>3710755</v>
      </c>
      <c r="C13" s="491">
        <f t="shared" ref="C13:I13" si="0">SUM(C14:C22)</f>
        <v>2270871</v>
      </c>
      <c r="D13" s="491">
        <f t="shared" si="0"/>
        <v>175157</v>
      </c>
      <c r="E13" s="491">
        <f t="shared" si="0"/>
        <v>787595</v>
      </c>
      <c r="F13" s="491">
        <f t="shared" si="0"/>
        <v>398800</v>
      </c>
      <c r="G13" s="491">
        <f t="shared" si="0"/>
        <v>45752</v>
      </c>
      <c r="H13" s="491">
        <f t="shared" si="0"/>
        <v>27388</v>
      </c>
      <c r="I13" s="491">
        <f t="shared" si="0"/>
        <v>5192</v>
      </c>
      <c r="J13" s="527"/>
      <c r="K13" s="527"/>
    </row>
    <row r="14" spans="1:11" ht="42.95" customHeight="1">
      <c r="A14" s="495" t="s">
        <v>19</v>
      </c>
      <c r="B14" s="532">
        <v>491788</v>
      </c>
      <c r="C14" s="496">
        <v>328090</v>
      </c>
      <c r="D14" s="496">
        <v>19839</v>
      </c>
      <c r="E14" s="496">
        <v>88815</v>
      </c>
      <c r="F14" s="496">
        <v>47141</v>
      </c>
      <c r="G14" s="496">
        <v>4376</v>
      </c>
      <c r="H14" s="496">
        <v>2281</v>
      </c>
      <c r="I14" s="496">
        <v>1246</v>
      </c>
      <c r="J14" s="528"/>
      <c r="K14" s="528"/>
    </row>
    <row r="15" spans="1:11" ht="42.95" customHeight="1">
      <c r="A15" s="499" t="s">
        <v>20</v>
      </c>
      <c r="B15" s="533">
        <v>590733</v>
      </c>
      <c r="C15" s="500">
        <v>333622</v>
      </c>
      <c r="D15" s="500">
        <v>21569</v>
      </c>
      <c r="E15" s="500">
        <v>122768</v>
      </c>
      <c r="F15" s="500">
        <v>100229</v>
      </c>
      <c r="G15" s="500">
        <v>9281</v>
      </c>
      <c r="H15" s="500">
        <v>3232</v>
      </c>
      <c r="I15" s="500">
        <v>32</v>
      </c>
      <c r="J15" s="528"/>
      <c r="K15" s="528"/>
    </row>
    <row r="16" spans="1:11" ht="42.95" customHeight="1">
      <c r="A16" s="502" t="s">
        <v>21</v>
      </c>
      <c r="B16" s="532">
        <v>161360</v>
      </c>
      <c r="C16" s="503">
        <v>110683</v>
      </c>
      <c r="D16" s="503">
        <v>2650</v>
      </c>
      <c r="E16" s="503">
        <v>24581</v>
      </c>
      <c r="F16" s="503">
        <v>17246</v>
      </c>
      <c r="G16" s="503">
        <v>3991</v>
      </c>
      <c r="H16" s="503">
        <v>1280</v>
      </c>
      <c r="I16" s="503">
        <v>929</v>
      </c>
      <c r="J16" s="528"/>
      <c r="K16" s="528"/>
    </row>
    <row r="17" spans="1:11" ht="42.95" customHeight="1">
      <c r="A17" s="499" t="s">
        <v>22</v>
      </c>
      <c r="B17" s="533">
        <v>144073</v>
      </c>
      <c r="C17" s="500">
        <v>116535</v>
      </c>
      <c r="D17" s="500">
        <v>1425</v>
      </c>
      <c r="E17" s="500">
        <v>11156</v>
      </c>
      <c r="F17" s="500">
        <v>13492</v>
      </c>
      <c r="G17" s="500">
        <v>470</v>
      </c>
      <c r="H17" s="500">
        <v>111</v>
      </c>
      <c r="I17" s="500">
        <v>884</v>
      </c>
      <c r="J17" s="528"/>
      <c r="K17" s="528"/>
    </row>
    <row r="18" spans="1:11" ht="42.95" customHeight="1">
      <c r="A18" s="502" t="s">
        <v>23</v>
      </c>
      <c r="B18" s="532">
        <v>1221520</v>
      </c>
      <c r="C18" s="503">
        <v>656117</v>
      </c>
      <c r="D18" s="503">
        <v>87303</v>
      </c>
      <c r="E18" s="503">
        <v>322619</v>
      </c>
      <c r="F18" s="503">
        <v>129729</v>
      </c>
      <c r="G18" s="503">
        <v>13711</v>
      </c>
      <c r="H18" s="503">
        <v>12041</v>
      </c>
      <c r="I18" s="503">
        <v>0</v>
      </c>
      <c r="J18" s="528"/>
      <c r="K18" s="528"/>
    </row>
    <row r="19" spans="1:11" ht="42.95" customHeight="1">
      <c r="A19" s="499" t="s">
        <v>24</v>
      </c>
      <c r="B19" s="533">
        <v>55806</v>
      </c>
      <c r="C19" s="500">
        <v>41584</v>
      </c>
      <c r="D19" s="500">
        <v>356</v>
      </c>
      <c r="E19" s="500">
        <v>10063</v>
      </c>
      <c r="F19" s="500">
        <v>2519</v>
      </c>
      <c r="G19" s="500">
        <v>1051</v>
      </c>
      <c r="H19" s="500">
        <v>233</v>
      </c>
      <c r="I19" s="500">
        <v>0</v>
      </c>
      <c r="J19" s="528"/>
      <c r="K19" s="528"/>
    </row>
    <row r="20" spans="1:11" ht="42.95" customHeight="1">
      <c r="A20" s="502" t="s">
        <v>25</v>
      </c>
      <c r="B20" s="532">
        <v>174576</v>
      </c>
      <c r="C20" s="503">
        <v>118184</v>
      </c>
      <c r="D20" s="503">
        <v>5693</v>
      </c>
      <c r="E20" s="503">
        <v>27986</v>
      </c>
      <c r="F20" s="503">
        <v>17054</v>
      </c>
      <c r="G20" s="503">
        <v>2415</v>
      </c>
      <c r="H20" s="503">
        <v>1638</v>
      </c>
      <c r="I20" s="503">
        <v>1606</v>
      </c>
      <c r="J20" s="528"/>
      <c r="K20" s="528"/>
    </row>
    <row r="21" spans="1:11" ht="42.95" customHeight="1">
      <c r="A21" s="499" t="s">
        <v>26</v>
      </c>
      <c r="B21" s="533">
        <v>741574</v>
      </c>
      <c r="C21" s="500">
        <v>470457</v>
      </c>
      <c r="D21" s="500">
        <v>33885</v>
      </c>
      <c r="E21" s="500">
        <v>166360</v>
      </c>
      <c r="F21" s="500">
        <v>55794</v>
      </c>
      <c r="G21" s="500">
        <v>9693</v>
      </c>
      <c r="H21" s="500">
        <v>5014</v>
      </c>
      <c r="I21" s="500">
        <v>371</v>
      </c>
      <c r="J21" s="528"/>
      <c r="K21" s="528"/>
    </row>
    <row r="22" spans="1:11" ht="42.95" customHeight="1">
      <c r="A22" s="502" t="s">
        <v>27</v>
      </c>
      <c r="B22" s="532">
        <v>129325</v>
      </c>
      <c r="C22" s="503">
        <v>95599</v>
      </c>
      <c r="D22" s="503">
        <v>2437</v>
      </c>
      <c r="E22" s="503">
        <v>13247</v>
      </c>
      <c r="F22" s="503">
        <v>15596</v>
      </c>
      <c r="G22" s="503">
        <v>764</v>
      </c>
      <c r="H22" s="503">
        <v>1558</v>
      </c>
      <c r="I22" s="503">
        <v>124</v>
      </c>
      <c r="J22" s="528"/>
      <c r="K22" s="528"/>
    </row>
    <row r="23" spans="1:11" ht="30" customHeight="1">
      <c r="A23" s="507"/>
      <c r="B23" s="507"/>
      <c r="C23" s="507"/>
      <c r="D23" s="507"/>
      <c r="E23" s="508"/>
      <c r="F23" s="508"/>
      <c r="G23" s="508"/>
      <c r="H23" s="508"/>
      <c r="I23" s="508"/>
    </row>
    <row r="24" spans="1:11" ht="15.75" customHeight="1"/>
    <row r="25" spans="1:11" ht="24.95" customHeight="1">
      <c r="A25" s="13" t="s">
        <v>42</v>
      </c>
      <c r="B25" s="537"/>
      <c r="C25" s="537"/>
      <c r="D25" s="537"/>
    </row>
    <row r="26" spans="1:11" ht="24.95" customHeight="1">
      <c r="A26" s="361" t="s">
        <v>265</v>
      </c>
      <c r="B26" s="538"/>
      <c r="C26" s="538"/>
      <c r="D26" s="538"/>
      <c r="E26" s="538"/>
      <c r="F26" s="538"/>
      <c r="G26" s="538"/>
      <c r="H26" s="538"/>
      <c r="I26" s="538"/>
      <c r="J26" s="538"/>
    </row>
    <row r="27" spans="1:11" ht="24.95" customHeight="1">
      <c r="A27" s="3" t="s">
        <v>531</v>
      </c>
      <c r="B27" s="479"/>
      <c r="C27" s="479"/>
      <c r="D27" s="479"/>
      <c r="E27" s="479"/>
      <c r="F27" s="479"/>
      <c r="G27" s="479"/>
      <c r="H27" s="479"/>
      <c r="I27" s="479"/>
      <c r="J27" s="479"/>
    </row>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H8:H11"/>
    <mergeCell ref="I8:I11"/>
    <mergeCell ref="A5:A11"/>
    <mergeCell ref="B5:B11"/>
    <mergeCell ref="C5:I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9"/>
  <sheetViews>
    <sheetView view="pageBreakPreview" zoomScale="70" zoomScaleNormal="100" zoomScaleSheetLayoutView="70" workbookViewId="0">
      <selection activeCell="B125" sqref="B125:G126"/>
    </sheetView>
  </sheetViews>
  <sheetFormatPr defaultColWidth="13.42578125" defaultRowHeight="18"/>
  <cols>
    <col min="1" max="1" width="42.7109375" style="478" customWidth="1"/>
    <col min="2" max="2" width="25.7109375" style="478" customWidth="1"/>
    <col min="3" max="9" width="22.7109375" style="478" customWidth="1"/>
    <col min="10" max="10" width="15.7109375" style="478" customWidth="1"/>
    <col min="11" max="11" width="8.140625" style="478" customWidth="1"/>
    <col min="12" max="16384" width="13.42578125" style="478"/>
  </cols>
  <sheetData>
    <row r="1" spans="1:11" ht="24.95" customHeight="1">
      <c r="A1" s="477" t="s">
        <v>526</v>
      </c>
      <c r="B1" s="477"/>
      <c r="C1" s="477"/>
      <c r="D1" s="477"/>
      <c r="E1" s="477"/>
      <c r="F1" s="477"/>
      <c r="G1" s="477"/>
      <c r="H1" s="477"/>
      <c r="I1" s="477"/>
    </row>
    <row r="2" spans="1:11" ht="24" customHeight="1">
      <c r="A2" s="479" t="s">
        <v>527</v>
      </c>
      <c r="B2" s="479"/>
      <c r="C2" s="479"/>
      <c r="D2" s="479"/>
      <c r="E2" s="479"/>
      <c r="F2" s="479"/>
      <c r="G2" s="479"/>
      <c r="I2" s="534"/>
    </row>
    <row r="3" spans="1:11" ht="24" customHeight="1">
      <c r="A3" s="479"/>
      <c r="B3" s="479"/>
      <c r="C3" s="479"/>
      <c r="D3" s="479"/>
      <c r="E3" s="479"/>
      <c r="F3" s="479"/>
      <c r="G3" s="479"/>
      <c r="H3" s="480"/>
      <c r="I3" s="480" t="s">
        <v>35</v>
      </c>
    </row>
    <row r="4" spans="1:11" ht="24" customHeight="1" thickBot="1">
      <c r="A4" s="481"/>
      <c r="B4" s="481"/>
      <c r="C4" s="481"/>
      <c r="D4" s="481"/>
      <c r="E4" s="481"/>
      <c r="F4" s="481"/>
      <c r="G4" s="481"/>
      <c r="H4" s="536"/>
      <c r="I4" s="535" t="s">
        <v>43</v>
      </c>
    </row>
    <row r="5" spans="1:11" ht="19.5" customHeight="1" thickBot="1">
      <c r="A5" s="484" t="s">
        <v>588</v>
      </c>
      <c r="B5" s="484" t="s">
        <v>573</v>
      </c>
      <c r="C5" s="484" t="s">
        <v>580</v>
      </c>
      <c r="D5" s="484"/>
      <c r="E5" s="484"/>
      <c r="F5" s="484"/>
      <c r="G5" s="484"/>
      <c r="H5" s="484"/>
      <c r="I5" s="484"/>
    </row>
    <row r="6" spans="1:11" ht="19.5" customHeight="1" thickBot="1">
      <c r="A6" s="484"/>
      <c r="B6" s="484"/>
      <c r="C6" s="484"/>
      <c r="D6" s="484"/>
      <c r="E6" s="484"/>
      <c r="F6" s="484"/>
      <c r="G6" s="484"/>
      <c r="H6" s="484"/>
      <c r="I6" s="484"/>
    </row>
    <row r="7" spans="1:11" ht="19.5" customHeight="1" thickBot="1">
      <c r="A7" s="484"/>
      <c r="B7" s="484"/>
      <c r="C7" s="484"/>
      <c r="D7" s="484"/>
      <c r="E7" s="484"/>
      <c r="F7" s="484"/>
      <c r="G7" s="484"/>
      <c r="H7" s="484"/>
      <c r="I7" s="484"/>
    </row>
    <row r="8" spans="1:11" ht="19.5" customHeight="1" thickBot="1">
      <c r="A8" s="484"/>
      <c r="B8" s="484"/>
      <c r="C8" s="484" t="s">
        <v>581</v>
      </c>
      <c r="D8" s="484" t="s">
        <v>582</v>
      </c>
      <c r="E8" s="484" t="s">
        <v>583</v>
      </c>
      <c r="F8" s="484" t="s">
        <v>584</v>
      </c>
      <c r="G8" s="484" t="s">
        <v>585</v>
      </c>
      <c r="H8" s="484" t="s">
        <v>586</v>
      </c>
      <c r="I8" s="484" t="s">
        <v>587</v>
      </c>
    </row>
    <row r="9" spans="1:11" ht="19.5" customHeight="1" thickBot="1">
      <c r="A9" s="484"/>
      <c r="B9" s="484"/>
      <c r="C9" s="484"/>
      <c r="D9" s="484"/>
      <c r="E9" s="484"/>
      <c r="F9" s="484"/>
      <c r="G9" s="484"/>
      <c r="H9" s="484"/>
      <c r="I9" s="484"/>
    </row>
    <row r="10" spans="1:11" ht="19.5" customHeight="1" thickBot="1">
      <c r="A10" s="484"/>
      <c r="B10" s="484"/>
      <c r="C10" s="484"/>
      <c r="D10" s="484"/>
      <c r="E10" s="484"/>
      <c r="F10" s="484"/>
      <c r="G10" s="484"/>
      <c r="H10" s="484"/>
      <c r="I10" s="484"/>
    </row>
    <row r="11" spans="1:11" ht="19.5" customHeight="1" thickBot="1">
      <c r="A11" s="484"/>
      <c r="B11" s="484"/>
      <c r="C11" s="484"/>
      <c r="D11" s="484"/>
      <c r="E11" s="484"/>
      <c r="F11" s="484"/>
      <c r="G11" s="484"/>
      <c r="H11" s="484"/>
      <c r="I11" s="484"/>
    </row>
    <row r="12" spans="1:11" ht="19.5" customHeight="1">
      <c r="A12" s="489"/>
      <c r="B12" s="489"/>
      <c r="C12" s="489"/>
      <c r="D12" s="489"/>
      <c r="E12" s="489"/>
      <c r="F12" s="489"/>
      <c r="G12" s="489"/>
      <c r="H12" s="489"/>
      <c r="I12" s="489"/>
    </row>
    <row r="13" spans="1:11" s="477" customFormat="1" ht="42.95" customHeight="1">
      <c r="A13" s="490" t="s">
        <v>18</v>
      </c>
      <c r="B13" s="491">
        <f>SUM(B14:B22)</f>
        <v>3283668</v>
      </c>
      <c r="C13" s="491">
        <f t="shared" ref="C13:I13" si="0">SUM(C14:C22)</f>
        <v>2002853</v>
      </c>
      <c r="D13" s="491">
        <f t="shared" si="0"/>
        <v>168925</v>
      </c>
      <c r="E13" s="491">
        <f t="shared" si="0"/>
        <v>724959</v>
      </c>
      <c r="F13" s="491">
        <f t="shared" si="0"/>
        <v>322290</v>
      </c>
      <c r="G13" s="491">
        <f t="shared" si="0"/>
        <v>42135</v>
      </c>
      <c r="H13" s="491">
        <f t="shared" si="0"/>
        <v>20660</v>
      </c>
      <c r="I13" s="491">
        <f t="shared" si="0"/>
        <v>1846</v>
      </c>
      <c r="J13" s="527"/>
      <c r="K13" s="527"/>
    </row>
    <row r="14" spans="1:11" ht="42.95" customHeight="1">
      <c r="A14" s="495" t="s">
        <v>19</v>
      </c>
      <c r="B14" s="532">
        <v>450612</v>
      </c>
      <c r="C14" s="496">
        <v>298962</v>
      </c>
      <c r="D14" s="496">
        <v>19089</v>
      </c>
      <c r="E14" s="496">
        <v>83585</v>
      </c>
      <c r="F14" s="496">
        <v>42856</v>
      </c>
      <c r="G14" s="496">
        <v>3885</v>
      </c>
      <c r="H14" s="496">
        <v>1778</v>
      </c>
      <c r="I14" s="496">
        <v>457</v>
      </c>
      <c r="J14" s="528"/>
      <c r="K14" s="528"/>
    </row>
    <row r="15" spans="1:11" ht="42.95" customHeight="1">
      <c r="A15" s="499" t="s">
        <v>20</v>
      </c>
      <c r="B15" s="533">
        <v>498209</v>
      </c>
      <c r="C15" s="500">
        <v>273202</v>
      </c>
      <c r="D15" s="500">
        <v>19783</v>
      </c>
      <c r="E15" s="500">
        <v>109855</v>
      </c>
      <c r="F15" s="500">
        <v>84203</v>
      </c>
      <c r="G15" s="500">
        <v>8767</v>
      </c>
      <c r="H15" s="500">
        <v>2387</v>
      </c>
      <c r="I15" s="500">
        <v>12</v>
      </c>
      <c r="J15" s="528"/>
      <c r="K15" s="528"/>
    </row>
    <row r="16" spans="1:11" ht="42.95" customHeight="1">
      <c r="A16" s="502" t="s">
        <v>21</v>
      </c>
      <c r="B16" s="532">
        <v>146089</v>
      </c>
      <c r="C16" s="503">
        <v>100151</v>
      </c>
      <c r="D16" s="503">
        <v>2666</v>
      </c>
      <c r="E16" s="503">
        <v>23053</v>
      </c>
      <c r="F16" s="503">
        <v>14737</v>
      </c>
      <c r="G16" s="503">
        <v>3604</v>
      </c>
      <c r="H16" s="503">
        <v>1307</v>
      </c>
      <c r="I16" s="503">
        <v>571</v>
      </c>
      <c r="J16" s="528"/>
      <c r="K16" s="528"/>
    </row>
    <row r="17" spans="1:11" ht="42.95" customHeight="1">
      <c r="A17" s="499" t="s">
        <v>22</v>
      </c>
      <c r="B17" s="533">
        <v>137638</v>
      </c>
      <c r="C17" s="500">
        <v>113008</v>
      </c>
      <c r="D17" s="500">
        <v>1535</v>
      </c>
      <c r="E17" s="500">
        <v>9782</v>
      </c>
      <c r="F17" s="500">
        <v>12352</v>
      </c>
      <c r="G17" s="500">
        <v>426</v>
      </c>
      <c r="H17" s="500">
        <v>72</v>
      </c>
      <c r="I17" s="500">
        <v>463</v>
      </c>
      <c r="J17" s="528"/>
      <c r="K17" s="528"/>
    </row>
    <row r="18" spans="1:11" ht="42.95" customHeight="1">
      <c r="A18" s="502" t="s">
        <v>23</v>
      </c>
      <c r="B18" s="532">
        <v>1076610</v>
      </c>
      <c r="C18" s="503">
        <v>571130</v>
      </c>
      <c r="D18" s="503">
        <v>88315</v>
      </c>
      <c r="E18" s="503">
        <v>302458</v>
      </c>
      <c r="F18" s="503">
        <v>92833</v>
      </c>
      <c r="G18" s="503">
        <v>12504</v>
      </c>
      <c r="H18" s="503">
        <v>9370</v>
      </c>
      <c r="I18" s="503">
        <v>0</v>
      </c>
      <c r="J18" s="528"/>
      <c r="K18" s="528"/>
    </row>
    <row r="19" spans="1:11" ht="42.95" customHeight="1">
      <c r="A19" s="499" t="s">
        <v>24</v>
      </c>
      <c r="B19" s="533">
        <v>51251</v>
      </c>
      <c r="C19" s="500">
        <v>39826</v>
      </c>
      <c r="D19" s="500">
        <v>307</v>
      </c>
      <c r="E19" s="500">
        <v>8516</v>
      </c>
      <c r="F19" s="500">
        <v>1422</v>
      </c>
      <c r="G19" s="500">
        <v>1029</v>
      </c>
      <c r="H19" s="500">
        <v>151</v>
      </c>
      <c r="I19" s="500">
        <v>0</v>
      </c>
      <c r="J19" s="528"/>
      <c r="K19" s="528"/>
    </row>
    <row r="20" spans="1:11" ht="42.95" customHeight="1">
      <c r="A20" s="502" t="s">
        <v>25</v>
      </c>
      <c r="B20" s="532">
        <v>150668</v>
      </c>
      <c r="C20" s="503">
        <v>102974</v>
      </c>
      <c r="D20" s="503">
        <v>4851</v>
      </c>
      <c r="E20" s="503">
        <v>24933</v>
      </c>
      <c r="F20" s="503">
        <v>14160</v>
      </c>
      <c r="G20" s="503">
        <v>2197</v>
      </c>
      <c r="H20" s="503">
        <v>1295</v>
      </c>
      <c r="I20" s="503">
        <v>258</v>
      </c>
      <c r="J20" s="528"/>
      <c r="K20" s="528"/>
    </row>
    <row r="21" spans="1:11" ht="42.95" customHeight="1">
      <c r="A21" s="499" t="s">
        <v>26</v>
      </c>
      <c r="B21" s="533">
        <v>658887</v>
      </c>
      <c r="C21" s="500">
        <v>419105</v>
      </c>
      <c r="D21" s="500">
        <v>30311</v>
      </c>
      <c r="E21" s="500">
        <v>151270</v>
      </c>
      <c r="F21" s="500">
        <v>45816</v>
      </c>
      <c r="G21" s="500">
        <v>9246</v>
      </c>
      <c r="H21" s="500">
        <v>3077</v>
      </c>
      <c r="I21" s="500">
        <v>62</v>
      </c>
      <c r="J21" s="528"/>
      <c r="K21" s="528"/>
    </row>
    <row r="22" spans="1:11" ht="42.95" customHeight="1">
      <c r="A22" s="502" t="s">
        <v>27</v>
      </c>
      <c r="B22" s="532">
        <v>113704</v>
      </c>
      <c r="C22" s="503">
        <v>84495</v>
      </c>
      <c r="D22" s="503">
        <v>2068</v>
      </c>
      <c r="E22" s="503">
        <v>11507</v>
      </c>
      <c r="F22" s="503">
        <v>13911</v>
      </c>
      <c r="G22" s="503">
        <v>477</v>
      </c>
      <c r="H22" s="503">
        <v>1223</v>
      </c>
      <c r="I22" s="503">
        <v>23</v>
      </c>
      <c r="J22" s="528"/>
      <c r="K22" s="528"/>
    </row>
    <row r="23" spans="1:11" ht="24.95" customHeight="1">
      <c r="A23" s="507"/>
      <c r="B23" s="507"/>
      <c r="C23" s="507"/>
      <c r="D23" s="507"/>
      <c r="E23" s="508"/>
      <c r="F23" s="508"/>
      <c r="G23" s="508"/>
      <c r="H23" s="508"/>
      <c r="I23" s="508"/>
    </row>
    <row r="24" spans="1:11" ht="15.75" customHeight="1"/>
    <row r="25" spans="1:11" ht="24.95" customHeight="1">
      <c r="A25" s="13" t="s">
        <v>42</v>
      </c>
      <c r="B25" s="537"/>
      <c r="C25" s="537"/>
      <c r="D25" s="537"/>
    </row>
    <row r="26" spans="1:11" ht="24.95" customHeight="1">
      <c r="A26" s="361" t="s">
        <v>265</v>
      </c>
      <c r="B26" s="538"/>
      <c r="C26" s="538"/>
      <c r="D26" s="538"/>
      <c r="E26" s="538"/>
      <c r="F26" s="538"/>
      <c r="G26" s="538"/>
      <c r="H26" s="538"/>
      <c r="I26" s="538"/>
      <c r="J26" s="538"/>
    </row>
    <row r="27" spans="1:11" ht="24.95" customHeight="1">
      <c r="A27" s="3" t="s">
        <v>531</v>
      </c>
      <c r="B27" s="479"/>
      <c r="C27" s="479"/>
      <c r="D27" s="479"/>
      <c r="E27" s="479"/>
      <c r="F27" s="479"/>
      <c r="G27" s="479"/>
      <c r="H27" s="479"/>
      <c r="I27" s="479"/>
      <c r="J27" s="479"/>
    </row>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H8:H11"/>
    <mergeCell ref="I8:I11"/>
    <mergeCell ref="A5:A11"/>
    <mergeCell ref="B5:B11"/>
    <mergeCell ref="C5:I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5"/>
  <sheetViews>
    <sheetView view="pageBreakPreview" zoomScale="70" zoomScaleNormal="85" zoomScaleSheetLayoutView="70" workbookViewId="0">
      <selection activeCell="B125" sqref="B125:G126"/>
    </sheetView>
  </sheetViews>
  <sheetFormatPr defaultColWidth="13.42578125" defaultRowHeight="15" customHeight="1"/>
  <cols>
    <col min="1" max="1" width="30.7109375" style="201" customWidth="1"/>
    <col min="2" max="2" width="10.7109375" style="201" customWidth="1"/>
    <col min="3" max="3" width="25.7109375" style="201" customWidth="1"/>
    <col min="4" max="4" width="20.7109375" style="201" customWidth="1"/>
    <col min="5" max="5" width="25.7109375" style="201" customWidth="1"/>
    <col min="6" max="6" width="20.7109375" style="201" customWidth="1"/>
    <col min="7" max="7" width="22.7109375" style="201" customWidth="1"/>
    <col min="8" max="8" width="15.7109375" style="201" customWidth="1"/>
    <col min="9" max="9" width="8.140625" style="201" customWidth="1"/>
    <col min="10" max="16384" width="13.42578125" style="201"/>
  </cols>
  <sheetData>
    <row r="1" spans="1:9" ht="24.95" customHeight="1">
      <c r="A1" s="200" t="s">
        <v>524</v>
      </c>
      <c r="B1" s="200"/>
      <c r="C1" s="200"/>
      <c r="D1" s="200"/>
      <c r="E1" s="200"/>
      <c r="F1" s="200"/>
      <c r="G1" s="200"/>
    </row>
    <row r="2" spans="1:9" ht="24.95" customHeight="1">
      <c r="A2" s="202" t="s">
        <v>525</v>
      </c>
      <c r="B2" s="202"/>
      <c r="C2" s="202"/>
      <c r="D2" s="202"/>
      <c r="E2" s="202"/>
      <c r="F2" s="202"/>
      <c r="G2" s="202"/>
    </row>
    <row r="3" spans="1:9" ht="15.75" customHeight="1" thickBot="1">
      <c r="A3" s="203"/>
      <c r="B3" s="203"/>
      <c r="C3" s="203"/>
      <c r="D3" s="203"/>
      <c r="E3" s="203"/>
      <c r="F3" s="203"/>
      <c r="G3" s="203"/>
    </row>
    <row r="4" spans="1:9" ht="35.1" customHeight="1">
      <c r="A4" s="424" t="s">
        <v>441</v>
      </c>
      <c r="B4" s="392"/>
      <c r="C4" s="424" t="s">
        <v>442</v>
      </c>
      <c r="D4" s="424"/>
      <c r="E4" s="424"/>
      <c r="F4" s="424"/>
      <c r="G4" s="424"/>
    </row>
    <row r="5" spans="1:9" ht="35.1" customHeight="1" thickBot="1">
      <c r="A5" s="422"/>
      <c r="B5" s="391"/>
      <c r="C5" s="425"/>
      <c r="D5" s="425"/>
      <c r="E5" s="425"/>
      <c r="F5" s="425"/>
      <c r="G5" s="425"/>
    </row>
    <row r="6" spans="1:9" ht="48" customHeight="1">
      <c r="A6" s="422"/>
      <c r="B6" s="391"/>
      <c r="C6" s="424" t="s">
        <v>443</v>
      </c>
      <c r="D6" s="391"/>
      <c r="E6" s="424" t="s">
        <v>444</v>
      </c>
      <c r="F6" s="391"/>
      <c r="G6" s="424" t="s">
        <v>445</v>
      </c>
    </row>
    <row r="7" spans="1:9" ht="48" customHeight="1" thickBot="1">
      <c r="A7" s="425"/>
      <c r="B7" s="393"/>
      <c r="C7" s="425"/>
      <c r="D7" s="393"/>
      <c r="E7" s="425"/>
      <c r="F7" s="393"/>
      <c r="G7" s="425"/>
    </row>
    <row r="8" spans="1:9" ht="19.5" customHeight="1">
      <c r="A8" s="208"/>
      <c r="B8" s="208"/>
      <c r="C8" s="208"/>
      <c r="D8" s="208"/>
      <c r="E8" s="208"/>
      <c r="F8" s="208"/>
      <c r="G8" s="208"/>
    </row>
    <row r="9" spans="1:9" s="200" customFormat="1" ht="54.95" customHeight="1">
      <c r="A9" s="209" t="s">
        <v>18</v>
      </c>
      <c r="B9" s="209"/>
      <c r="C9" s="219">
        <f>SUM(C10:C18)</f>
        <v>1836410</v>
      </c>
      <c r="D9" s="219"/>
      <c r="E9" s="219">
        <f t="shared" ref="E9" si="0">SUM(E10:E18)</f>
        <v>1775862</v>
      </c>
      <c r="F9" s="219"/>
      <c r="G9" s="226">
        <v>3.8</v>
      </c>
      <c r="H9" s="211"/>
      <c r="I9" s="211"/>
    </row>
    <row r="10" spans="1:9" ht="54.95" customHeight="1">
      <c r="A10" s="212" t="s">
        <v>19</v>
      </c>
      <c r="B10" s="212"/>
      <c r="C10" s="220">
        <v>222549</v>
      </c>
      <c r="D10" s="220"/>
      <c r="E10" s="221">
        <v>216404</v>
      </c>
      <c r="F10" s="221"/>
      <c r="G10" s="227">
        <v>4.2</v>
      </c>
      <c r="H10" s="458"/>
      <c r="I10" s="205"/>
    </row>
    <row r="11" spans="1:9" ht="54.95" customHeight="1">
      <c r="A11" s="214" t="s">
        <v>20</v>
      </c>
      <c r="B11" s="214"/>
      <c r="C11" s="222">
        <v>263449</v>
      </c>
      <c r="D11" s="222"/>
      <c r="E11" s="223">
        <v>260159</v>
      </c>
      <c r="F11" s="223"/>
      <c r="G11" s="228">
        <v>4.0999999999999996</v>
      </c>
      <c r="H11" s="458"/>
      <c r="I11" s="205"/>
    </row>
    <row r="12" spans="1:9" ht="54.95" customHeight="1">
      <c r="A12" s="216" t="s">
        <v>21</v>
      </c>
      <c r="B12" s="216"/>
      <c r="C12" s="224">
        <v>79890</v>
      </c>
      <c r="D12" s="224"/>
      <c r="E12" s="225">
        <v>78928</v>
      </c>
      <c r="F12" s="225"/>
      <c r="G12" s="229">
        <v>3.7</v>
      </c>
      <c r="H12" s="458"/>
      <c r="I12" s="205"/>
    </row>
    <row r="13" spans="1:9" ht="54.95" customHeight="1">
      <c r="A13" s="214" t="s">
        <v>22</v>
      </c>
      <c r="B13" s="214"/>
      <c r="C13" s="222">
        <v>76447</v>
      </c>
      <c r="D13" s="222"/>
      <c r="E13" s="223">
        <v>67109</v>
      </c>
      <c r="F13" s="223"/>
      <c r="G13" s="228">
        <v>3.9</v>
      </c>
      <c r="H13" s="458"/>
      <c r="I13" s="205"/>
    </row>
    <row r="14" spans="1:9" ht="54.95" customHeight="1">
      <c r="A14" s="216" t="s">
        <v>23</v>
      </c>
      <c r="B14" s="216"/>
      <c r="C14" s="224">
        <v>617686</v>
      </c>
      <c r="D14" s="224"/>
      <c r="E14" s="225">
        <v>597067</v>
      </c>
      <c r="F14" s="225"/>
      <c r="G14" s="229">
        <v>3.8</v>
      </c>
      <c r="H14" s="458"/>
      <c r="I14" s="205"/>
    </row>
    <row r="15" spans="1:9" ht="54.95" customHeight="1">
      <c r="A15" s="214" t="s">
        <v>24</v>
      </c>
      <c r="B15" s="214"/>
      <c r="C15" s="222">
        <v>28398</v>
      </c>
      <c r="D15" s="222"/>
      <c r="E15" s="223">
        <v>27825</v>
      </c>
      <c r="F15" s="223"/>
      <c r="G15" s="228">
        <v>3.7</v>
      </c>
      <c r="H15" s="458"/>
      <c r="I15" s="205"/>
    </row>
    <row r="16" spans="1:9" ht="54.95" customHeight="1">
      <c r="A16" s="216" t="s">
        <v>25</v>
      </c>
      <c r="B16" s="216"/>
      <c r="C16" s="224">
        <v>99778</v>
      </c>
      <c r="D16" s="224"/>
      <c r="E16" s="225">
        <v>95467</v>
      </c>
      <c r="F16" s="225"/>
      <c r="G16" s="229">
        <v>3.1</v>
      </c>
      <c r="H16" s="458"/>
      <c r="I16" s="205"/>
    </row>
    <row r="17" spans="1:9" ht="54.95" customHeight="1">
      <c r="A17" s="214" t="s">
        <v>26</v>
      </c>
      <c r="B17" s="214"/>
      <c r="C17" s="222">
        <v>387547</v>
      </c>
      <c r="D17" s="222"/>
      <c r="E17" s="223">
        <v>372782</v>
      </c>
      <c r="F17" s="223"/>
      <c r="G17" s="228">
        <v>3.6</v>
      </c>
      <c r="H17" s="458"/>
      <c r="I17" s="205"/>
    </row>
    <row r="18" spans="1:9" ht="54.95" customHeight="1">
      <c r="A18" s="216" t="s">
        <v>27</v>
      </c>
      <c r="B18" s="216"/>
      <c r="C18" s="224">
        <v>60666</v>
      </c>
      <c r="D18" s="224"/>
      <c r="E18" s="225">
        <v>60121</v>
      </c>
      <c r="F18" s="225"/>
      <c r="G18" s="229">
        <v>4</v>
      </c>
      <c r="H18" s="458"/>
      <c r="I18" s="205"/>
    </row>
    <row r="19" spans="1:9" ht="24.95" customHeight="1">
      <c r="A19" s="218"/>
      <c r="B19" s="218"/>
      <c r="C19" s="218"/>
      <c r="D19" s="218"/>
      <c r="E19" s="218"/>
      <c r="F19" s="218"/>
      <c r="G19" s="218"/>
    </row>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5">
    <mergeCell ref="A4:A7"/>
    <mergeCell ref="C6:C7"/>
    <mergeCell ref="E6:E7"/>
    <mergeCell ref="G6:G7"/>
    <mergeCell ref="C4:G5"/>
  </mergeCells>
  <pageMargins left="0.59055118110236227" right="0.31496062992125984"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2"/>
  <sheetViews>
    <sheetView view="pageBreakPreview" zoomScale="70" zoomScaleNormal="85" zoomScaleSheetLayoutView="70" workbookViewId="0">
      <selection activeCell="B125" sqref="B125:G126"/>
    </sheetView>
  </sheetViews>
  <sheetFormatPr defaultColWidth="13.42578125" defaultRowHeight="15" customHeight="1"/>
  <cols>
    <col min="1" max="1" width="30.7109375" style="201" customWidth="1"/>
    <col min="2" max="2" width="10.7109375" style="201" customWidth="1"/>
    <col min="3" max="7" width="22.7109375" style="201" customWidth="1"/>
    <col min="8" max="8" width="7.7109375" style="201" customWidth="1"/>
    <col min="9" max="16384" width="13.42578125" style="201"/>
  </cols>
  <sheetData>
    <row r="1" spans="1:24" ht="24.95" customHeight="1">
      <c r="A1" s="200" t="s">
        <v>522</v>
      </c>
      <c r="B1" s="200"/>
      <c r="C1" s="200"/>
      <c r="D1" s="200"/>
      <c r="E1" s="200"/>
      <c r="F1" s="200"/>
      <c r="G1" s="200"/>
    </row>
    <row r="2" spans="1:24" ht="24.95" customHeight="1">
      <c r="A2" s="202" t="s">
        <v>523</v>
      </c>
      <c r="B2" s="202"/>
      <c r="C2" s="202"/>
      <c r="D2" s="202"/>
      <c r="E2" s="202"/>
      <c r="F2" s="202"/>
      <c r="G2" s="202"/>
    </row>
    <row r="3" spans="1:24" ht="15.75" customHeight="1" thickBot="1">
      <c r="A3" s="203"/>
      <c r="B3" s="203"/>
      <c r="C3" s="203"/>
      <c r="D3" s="203"/>
      <c r="E3" s="203"/>
      <c r="F3" s="203"/>
      <c r="G3" s="203"/>
    </row>
    <row r="4" spans="1:24" ht="75" customHeight="1">
      <c r="A4" s="431" t="s">
        <v>441</v>
      </c>
      <c r="B4" s="394"/>
      <c r="C4" s="204" t="s">
        <v>45</v>
      </c>
      <c r="D4" s="204"/>
      <c r="E4" s="204" t="s">
        <v>46</v>
      </c>
      <c r="F4" s="204"/>
      <c r="G4" s="204" t="s">
        <v>47</v>
      </c>
      <c r="H4" s="205"/>
      <c r="I4" s="205"/>
      <c r="J4" s="205"/>
      <c r="K4" s="205"/>
      <c r="L4" s="205"/>
      <c r="M4" s="205"/>
      <c r="N4" s="205"/>
      <c r="O4" s="205"/>
      <c r="P4" s="205"/>
      <c r="Q4" s="205"/>
      <c r="R4" s="205"/>
      <c r="S4" s="205"/>
      <c r="T4" s="205"/>
      <c r="U4" s="205"/>
      <c r="V4" s="205"/>
      <c r="W4" s="205"/>
      <c r="X4" s="205"/>
    </row>
    <row r="5" spans="1:24" ht="75" customHeight="1" thickBot="1">
      <c r="A5" s="432"/>
      <c r="B5" s="395"/>
      <c r="C5" s="206" t="s">
        <v>48</v>
      </c>
      <c r="D5" s="206"/>
      <c r="E5" s="206" t="s">
        <v>49</v>
      </c>
      <c r="F5" s="206"/>
      <c r="G5" s="206" t="s">
        <v>50</v>
      </c>
      <c r="H5" s="207"/>
      <c r="I5" s="207"/>
      <c r="J5" s="207"/>
      <c r="K5" s="207"/>
      <c r="L5" s="207"/>
      <c r="M5" s="207"/>
      <c r="N5" s="207"/>
      <c r="O5" s="207"/>
      <c r="P5" s="207"/>
      <c r="Q5" s="207"/>
      <c r="R5" s="207"/>
      <c r="S5" s="207"/>
      <c r="T5" s="207"/>
      <c r="U5" s="207"/>
      <c r="V5" s="207"/>
      <c r="W5" s="207"/>
      <c r="X5" s="207"/>
    </row>
    <row r="6" spans="1:24" ht="19.5" customHeight="1">
      <c r="A6" s="208"/>
      <c r="B6" s="208"/>
      <c r="C6" s="208"/>
      <c r="D6" s="208"/>
      <c r="E6" s="208"/>
      <c r="F6" s="208"/>
      <c r="G6" s="208"/>
    </row>
    <row r="7" spans="1:24" s="200" customFormat="1" ht="54.95" customHeight="1">
      <c r="A7" s="209" t="s">
        <v>18</v>
      </c>
      <c r="B7" s="209"/>
      <c r="C7" s="210">
        <f>SUM(C8:C16)</f>
        <v>2101896</v>
      </c>
      <c r="D7" s="210"/>
      <c r="E7" s="210">
        <f>SUM(E8:E16)</f>
        <v>1836410</v>
      </c>
      <c r="F7" s="210"/>
      <c r="G7" s="210">
        <f>SUM(G8:G16)</f>
        <v>6994423</v>
      </c>
      <c r="H7" s="211"/>
    </row>
    <row r="8" spans="1:24" ht="54.95" customHeight="1">
      <c r="A8" s="212" t="s">
        <v>19</v>
      </c>
      <c r="B8" s="212"/>
      <c r="C8" s="213">
        <v>253148</v>
      </c>
      <c r="D8" s="213"/>
      <c r="E8" s="213">
        <v>222549</v>
      </c>
      <c r="F8" s="213"/>
      <c r="G8" s="213">
        <v>942400</v>
      </c>
      <c r="H8" s="205"/>
    </row>
    <row r="9" spans="1:24" ht="54.95" customHeight="1">
      <c r="A9" s="214" t="s">
        <v>20</v>
      </c>
      <c r="B9" s="214"/>
      <c r="C9" s="215">
        <v>301407</v>
      </c>
      <c r="D9" s="215"/>
      <c r="E9" s="215">
        <v>263449</v>
      </c>
      <c r="F9" s="215"/>
      <c r="G9" s="215">
        <v>1088942</v>
      </c>
      <c r="H9" s="205"/>
    </row>
    <row r="10" spans="1:24" ht="54.95" customHeight="1">
      <c r="A10" s="216" t="s">
        <v>21</v>
      </c>
      <c r="B10" s="216"/>
      <c r="C10" s="217">
        <v>95799</v>
      </c>
      <c r="D10" s="217"/>
      <c r="E10" s="217">
        <v>79890</v>
      </c>
      <c r="F10" s="217"/>
      <c r="G10" s="217">
        <v>307449</v>
      </c>
      <c r="H10" s="205"/>
    </row>
    <row r="11" spans="1:24" ht="54.95" customHeight="1">
      <c r="A11" s="214" t="s">
        <v>22</v>
      </c>
      <c r="B11" s="214"/>
      <c r="C11" s="215">
        <v>88913</v>
      </c>
      <c r="D11" s="215"/>
      <c r="E11" s="215">
        <v>76447</v>
      </c>
      <c r="F11" s="215"/>
      <c r="G11" s="215">
        <v>281711</v>
      </c>
      <c r="H11" s="205"/>
    </row>
    <row r="12" spans="1:24" ht="54.95" customHeight="1">
      <c r="A12" s="216" t="s">
        <v>23</v>
      </c>
      <c r="B12" s="216"/>
      <c r="C12" s="217">
        <v>679812</v>
      </c>
      <c r="D12" s="217"/>
      <c r="E12" s="217">
        <v>617686</v>
      </c>
      <c r="F12" s="217"/>
      <c r="G12" s="217">
        <v>2298130</v>
      </c>
      <c r="H12" s="205"/>
    </row>
    <row r="13" spans="1:24" ht="54.95" customHeight="1">
      <c r="A13" s="214" t="s">
        <v>24</v>
      </c>
      <c r="B13" s="214"/>
      <c r="C13" s="215">
        <v>33750</v>
      </c>
      <c r="D13" s="215"/>
      <c r="E13" s="215">
        <v>28398</v>
      </c>
      <c r="F13" s="215"/>
      <c r="G13" s="215">
        <v>107057</v>
      </c>
      <c r="H13" s="205"/>
    </row>
    <row r="14" spans="1:24" ht="54.95" customHeight="1">
      <c r="A14" s="216" t="s">
        <v>25</v>
      </c>
      <c r="B14" s="216"/>
      <c r="C14" s="217">
        <v>127628</v>
      </c>
      <c r="D14" s="217"/>
      <c r="E14" s="217">
        <v>99778</v>
      </c>
      <c r="F14" s="217"/>
      <c r="G14" s="217">
        <v>325244</v>
      </c>
      <c r="H14" s="205"/>
    </row>
    <row r="15" spans="1:24" ht="54.95" customHeight="1">
      <c r="A15" s="214" t="s">
        <v>26</v>
      </c>
      <c r="B15" s="214"/>
      <c r="C15" s="215">
        <v>431574</v>
      </c>
      <c r="D15" s="215"/>
      <c r="E15" s="215">
        <v>387547</v>
      </c>
      <c r="F15" s="215"/>
      <c r="G15" s="215">
        <v>1400461</v>
      </c>
      <c r="H15" s="205"/>
    </row>
    <row r="16" spans="1:24" ht="54.95" customHeight="1">
      <c r="A16" s="216" t="s">
        <v>27</v>
      </c>
      <c r="B16" s="216"/>
      <c r="C16" s="217">
        <v>89865</v>
      </c>
      <c r="D16" s="217"/>
      <c r="E16" s="217">
        <v>60666</v>
      </c>
      <c r="F16" s="217"/>
      <c r="G16" s="217">
        <v>243029</v>
      </c>
      <c r="H16" s="205"/>
    </row>
    <row r="17" spans="1:7" ht="24.95" customHeight="1">
      <c r="A17" s="218"/>
      <c r="B17" s="218"/>
      <c r="C17" s="218"/>
      <c r="D17" s="218"/>
      <c r="E17" s="218"/>
      <c r="F17" s="218"/>
      <c r="G17" s="218"/>
    </row>
    <row r="18" spans="1:7" ht="24.95" customHeight="1"/>
    <row r="19" spans="1:7" ht="54.95" customHeight="1"/>
    <row r="20" spans="1:7" ht="54.95" customHeight="1"/>
    <row r="21" spans="1:7" ht="54.95" customHeight="1"/>
    <row r="22" spans="1:7" ht="24.9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
    <mergeCell ref="A4:A5"/>
  </mergeCells>
  <pageMargins left="0.59055118110236227" right="0.31496062992125984" top="0.59055118110236227" bottom="0.39370078740157483" header="0.31496062992125984" footer="0.31496062992125984"/>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93"/>
  <sheetViews>
    <sheetView view="pageBreakPreview" zoomScale="70" zoomScaleNormal="100" zoomScaleSheetLayoutView="70" workbookViewId="0">
      <selection activeCell="B125" sqref="B125:G126"/>
    </sheetView>
  </sheetViews>
  <sheetFormatPr defaultColWidth="13.42578125" defaultRowHeight="18"/>
  <cols>
    <col min="1" max="1" width="27.140625" style="478" customWidth="1"/>
    <col min="2" max="2" width="22.7109375" style="478" customWidth="1"/>
    <col min="3" max="3" width="14.28515625" style="478" customWidth="1"/>
    <col min="4" max="4" width="20.7109375" style="478" customWidth="1"/>
    <col min="5" max="5" width="13.7109375" style="478" customWidth="1"/>
    <col min="6" max="6" width="20.7109375" style="478" customWidth="1"/>
    <col min="7" max="7" width="13.7109375" style="478" customWidth="1"/>
    <col min="8" max="8" width="20.7109375" style="478" customWidth="1"/>
    <col min="9" max="9" width="13.7109375" style="478" customWidth="1"/>
    <col min="10" max="10" width="20.7109375" style="478" customWidth="1"/>
    <col min="11" max="11" width="13.7109375" style="478" customWidth="1"/>
    <col min="12" max="12" width="20.7109375" style="478" customWidth="1"/>
    <col min="13" max="13" width="13.7109375" style="478" customWidth="1"/>
    <col min="14" max="16384" width="13.42578125" style="478"/>
  </cols>
  <sheetData>
    <row r="1" spans="1:29" ht="24.95" customHeight="1">
      <c r="A1" s="477" t="s">
        <v>542</v>
      </c>
      <c r="B1" s="477"/>
      <c r="C1" s="477"/>
      <c r="D1" s="477"/>
      <c r="E1" s="477"/>
      <c r="F1" s="477"/>
      <c r="G1" s="477"/>
      <c r="H1" s="477"/>
      <c r="I1" s="477"/>
      <c r="J1" s="477"/>
      <c r="K1" s="477"/>
      <c r="L1" s="477"/>
      <c r="M1" s="477"/>
    </row>
    <row r="2" spans="1:29" ht="24.95" customHeight="1">
      <c r="A2" s="479" t="s">
        <v>543</v>
      </c>
      <c r="B2" s="479"/>
      <c r="C2" s="479"/>
      <c r="D2" s="479"/>
      <c r="E2" s="479"/>
      <c r="F2" s="479"/>
      <c r="G2" s="479"/>
      <c r="H2" s="479"/>
      <c r="I2" s="479"/>
      <c r="J2" s="479"/>
      <c r="K2" s="479"/>
      <c r="L2" s="479"/>
      <c r="M2" s="479"/>
    </row>
    <row r="3" spans="1:29" ht="15.75" customHeight="1" thickBot="1">
      <c r="A3" s="539"/>
      <c r="B3" s="539"/>
      <c r="C3" s="539"/>
      <c r="D3" s="539"/>
      <c r="E3" s="539"/>
      <c r="F3" s="539"/>
      <c r="G3" s="539"/>
      <c r="H3" s="539"/>
      <c r="I3" s="539"/>
      <c r="J3" s="539"/>
      <c r="K3" s="539"/>
      <c r="L3" s="539"/>
      <c r="M3" s="539"/>
    </row>
    <row r="4" spans="1:29" ht="42.75" customHeight="1" thickBot="1">
      <c r="A4" s="540" t="s">
        <v>588</v>
      </c>
      <c r="B4" s="484" t="s">
        <v>589</v>
      </c>
      <c r="C4" s="484"/>
      <c r="D4" s="484"/>
      <c r="E4" s="484"/>
      <c r="F4" s="484"/>
      <c r="G4" s="484"/>
      <c r="H4" s="484"/>
      <c r="I4" s="484"/>
      <c r="J4" s="484"/>
      <c r="K4" s="484"/>
      <c r="L4" s="484"/>
      <c r="M4" s="484"/>
      <c r="N4" s="528"/>
      <c r="O4" s="528"/>
      <c r="P4" s="528"/>
      <c r="Q4" s="528"/>
      <c r="R4" s="528"/>
      <c r="S4" s="528"/>
      <c r="T4" s="528"/>
      <c r="U4" s="528"/>
      <c r="V4" s="528"/>
      <c r="W4" s="528"/>
      <c r="X4" s="528"/>
      <c r="Y4" s="528"/>
      <c r="Z4" s="528"/>
      <c r="AA4" s="528"/>
      <c r="AB4" s="528"/>
      <c r="AC4" s="528"/>
    </row>
    <row r="5" spans="1:29" ht="97.5" customHeight="1" thickBot="1">
      <c r="A5" s="541"/>
      <c r="B5" s="542" t="s">
        <v>590</v>
      </c>
      <c r="C5" s="542" t="s">
        <v>293</v>
      </c>
      <c r="D5" s="542" t="s">
        <v>591</v>
      </c>
      <c r="E5" s="542" t="s">
        <v>293</v>
      </c>
      <c r="F5" s="542" t="s">
        <v>592</v>
      </c>
      <c r="G5" s="542" t="s">
        <v>293</v>
      </c>
      <c r="H5" s="543" t="s">
        <v>51</v>
      </c>
      <c r="I5" s="543" t="s">
        <v>293</v>
      </c>
      <c r="J5" s="542" t="s">
        <v>593</v>
      </c>
      <c r="K5" s="542" t="s">
        <v>293</v>
      </c>
      <c r="L5" s="542" t="s">
        <v>594</v>
      </c>
      <c r="M5" s="542" t="s">
        <v>293</v>
      </c>
      <c r="N5" s="544"/>
      <c r="O5" s="544"/>
      <c r="P5" s="544"/>
      <c r="Q5" s="544"/>
      <c r="R5" s="544"/>
      <c r="S5" s="544"/>
      <c r="T5" s="544"/>
      <c r="U5" s="544"/>
      <c r="V5" s="544"/>
      <c r="W5" s="544"/>
      <c r="X5" s="544"/>
      <c r="Y5" s="544"/>
      <c r="Z5" s="544"/>
      <c r="AA5" s="544"/>
      <c r="AB5" s="544"/>
      <c r="AC5" s="544"/>
    </row>
    <row r="6" spans="1:29" ht="19.5" customHeight="1">
      <c r="A6" s="489"/>
      <c r="B6" s="489"/>
      <c r="C6" s="489"/>
      <c r="D6" s="489"/>
      <c r="E6" s="489"/>
      <c r="F6" s="489"/>
      <c r="G6" s="489"/>
      <c r="H6" s="489"/>
      <c r="I6" s="489"/>
      <c r="J6" s="489"/>
      <c r="K6" s="489"/>
      <c r="L6" s="489"/>
      <c r="M6" s="489"/>
    </row>
    <row r="7" spans="1:29" s="477" customFormat="1" ht="50.1" customHeight="1">
      <c r="A7" s="490" t="s">
        <v>18</v>
      </c>
      <c r="B7" s="491">
        <v>197065</v>
      </c>
      <c r="C7" s="510">
        <v>58.689423901648716</v>
      </c>
      <c r="D7" s="491">
        <v>32959</v>
      </c>
      <c r="E7" s="510">
        <v>9.8157700371676349</v>
      </c>
      <c r="F7" s="491">
        <v>40366</v>
      </c>
      <c r="G7" s="545">
        <v>12.0217049461546</v>
      </c>
      <c r="H7" s="491">
        <v>8748</v>
      </c>
      <c r="I7" s="510">
        <v>2.6053083007719429</v>
      </c>
      <c r="J7" s="491">
        <v>7185</v>
      </c>
      <c r="K7" s="510">
        <v>2.1398194034117983</v>
      </c>
      <c r="L7" s="491">
        <v>2579</v>
      </c>
      <c r="M7" s="510">
        <v>0.39338902087005395</v>
      </c>
    </row>
    <row r="8" spans="1:29" ht="50.1" customHeight="1">
      <c r="A8" s="495" t="s">
        <v>19</v>
      </c>
      <c r="B8" s="496">
        <v>24637</v>
      </c>
      <c r="C8" s="498">
        <v>62.93457991672414</v>
      </c>
      <c r="D8" s="496">
        <v>3466</v>
      </c>
      <c r="E8" s="498">
        <v>8.8538074437377059</v>
      </c>
      <c r="F8" s="496">
        <v>4800</v>
      </c>
      <c r="G8" s="498">
        <v>12.26147597517051</v>
      </c>
      <c r="H8" s="496">
        <v>750</v>
      </c>
      <c r="I8" s="498">
        <v>1.9158556211203923</v>
      </c>
      <c r="J8" s="496">
        <v>442</v>
      </c>
      <c r="K8" s="498">
        <v>1.1290775793802845</v>
      </c>
      <c r="L8" s="496">
        <v>154</v>
      </c>
      <c r="M8" s="498">
        <v>1.286068841033869</v>
      </c>
    </row>
    <row r="9" spans="1:29" ht="50.1" customHeight="1">
      <c r="A9" s="499" t="s">
        <v>20</v>
      </c>
      <c r="B9" s="500">
        <v>20521</v>
      </c>
      <c r="C9" s="505">
        <v>51.445260598159891</v>
      </c>
      <c r="D9" s="500">
        <v>4428</v>
      </c>
      <c r="E9" s="505">
        <v>11.100804733134447</v>
      </c>
      <c r="F9" s="500">
        <v>6153</v>
      </c>
      <c r="G9" s="505">
        <v>15.425305221991026</v>
      </c>
      <c r="H9" s="500">
        <v>932</v>
      </c>
      <c r="I9" s="505">
        <v>2.3364837423851186</v>
      </c>
      <c r="J9" s="500">
        <v>1710</v>
      </c>
      <c r="K9" s="505">
        <v>4.2868961367795633</v>
      </c>
      <c r="L9" s="500">
        <v>513</v>
      </c>
      <c r="M9" s="505">
        <v>1.0733030606829037</v>
      </c>
    </row>
    <row r="10" spans="1:29" ht="50.1" customHeight="1">
      <c r="A10" s="502" t="s">
        <v>21</v>
      </c>
      <c r="B10" s="503">
        <v>9142</v>
      </c>
      <c r="C10" s="506">
        <v>53.912838355841245</v>
      </c>
      <c r="D10" s="503">
        <v>1283</v>
      </c>
      <c r="E10" s="506">
        <v>7.5661968508580522</v>
      </c>
      <c r="F10" s="503">
        <v>1941</v>
      </c>
      <c r="G10" s="506">
        <v>11.446600224096242</v>
      </c>
      <c r="H10" s="503">
        <v>335</v>
      </c>
      <c r="I10" s="506">
        <v>1.9755853040042459</v>
      </c>
      <c r="J10" s="503">
        <v>583</v>
      </c>
      <c r="K10" s="506">
        <v>3.4381081559238074</v>
      </c>
      <c r="L10" s="503">
        <v>182</v>
      </c>
      <c r="M10" s="506">
        <v>1.4421501147164864</v>
      </c>
    </row>
    <row r="11" spans="1:29" ht="50.1" customHeight="1">
      <c r="A11" s="499" t="s">
        <v>22</v>
      </c>
      <c r="B11" s="500">
        <v>11736</v>
      </c>
      <c r="C11" s="505">
        <v>54.95153813737884</v>
      </c>
      <c r="D11" s="500">
        <v>1505</v>
      </c>
      <c r="E11" s="505">
        <v>7.0468698787282857</v>
      </c>
      <c r="F11" s="500">
        <v>3967</v>
      </c>
      <c r="G11" s="505">
        <v>18.574706185325653</v>
      </c>
      <c r="H11" s="500">
        <v>391</v>
      </c>
      <c r="I11" s="505">
        <v>1.8307814767991759</v>
      </c>
      <c r="J11" s="500">
        <v>464</v>
      </c>
      <c r="K11" s="505">
        <v>2.172589783209252</v>
      </c>
      <c r="L11" s="500">
        <v>308</v>
      </c>
      <c r="M11" s="505">
        <v>0.23233781467111794</v>
      </c>
    </row>
    <row r="12" spans="1:29" ht="50.1" customHeight="1">
      <c r="A12" s="502" t="s">
        <v>23</v>
      </c>
      <c r="B12" s="503">
        <v>55796</v>
      </c>
      <c r="C12" s="506">
        <v>62.929712171794641</v>
      </c>
      <c r="D12" s="503">
        <v>7895</v>
      </c>
      <c r="E12" s="506">
        <v>8.9044031399440584</v>
      </c>
      <c r="F12" s="503">
        <v>7581</v>
      </c>
      <c r="G12" s="506">
        <v>8.5502571505909959</v>
      </c>
      <c r="H12" s="503">
        <v>2821</v>
      </c>
      <c r="I12" s="506">
        <v>3.1816746368311835</v>
      </c>
      <c r="J12" s="503">
        <v>1872</v>
      </c>
      <c r="K12" s="506">
        <v>2.1113416944870522</v>
      </c>
      <c r="L12" s="503">
        <v>206</v>
      </c>
      <c r="M12" s="506">
        <v>5.6535891725201299</v>
      </c>
    </row>
    <row r="13" spans="1:29" ht="50.1" customHeight="1">
      <c r="A13" s="499" t="s">
        <v>24</v>
      </c>
      <c r="B13" s="500">
        <v>895</v>
      </c>
      <c r="C13" s="505">
        <v>15.333219119410657</v>
      </c>
      <c r="D13" s="500">
        <v>319</v>
      </c>
      <c r="E13" s="505">
        <v>5.4651362001027923</v>
      </c>
      <c r="F13" s="500">
        <v>1939</v>
      </c>
      <c r="G13" s="505">
        <v>33.219119410656162</v>
      </c>
      <c r="H13" s="500">
        <v>255</v>
      </c>
      <c r="I13" s="505">
        <v>4.3686825424019187</v>
      </c>
      <c r="J13" s="500">
        <v>116</v>
      </c>
      <c r="K13" s="505">
        <v>1.9873222545828337</v>
      </c>
      <c r="L13" s="500">
        <v>330</v>
      </c>
      <c r="M13" s="505">
        <v>0.28732968764482342</v>
      </c>
    </row>
    <row r="14" spans="1:29" ht="50.1" customHeight="1">
      <c r="A14" s="502" t="s">
        <v>25</v>
      </c>
      <c r="B14" s="503">
        <v>23074</v>
      </c>
      <c r="C14" s="506">
        <v>71.288658201254364</v>
      </c>
      <c r="D14" s="503">
        <v>2051</v>
      </c>
      <c r="E14" s="506">
        <v>6.3367009608551923</v>
      </c>
      <c r="F14" s="503">
        <v>2439</v>
      </c>
      <c r="G14" s="506">
        <v>7.5354527759755303</v>
      </c>
      <c r="H14" s="503">
        <v>1141</v>
      </c>
      <c r="I14" s="506">
        <v>3.5251954150832638</v>
      </c>
      <c r="J14" s="503">
        <v>547</v>
      </c>
      <c r="K14" s="506">
        <v>1.6899928939969722</v>
      </c>
      <c r="L14" s="503">
        <v>93</v>
      </c>
      <c r="M14" s="506">
        <v>0.27458690106747691</v>
      </c>
    </row>
    <row r="15" spans="1:29" ht="50.1" customHeight="1">
      <c r="A15" s="499" t="s">
        <v>26</v>
      </c>
      <c r="B15" s="500">
        <v>35406</v>
      </c>
      <c r="C15" s="505">
        <v>57.526768160917676</v>
      </c>
      <c r="D15" s="500">
        <v>7466</v>
      </c>
      <c r="E15" s="505">
        <v>12.130566883844866</v>
      </c>
      <c r="F15" s="500">
        <v>7849</v>
      </c>
      <c r="G15" s="505">
        <v>12.752855541293645</v>
      </c>
      <c r="H15" s="500">
        <v>1794</v>
      </c>
      <c r="I15" s="505">
        <v>2.9148455651778313</v>
      </c>
      <c r="J15" s="500">
        <v>1107</v>
      </c>
      <c r="K15" s="505">
        <v>1.7986254407201003</v>
      </c>
      <c r="L15" s="500">
        <v>169</v>
      </c>
      <c r="M15" s="505">
        <v>2.079237612875279</v>
      </c>
    </row>
    <row r="16" spans="1:29" ht="50.1" customHeight="1">
      <c r="A16" s="502" t="s">
        <v>27</v>
      </c>
      <c r="B16" s="503">
        <v>15858</v>
      </c>
      <c r="C16" s="506">
        <v>52.840625104128492</v>
      </c>
      <c r="D16" s="503">
        <v>4546</v>
      </c>
      <c r="E16" s="506">
        <v>15.147779147645862</v>
      </c>
      <c r="F16" s="503">
        <v>3697</v>
      </c>
      <c r="G16" s="506">
        <v>12.318816433974209</v>
      </c>
      <c r="H16" s="503">
        <v>329</v>
      </c>
      <c r="I16" s="506">
        <v>1.0962647029422545</v>
      </c>
      <c r="J16" s="503">
        <v>344</v>
      </c>
      <c r="K16" s="506">
        <v>1.1462463763286794</v>
      </c>
      <c r="L16" s="503">
        <v>624</v>
      </c>
      <c r="M16" s="506">
        <v>0.76807157152387306</v>
      </c>
    </row>
    <row r="17" spans="1:13" ht="30" customHeight="1">
      <c r="A17" s="508"/>
      <c r="B17" s="508"/>
      <c r="C17" s="508"/>
      <c r="D17" s="508"/>
      <c r="E17" s="508"/>
      <c r="F17" s="508"/>
      <c r="G17" s="546"/>
      <c r="H17" s="508"/>
      <c r="I17" s="546"/>
      <c r="J17" s="508"/>
      <c r="K17" s="546"/>
      <c r="L17" s="508"/>
      <c r="M17" s="508"/>
    </row>
    <row r="18" spans="1:13" ht="15.75" customHeight="1"/>
    <row r="19" spans="1:13" ht="15.75" customHeight="1">
      <c r="A19" s="547" t="s">
        <v>595</v>
      </c>
    </row>
    <row r="20" spans="1:13" ht="15.75" customHeight="1">
      <c r="A20" s="1" t="s">
        <v>412</v>
      </c>
    </row>
    <row r="21" spans="1:13" ht="15.75" customHeight="1">
      <c r="A21" s="4" t="s">
        <v>413</v>
      </c>
    </row>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
    <mergeCell ref="A4:A5"/>
    <mergeCell ref="B4:M4"/>
  </mergeCells>
  <pageMargins left="0.39370078740157483" right="0.39370078740157483" top="0.59055118110236227" bottom="0.31496062992125984" header="0.31496062992125984" footer="0.31496062992125984"/>
  <pageSetup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98"/>
  <sheetViews>
    <sheetView view="pageBreakPreview" topLeftCell="A220" zoomScale="80" zoomScaleNormal="100" zoomScaleSheetLayoutView="80" workbookViewId="0">
      <selection activeCell="B125" sqref="B125:G126"/>
    </sheetView>
  </sheetViews>
  <sheetFormatPr defaultRowHeight="15.75"/>
  <cols>
    <col min="1" max="1" width="49" style="15" customWidth="1"/>
    <col min="2" max="3" width="14.7109375" style="15" customWidth="1"/>
    <col min="4" max="4" width="1.7109375" style="15" customWidth="1"/>
    <col min="5" max="6" width="14.7109375" style="15" customWidth="1"/>
    <col min="7" max="7" width="1.7109375" style="15" customWidth="1"/>
    <col min="8" max="9" width="14.7109375" style="15" customWidth="1"/>
    <col min="10" max="10" width="1.7109375" style="15" customWidth="1"/>
    <col min="11" max="12" width="14.7109375" style="15" customWidth="1"/>
    <col min="13" max="13" width="1.7109375" style="15" customWidth="1"/>
    <col min="14" max="15" width="14.7109375" style="15" customWidth="1"/>
    <col min="16" max="16" width="1.7109375" style="15" customWidth="1"/>
    <col min="17" max="18" width="14.7109375" style="15" customWidth="1"/>
    <col min="19" max="19" width="2.28515625" style="15" customWidth="1"/>
    <col min="20" max="20" width="27.85546875" style="15" bestFit="1" customWidth="1"/>
    <col min="21" max="21" width="14.5703125" style="88" bestFit="1" customWidth="1"/>
    <col min="22" max="22" width="13.42578125" style="88" customWidth="1"/>
    <col min="23" max="23" width="13" style="88" customWidth="1"/>
    <col min="24" max="24" width="12.5703125" style="88" customWidth="1"/>
    <col min="25" max="25" width="10.140625" style="88" bestFit="1" customWidth="1"/>
    <col min="26" max="26" width="16.5703125" style="89" customWidth="1"/>
    <col min="27" max="27" width="27.85546875" style="88" bestFit="1" customWidth="1"/>
    <col min="28" max="28" width="8.28515625" style="15" bestFit="1" customWidth="1"/>
    <col min="29" max="37" width="8.7109375" style="15" customWidth="1"/>
    <col min="38" max="16384" width="9.140625" style="15"/>
  </cols>
  <sheetData>
    <row r="1" spans="1:37" ht="24.95" customHeight="1">
      <c r="A1" s="14" t="s">
        <v>419</v>
      </c>
      <c r="B1" s="14"/>
      <c r="C1" s="14"/>
      <c r="D1" s="14"/>
      <c r="E1" s="14"/>
      <c r="F1" s="14"/>
      <c r="G1" s="14"/>
      <c r="H1" s="14"/>
      <c r="I1" s="14"/>
      <c r="J1" s="14"/>
      <c r="K1" s="14"/>
      <c r="L1" s="14"/>
      <c r="M1" s="14"/>
      <c r="N1" s="14"/>
      <c r="O1" s="14"/>
      <c r="P1" s="14"/>
      <c r="Q1" s="14"/>
      <c r="R1" s="14"/>
    </row>
    <row r="2" spans="1:37" ht="16.5" customHeight="1">
      <c r="A2" s="16" t="s">
        <v>420</v>
      </c>
      <c r="B2" s="16"/>
      <c r="C2" s="16"/>
      <c r="D2" s="16"/>
      <c r="E2" s="16"/>
      <c r="F2" s="16"/>
      <c r="G2" s="16"/>
      <c r="H2" s="16"/>
      <c r="I2" s="17"/>
      <c r="J2" s="17"/>
      <c r="K2" s="17"/>
      <c r="L2" s="17"/>
      <c r="M2" s="17"/>
      <c r="N2" s="17"/>
      <c r="O2" s="17"/>
      <c r="P2" s="17"/>
      <c r="Q2" s="17"/>
      <c r="R2" s="16"/>
    </row>
    <row r="3" spans="1:37" ht="9.75" customHeight="1" thickBot="1">
      <c r="R3" s="90"/>
    </row>
    <row r="4" spans="1:37" ht="38.1" customHeight="1" thickBot="1">
      <c r="A4" s="434" t="s">
        <v>421</v>
      </c>
      <c r="B4" s="436" t="s">
        <v>422</v>
      </c>
      <c r="C4" s="436"/>
      <c r="D4" s="436"/>
      <c r="E4" s="436"/>
      <c r="F4" s="436"/>
      <c r="G4" s="436"/>
      <c r="H4" s="436"/>
      <c r="I4" s="436"/>
      <c r="J4" s="91"/>
      <c r="K4" s="437" t="s">
        <v>45</v>
      </c>
      <c r="L4" s="437"/>
      <c r="M4" s="91"/>
      <c r="N4" s="437" t="s">
        <v>46</v>
      </c>
      <c r="O4" s="437"/>
      <c r="P4" s="91"/>
      <c r="Q4" s="438" t="s">
        <v>44</v>
      </c>
      <c r="R4" s="438"/>
      <c r="S4" s="18"/>
      <c r="T4" s="18"/>
      <c r="U4" s="92"/>
      <c r="V4" s="92"/>
      <c r="W4" s="92"/>
      <c r="X4" s="92"/>
      <c r="Y4" s="92"/>
      <c r="AA4" s="92"/>
      <c r="AB4" s="18"/>
      <c r="AC4" s="18"/>
      <c r="AD4" s="18"/>
      <c r="AE4" s="18"/>
      <c r="AF4" s="18"/>
      <c r="AG4" s="18"/>
      <c r="AH4" s="18"/>
      <c r="AI4" s="18"/>
      <c r="AJ4" s="18"/>
      <c r="AK4" s="18"/>
    </row>
    <row r="5" spans="1:37" ht="38.1" customHeight="1" thickBot="1">
      <c r="A5" s="435"/>
      <c r="B5" s="442" t="s">
        <v>423</v>
      </c>
      <c r="C5" s="442"/>
      <c r="D5" s="93"/>
      <c r="E5" s="442" t="s">
        <v>424</v>
      </c>
      <c r="F5" s="442"/>
      <c r="G5" s="93"/>
      <c r="H5" s="93"/>
      <c r="I5" s="94" t="s">
        <v>425</v>
      </c>
      <c r="J5" s="94"/>
      <c r="K5" s="441" t="s">
        <v>48</v>
      </c>
      <c r="L5" s="441"/>
      <c r="M5" s="94"/>
      <c r="N5" s="441" t="s">
        <v>49</v>
      </c>
      <c r="O5" s="441"/>
      <c r="P5" s="94"/>
      <c r="Q5" s="439"/>
      <c r="R5" s="439"/>
      <c r="S5" s="95"/>
      <c r="T5" s="95"/>
      <c r="U5" s="96"/>
      <c r="V5" s="96"/>
      <c r="W5" s="96"/>
      <c r="X5" s="96"/>
      <c r="Y5" s="96"/>
      <c r="AA5" s="96"/>
      <c r="AB5" s="95"/>
      <c r="AC5" s="95"/>
      <c r="AD5" s="95"/>
      <c r="AE5" s="95"/>
      <c r="AF5" s="95"/>
      <c r="AG5" s="95"/>
      <c r="AH5" s="95"/>
      <c r="AI5" s="95"/>
      <c r="AJ5" s="95"/>
      <c r="AK5" s="95"/>
    </row>
    <row r="6" spans="1:37" ht="38.1" customHeight="1">
      <c r="A6" s="435"/>
      <c r="B6" s="97">
        <v>2010</v>
      </c>
      <c r="C6" s="97">
        <v>2020</v>
      </c>
      <c r="D6" s="97"/>
      <c r="E6" s="97">
        <v>2010</v>
      </c>
      <c r="F6" s="97">
        <v>2020</v>
      </c>
      <c r="G6" s="97"/>
      <c r="H6" s="97">
        <v>2010</v>
      </c>
      <c r="I6" s="87">
        <v>2020</v>
      </c>
      <c r="J6" s="87"/>
      <c r="K6" s="87">
        <v>2010</v>
      </c>
      <c r="L6" s="87">
        <v>2020</v>
      </c>
      <c r="M6" s="87"/>
      <c r="N6" s="87">
        <v>2010</v>
      </c>
      <c r="O6" s="87">
        <v>2020</v>
      </c>
      <c r="P6" s="87"/>
      <c r="Q6" s="87">
        <v>2010</v>
      </c>
      <c r="R6" s="87">
        <v>2020</v>
      </c>
      <c r="S6" s="95"/>
      <c r="T6" s="95"/>
      <c r="U6" s="96"/>
      <c r="V6" s="96"/>
      <c r="W6" s="96"/>
      <c r="X6" s="96"/>
      <c r="Y6" s="96"/>
      <c r="AA6" s="96"/>
      <c r="AB6" s="95"/>
      <c r="AC6" s="95"/>
      <c r="AD6" s="95"/>
      <c r="AE6" s="95"/>
      <c r="AF6" s="95"/>
      <c r="AG6" s="95"/>
      <c r="AH6" s="95"/>
      <c r="AI6" s="95"/>
      <c r="AJ6" s="95"/>
      <c r="AK6" s="95"/>
    </row>
    <row r="7" spans="1:37" ht="9" customHeight="1">
      <c r="A7" s="98"/>
      <c r="B7" s="98"/>
      <c r="C7" s="98"/>
      <c r="D7" s="98"/>
      <c r="E7" s="98"/>
      <c r="F7" s="98"/>
      <c r="G7" s="98"/>
      <c r="H7" s="98"/>
      <c r="I7" s="98"/>
      <c r="J7" s="98"/>
      <c r="K7" s="98"/>
      <c r="L7" s="98"/>
      <c r="M7" s="98"/>
      <c r="N7" s="98"/>
      <c r="O7" s="98"/>
      <c r="P7" s="98"/>
      <c r="Q7" s="98"/>
      <c r="R7" s="98"/>
      <c r="S7" s="95"/>
      <c r="T7" s="95"/>
      <c r="U7" s="96"/>
      <c r="V7" s="96"/>
      <c r="W7" s="96"/>
      <c r="X7" s="96"/>
      <c r="Y7" s="96"/>
      <c r="AA7" s="96"/>
      <c r="AB7" s="95"/>
      <c r="AC7" s="95"/>
      <c r="AD7" s="95"/>
      <c r="AE7" s="95"/>
      <c r="AF7" s="95"/>
      <c r="AG7" s="95"/>
      <c r="AH7" s="95"/>
      <c r="AI7" s="95"/>
      <c r="AJ7" s="95"/>
      <c r="AK7" s="95"/>
    </row>
    <row r="8" spans="1:37" s="105" customFormat="1" ht="18" customHeight="1">
      <c r="A8" s="99" t="s">
        <v>52</v>
      </c>
      <c r="B8" s="100">
        <v>27484596</v>
      </c>
      <c r="C8" s="100">
        <v>32447385</v>
      </c>
      <c r="D8" s="100"/>
      <c r="E8" s="100">
        <v>14127608</v>
      </c>
      <c r="F8" s="100">
        <v>16966217</v>
      </c>
      <c r="G8" s="100"/>
      <c r="H8" s="100">
        <v>13356988</v>
      </c>
      <c r="I8" s="100">
        <v>15481168</v>
      </c>
      <c r="J8" s="100"/>
      <c r="K8" s="100">
        <v>7346910</v>
      </c>
      <c r="L8" s="100">
        <v>9614139</v>
      </c>
      <c r="M8" s="100"/>
      <c r="N8" s="100">
        <v>6353470</v>
      </c>
      <c r="O8" s="100">
        <v>8234644</v>
      </c>
      <c r="P8" s="101"/>
      <c r="Q8" s="102">
        <v>4.2</v>
      </c>
      <c r="R8" s="102">
        <v>3.9</v>
      </c>
      <c r="S8" s="18"/>
      <c r="T8" s="18"/>
      <c r="U8" s="103"/>
      <c r="V8" s="103"/>
      <c r="W8" s="103"/>
      <c r="X8" s="103"/>
      <c r="Y8" s="103"/>
      <c r="Z8" s="104"/>
      <c r="AA8" s="92"/>
      <c r="AB8" s="18"/>
      <c r="AC8" s="18"/>
      <c r="AD8" s="18"/>
      <c r="AE8" s="18"/>
      <c r="AF8" s="18"/>
      <c r="AG8" s="18"/>
      <c r="AH8" s="18"/>
      <c r="AI8" s="18"/>
      <c r="AJ8" s="18"/>
    </row>
    <row r="9" spans="1:37" s="105" customFormat="1" ht="18" customHeight="1">
      <c r="A9" s="99"/>
      <c r="B9" s="100"/>
      <c r="C9" s="100"/>
      <c r="D9" s="100"/>
      <c r="E9" s="100"/>
      <c r="F9" s="100"/>
      <c r="G9" s="100"/>
      <c r="H9" s="100"/>
      <c r="I9" s="362"/>
      <c r="J9" s="362"/>
      <c r="K9" s="362"/>
      <c r="L9" s="362"/>
      <c r="M9" s="362"/>
      <c r="N9" s="362"/>
      <c r="O9" s="362"/>
      <c r="P9" s="106"/>
      <c r="Q9" s="106"/>
      <c r="R9" s="106"/>
      <c r="S9" s="18"/>
      <c r="T9" s="18"/>
      <c r="U9" s="103"/>
      <c r="V9" s="103"/>
      <c r="W9" s="103"/>
      <c r="X9" s="103"/>
      <c r="Y9" s="103"/>
      <c r="Z9" s="107"/>
      <c r="AA9" s="92"/>
      <c r="AB9" s="18"/>
      <c r="AC9" s="18"/>
      <c r="AD9" s="18"/>
      <c r="AE9" s="18"/>
      <c r="AF9" s="18"/>
      <c r="AG9" s="18"/>
      <c r="AH9" s="18"/>
      <c r="AI9" s="18"/>
      <c r="AJ9" s="18"/>
    </row>
    <row r="10" spans="1:37" s="105" customFormat="1" ht="18" customHeight="1">
      <c r="A10" s="108" t="s">
        <v>426</v>
      </c>
      <c r="B10" s="363">
        <v>5150306</v>
      </c>
      <c r="C10" s="363">
        <v>6994423</v>
      </c>
      <c r="D10" s="363"/>
      <c r="E10" s="363">
        <v>2765809</v>
      </c>
      <c r="F10" s="363">
        <v>3710755</v>
      </c>
      <c r="G10" s="363"/>
      <c r="H10" s="363">
        <v>2579645</v>
      </c>
      <c r="I10" s="363">
        <v>3283668</v>
      </c>
      <c r="J10" s="363"/>
      <c r="K10" s="363">
        <v>1562360</v>
      </c>
      <c r="L10" s="363">
        <v>2101896</v>
      </c>
      <c r="M10" s="363"/>
      <c r="N10" s="363">
        <v>1340818</v>
      </c>
      <c r="O10" s="363">
        <v>1836410</v>
      </c>
      <c r="P10" s="109"/>
      <c r="Q10" s="102">
        <v>3.9</v>
      </c>
      <c r="R10" s="102">
        <v>3.8126481674814823</v>
      </c>
      <c r="S10" s="18"/>
      <c r="T10" s="110"/>
      <c r="U10" s="110"/>
      <c r="V10" s="110"/>
      <c r="W10" s="110"/>
      <c r="X10" s="110"/>
      <c r="Y10" s="110"/>
      <c r="Z10" s="111"/>
      <c r="AA10" s="92"/>
      <c r="AB10" s="18"/>
      <c r="AC10" s="18"/>
      <c r="AD10" s="18"/>
      <c r="AE10" s="18"/>
      <c r="AF10" s="18"/>
      <c r="AG10" s="18"/>
      <c r="AH10" s="18"/>
      <c r="AI10" s="18"/>
      <c r="AJ10" s="18"/>
    </row>
    <row r="11" spans="1:37" s="105" customFormat="1" ht="18" customHeight="1">
      <c r="A11" s="112" t="s">
        <v>19</v>
      </c>
      <c r="B11" s="100"/>
      <c r="C11" s="364"/>
      <c r="D11" s="364"/>
      <c r="E11" s="364"/>
      <c r="F11" s="363"/>
      <c r="G11" s="363"/>
      <c r="H11" s="363"/>
      <c r="I11" s="365"/>
      <c r="J11" s="365"/>
      <c r="K11" s="365"/>
      <c r="L11" s="365"/>
      <c r="M11" s="365"/>
      <c r="N11" s="365"/>
      <c r="O11" s="365"/>
      <c r="P11" s="113"/>
      <c r="Q11" s="102"/>
      <c r="R11" s="102"/>
      <c r="S11" s="18"/>
      <c r="T11" s="18"/>
      <c r="U11" s="114"/>
      <c r="V11" s="114"/>
      <c r="W11" s="114"/>
      <c r="X11" s="114"/>
      <c r="Y11" s="114"/>
      <c r="Z11" s="115"/>
      <c r="AA11" s="92"/>
      <c r="AB11" s="18"/>
      <c r="AC11" s="18"/>
      <c r="AD11" s="18"/>
      <c r="AE11" s="18"/>
      <c r="AF11" s="18"/>
      <c r="AG11" s="18"/>
      <c r="AH11" s="18"/>
      <c r="AI11" s="18"/>
      <c r="AJ11" s="18"/>
    </row>
    <row r="12" spans="1:37" s="105" customFormat="1" ht="18" customHeight="1">
      <c r="A12" s="116" t="s">
        <v>53</v>
      </c>
      <c r="B12" s="362">
        <v>6000</v>
      </c>
      <c r="C12" s="362">
        <v>13259</v>
      </c>
      <c r="D12" s="362"/>
      <c r="E12" s="362">
        <v>3141</v>
      </c>
      <c r="F12" s="366">
        <v>6728</v>
      </c>
      <c r="G12" s="366"/>
      <c r="H12" s="366">
        <v>2859</v>
      </c>
      <c r="I12" s="362">
        <v>6531</v>
      </c>
      <c r="J12" s="362"/>
      <c r="K12" s="362">
        <v>1774</v>
      </c>
      <c r="L12" s="362">
        <v>3607</v>
      </c>
      <c r="M12" s="362"/>
      <c r="N12" s="362">
        <v>1548</v>
      </c>
      <c r="O12" s="362">
        <v>3180</v>
      </c>
      <c r="P12" s="117"/>
      <c r="Q12" s="385">
        <v>3.8759689922480618</v>
      </c>
      <c r="R12" s="385">
        <v>4.203184713375796</v>
      </c>
      <c r="S12" s="18"/>
      <c r="T12"/>
      <c r="U12"/>
      <c r="V12"/>
      <c r="W12"/>
      <c r="X12"/>
      <c r="Y12"/>
      <c r="Z12" s="119"/>
      <c r="AB12" s="120"/>
      <c r="AC12" s="120"/>
      <c r="AD12" s="120"/>
      <c r="AE12" s="120"/>
      <c r="AF12" s="120"/>
      <c r="AG12" s="18"/>
      <c r="AH12" s="18"/>
      <c r="AI12" s="18"/>
      <c r="AJ12" s="18"/>
    </row>
    <row r="13" spans="1:37" s="105" customFormat="1" ht="18" customHeight="1">
      <c r="A13" s="116" t="s">
        <v>54</v>
      </c>
      <c r="B13" s="362">
        <v>5215</v>
      </c>
      <c r="C13" s="362">
        <v>10205</v>
      </c>
      <c r="D13" s="362"/>
      <c r="E13" s="362">
        <v>2631</v>
      </c>
      <c r="F13" s="366">
        <v>4999</v>
      </c>
      <c r="G13" s="366"/>
      <c r="H13" s="366">
        <v>2584</v>
      </c>
      <c r="I13" s="362">
        <v>5206</v>
      </c>
      <c r="J13" s="362"/>
      <c r="K13" s="362">
        <v>1493</v>
      </c>
      <c r="L13" s="362">
        <v>2885</v>
      </c>
      <c r="M13" s="362"/>
      <c r="N13" s="362">
        <v>1313</v>
      </c>
      <c r="O13" s="362">
        <v>2813</v>
      </c>
      <c r="P13" s="117"/>
      <c r="Q13" s="385">
        <v>3.96875</v>
      </c>
      <c r="R13" s="385">
        <v>3.6689630166787528</v>
      </c>
      <c r="S13" s="18"/>
      <c r="AB13" s="120"/>
      <c r="AC13" s="120"/>
      <c r="AD13" s="120"/>
      <c r="AE13" s="120"/>
      <c r="AF13" s="120"/>
      <c r="AG13" s="18"/>
      <c r="AH13" s="18"/>
      <c r="AI13" s="18"/>
      <c r="AJ13" s="18"/>
    </row>
    <row r="14" spans="1:37" s="105" customFormat="1" ht="18" customHeight="1">
      <c r="A14" s="116" t="s">
        <v>55</v>
      </c>
      <c r="B14" s="362">
        <v>72463</v>
      </c>
      <c r="C14" s="362">
        <v>112133</v>
      </c>
      <c r="D14" s="362"/>
      <c r="E14" s="362">
        <v>38496</v>
      </c>
      <c r="F14" s="367">
        <v>59362</v>
      </c>
      <c r="G14" s="367"/>
      <c r="H14" s="367">
        <v>33967</v>
      </c>
      <c r="I14" s="362">
        <v>52771</v>
      </c>
      <c r="J14" s="362"/>
      <c r="K14" s="362">
        <v>24488</v>
      </c>
      <c r="L14" s="362">
        <v>32414</v>
      </c>
      <c r="M14" s="362"/>
      <c r="N14" s="362">
        <v>17304</v>
      </c>
      <c r="O14" s="362">
        <v>25059</v>
      </c>
      <c r="P14" s="117"/>
      <c r="Q14" s="385">
        <v>4.1329957511204238</v>
      </c>
      <c r="R14" s="385">
        <v>4.4915515215365289</v>
      </c>
      <c r="S14" s="18"/>
      <c r="T14"/>
      <c r="U14"/>
      <c r="V14"/>
      <c r="W14"/>
      <c r="X14"/>
      <c r="Y14"/>
      <c r="Z14" s="119"/>
      <c r="AB14" s="120"/>
      <c r="AC14" s="120"/>
      <c r="AD14" s="120"/>
      <c r="AE14" s="120"/>
      <c r="AF14" s="120"/>
      <c r="AG14" s="18"/>
      <c r="AH14" s="18"/>
      <c r="AI14" s="18"/>
      <c r="AJ14" s="18"/>
    </row>
    <row r="15" spans="1:37" s="105" customFormat="1" ht="18" customHeight="1">
      <c r="A15" s="116" t="s">
        <v>56</v>
      </c>
      <c r="B15" s="362">
        <v>38953</v>
      </c>
      <c r="C15" s="362">
        <v>65102</v>
      </c>
      <c r="D15" s="362"/>
      <c r="E15" s="362">
        <v>20019</v>
      </c>
      <c r="F15" s="362">
        <v>32975</v>
      </c>
      <c r="G15" s="362"/>
      <c r="H15" s="362">
        <v>18934</v>
      </c>
      <c r="I15" s="362">
        <v>32127</v>
      </c>
      <c r="J15" s="362"/>
      <c r="K15" s="362">
        <v>10489</v>
      </c>
      <c r="L15" s="362">
        <v>14924</v>
      </c>
      <c r="M15" s="362"/>
      <c r="N15" s="362">
        <v>9692</v>
      </c>
      <c r="O15" s="362">
        <v>15918</v>
      </c>
      <c r="P15" s="121"/>
      <c r="Q15" s="385">
        <v>4.0156862745098039</v>
      </c>
      <c r="R15" s="385">
        <v>4.2025501394607518</v>
      </c>
      <c r="S15" s="18"/>
      <c r="AB15" s="120"/>
      <c r="AC15" s="120"/>
      <c r="AD15" s="120"/>
      <c r="AE15" s="120"/>
      <c r="AF15" s="120"/>
      <c r="AG15" s="18"/>
      <c r="AH15" s="18"/>
      <c r="AI15" s="18"/>
      <c r="AJ15" s="18"/>
    </row>
    <row r="16" spans="1:37" s="105" customFormat="1" ht="18" customHeight="1">
      <c r="A16" s="116" t="s">
        <v>57</v>
      </c>
      <c r="B16" s="362">
        <v>6389</v>
      </c>
      <c r="C16" s="362">
        <v>10550</v>
      </c>
      <c r="D16" s="362"/>
      <c r="E16" s="362">
        <v>3314</v>
      </c>
      <c r="F16" s="366">
        <v>5602</v>
      </c>
      <c r="G16" s="366"/>
      <c r="H16" s="366">
        <v>3075</v>
      </c>
      <c r="I16" s="362">
        <v>4948</v>
      </c>
      <c r="J16" s="362"/>
      <c r="K16" s="362">
        <v>2532</v>
      </c>
      <c r="L16" s="362">
        <v>3173</v>
      </c>
      <c r="M16" s="362"/>
      <c r="N16" s="362">
        <v>1651</v>
      </c>
      <c r="O16" s="362">
        <v>2174</v>
      </c>
      <c r="P16" s="117"/>
      <c r="Q16" s="385">
        <v>3.8446540880503144</v>
      </c>
      <c r="R16" s="385">
        <v>4.6074941451990634</v>
      </c>
      <c r="S16" s="18"/>
      <c r="T16"/>
      <c r="U16"/>
      <c r="V16"/>
      <c r="W16"/>
      <c r="X16"/>
      <c r="Y16"/>
      <c r="Z16" s="119"/>
      <c r="AB16" s="120"/>
      <c r="AC16" s="120"/>
      <c r="AD16" s="120"/>
      <c r="AE16" s="120"/>
      <c r="AF16" s="120"/>
      <c r="AG16" s="18"/>
      <c r="AH16" s="18"/>
      <c r="AI16" s="18"/>
      <c r="AJ16" s="18"/>
    </row>
    <row r="17" spans="1:36" s="105" customFormat="1" ht="18" customHeight="1">
      <c r="A17" s="116" t="s">
        <v>58</v>
      </c>
      <c r="B17" s="362">
        <v>996</v>
      </c>
      <c r="C17" s="362">
        <v>1251</v>
      </c>
      <c r="D17" s="362"/>
      <c r="E17" s="362">
        <v>542</v>
      </c>
      <c r="F17" s="366">
        <v>658</v>
      </c>
      <c r="G17" s="366"/>
      <c r="H17" s="366">
        <v>454</v>
      </c>
      <c r="I17" s="362">
        <v>593</v>
      </c>
      <c r="J17" s="362"/>
      <c r="K17" s="362">
        <v>276</v>
      </c>
      <c r="L17" s="362">
        <v>349</v>
      </c>
      <c r="M17" s="362"/>
      <c r="N17" s="362">
        <v>230</v>
      </c>
      <c r="O17" s="362">
        <v>273</v>
      </c>
      <c r="P17" s="117"/>
      <c r="Q17" s="385">
        <v>4.3304347826086955</v>
      </c>
      <c r="R17" s="385">
        <v>4.6503759398496243</v>
      </c>
      <c r="S17" s="18"/>
      <c r="T17"/>
      <c r="U17"/>
      <c r="V17"/>
      <c r="W17"/>
      <c r="X17"/>
      <c r="Y17"/>
      <c r="Z17" s="119"/>
      <c r="AB17" s="120"/>
      <c r="AC17" s="120"/>
      <c r="AD17" s="120"/>
      <c r="AE17" s="120"/>
      <c r="AF17" s="120"/>
      <c r="AG17" s="18"/>
      <c r="AH17" s="18"/>
      <c r="AI17" s="18"/>
      <c r="AJ17" s="18"/>
    </row>
    <row r="18" spans="1:36" s="105" customFormat="1" ht="18" customHeight="1">
      <c r="A18" s="116" t="s">
        <v>59</v>
      </c>
      <c r="B18" s="362">
        <v>65582</v>
      </c>
      <c r="C18" s="362">
        <v>75150</v>
      </c>
      <c r="D18" s="362"/>
      <c r="E18" s="362">
        <v>34349</v>
      </c>
      <c r="F18" s="366">
        <v>40571</v>
      </c>
      <c r="G18" s="366"/>
      <c r="H18" s="366">
        <v>31233</v>
      </c>
      <c r="I18" s="362">
        <v>34579</v>
      </c>
      <c r="J18" s="362"/>
      <c r="K18" s="362">
        <v>19938</v>
      </c>
      <c r="L18" s="362">
        <v>21586</v>
      </c>
      <c r="M18" s="362"/>
      <c r="N18" s="362">
        <v>16325</v>
      </c>
      <c r="O18" s="362">
        <v>18228</v>
      </c>
      <c r="P18" s="117"/>
      <c r="Q18" s="385">
        <v>3.9795240730492529</v>
      </c>
      <c r="R18" s="385">
        <v>4.1511893487827978</v>
      </c>
      <c r="S18" s="18"/>
      <c r="T18"/>
      <c r="U18"/>
      <c r="V18"/>
      <c r="W18"/>
      <c r="X18"/>
      <c r="Y18"/>
      <c r="Z18" s="119"/>
      <c r="AB18" s="120"/>
      <c r="AC18" s="120"/>
      <c r="AD18" s="120"/>
      <c r="AE18" s="120"/>
      <c r="AF18" s="120"/>
      <c r="AG18" s="18"/>
      <c r="AH18" s="18"/>
      <c r="AI18" s="18"/>
      <c r="AJ18" s="18"/>
    </row>
    <row r="19" spans="1:36" s="105" customFormat="1" ht="18" customHeight="1">
      <c r="A19" s="116" t="s">
        <v>60</v>
      </c>
      <c r="B19" s="362">
        <v>4622</v>
      </c>
      <c r="C19" s="362">
        <v>5966</v>
      </c>
      <c r="D19" s="362"/>
      <c r="E19" s="362">
        <v>2268</v>
      </c>
      <c r="F19" s="367">
        <v>3126</v>
      </c>
      <c r="G19" s="367"/>
      <c r="H19" s="367">
        <v>2354</v>
      </c>
      <c r="I19" s="362">
        <v>2840</v>
      </c>
      <c r="J19" s="362"/>
      <c r="K19" s="362">
        <v>1362</v>
      </c>
      <c r="L19" s="362">
        <v>1700</v>
      </c>
      <c r="M19" s="362"/>
      <c r="N19" s="362">
        <v>1187</v>
      </c>
      <c r="O19" s="362">
        <v>1537</v>
      </c>
      <c r="P19" s="117"/>
      <c r="Q19" s="385">
        <v>3.8938500421229993</v>
      </c>
      <c r="R19" s="385">
        <v>3.9333333333333331</v>
      </c>
      <c r="S19" s="18"/>
      <c r="AB19" s="120"/>
      <c r="AC19" s="120"/>
      <c r="AD19" s="120"/>
      <c r="AE19" s="120"/>
      <c r="AF19" s="120"/>
      <c r="AG19" s="18"/>
      <c r="AH19" s="18"/>
      <c r="AI19" s="18"/>
      <c r="AJ19" s="18"/>
    </row>
    <row r="20" spans="1:36" s="105" customFormat="1" ht="18" customHeight="1">
      <c r="A20" s="116" t="s">
        <v>61</v>
      </c>
      <c r="B20" s="362">
        <v>121070</v>
      </c>
      <c r="C20" s="362">
        <v>167901</v>
      </c>
      <c r="D20" s="362"/>
      <c r="E20" s="362">
        <v>60316</v>
      </c>
      <c r="F20" s="362">
        <v>86459</v>
      </c>
      <c r="G20" s="362"/>
      <c r="H20" s="362">
        <v>60754</v>
      </c>
      <c r="I20" s="362">
        <v>81442</v>
      </c>
      <c r="J20" s="362"/>
      <c r="K20" s="362">
        <v>36208</v>
      </c>
      <c r="L20" s="362">
        <v>46116</v>
      </c>
      <c r="M20" s="362"/>
      <c r="N20" s="362">
        <v>31761</v>
      </c>
      <c r="O20" s="362">
        <v>40033</v>
      </c>
      <c r="P20" s="117"/>
      <c r="Q20" s="385">
        <v>3.8038307658381374</v>
      </c>
      <c r="R20" s="385">
        <v>4.2285830391384955</v>
      </c>
      <c r="S20" s="18"/>
      <c r="AB20" s="120"/>
      <c r="AC20" s="120"/>
      <c r="AD20" s="120"/>
      <c r="AE20" s="120"/>
      <c r="AF20" s="120"/>
      <c r="AG20" s="18"/>
      <c r="AH20" s="18"/>
      <c r="AI20" s="18"/>
      <c r="AJ20" s="18"/>
    </row>
    <row r="21" spans="1:36" s="105" customFormat="1" ht="18" customHeight="1">
      <c r="A21" s="116" t="s">
        <v>62</v>
      </c>
      <c r="B21" s="362">
        <v>63542</v>
      </c>
      <c r="C21" s="362">
        <v>85960</v>
      </c>
      <c r="D21" s="362"/>
      <c r="E21" s="362">
        <v>34374</v>
      </c>
      <c r="F21" s="366">
        <v>45222</v>
      </c>
      <c r="G21" s="366"/>
      <c r="H21" s="366">
        <v>29168</v>
      </c>
      <c r="I21" s="362">
        <v>40738</v>
      </c>
      <c r="J21" s="362"/>
      <c r="K21" s="362">
        <v>20301</v>
      </c>
      <c r="L21" s="362">
        <v>22036</v>
      </c>
      <c r="M21" s="362"/>
      <c r="N21" s="362">
        <v>18552</v>
      </c>
      <c r="O21" s="362">
        <v>19559</v>
      </c>
      <c r="P21" s="117"/>
      <c r="Q21" s="385">
        <v>3.4061215660826303</v>
      </c>
      <c r="R21" s="385">
        <v>4.4385260853703032</v>
      </c>
      <c r="S21" s="18"/>
      <c r="T21"/>
      <c r="U21" s="89"/>
      <c r="V21" s="89"/>
      <c r="W21" s="89"/>
      <c r="X21" s="89"/>
      <c r="Y21" s="89"/>
      <c r="Z21" s="122"/>
      <c r="AA21" s="123"/>
      <c r="AB21" s="120"/>
      <c r="AC21" s="120"/>
      <c r="AD21" s="120"/>
      <c r="AE21" s="120"/>
      <c r="AF21" s="120"/>
      <c r="AG21" s="18"/>
      <c r="AH21" s="18"/>
      <c r="AI21" s="18"/>
      <c r="AJ21" s="18"/>
    </row>
    <row r="22" spans="1:36" s="105" customFormat="1" ht="18" customHeight="1">
      <c r="A22" s="116" t="s">
        <v>63</v>
      </c>
      <c r="B22" s="362">
        <v>36418</v>
      </c>
      <c r="C22" s="362">
        <v>52549</v>
      </c>
      <c r="D22" s="362"/>
      <c r="E22" s="362">
        <v>18564</v>
      </c>
      <c r="F22" s="366">
        <v>27100</v>
      </c>
      <c r="G22" s="366"/>
      <c r="H22" s="366">
        <v>17854</v>
      </c>
      <c r="I22" s="362">
        <v>25449</v>
      </c>
      <c r="J22" s="362"/>
      <c r="K22" s="362">
        <v>11805</v>
      </c>
      <c r="L22" s="362">
        <v>17185</v>
      </c>
      <c r="M22" s="362"/>
      <c r="N22" s="362">
        <v>8992</v>
      </c>
      <c r="O22" s="362">
        <v>12845</v>
      </c>
      <c r="P22" s="117"/>
      <c r="Q22" s="385">
        <v>4.0480008909678133</v>
      </c>
      <c r="R22" s="385">
        <v>4.1215873015873017</v>
      </c>
      <c r="S22" s="18"/>
      <c r="T22"/>
      <c r="U22" s="89"/>
      <c r="V22" s="89"/>
      <c r="W22" s="89"/>
      <c r="X22" s="89"/>
      <c r="Y22" s="89"/>
      <c r="Z22" s="122"/>
      <c r="AA22" s="123"/>
      <c r="AB22" s="120"/>
      <c r="AC22" s="120"/>
      <c r="AD22" s="120"/>
      <c r="AE22" s="120"/>
      <c r="AF22" s="120"/>
      <c r="AG22" s="18"/>
      <c r="AH22" s="18"/>
      <c r="AI22" s="18"/>
      <c r="AJ22" s="18"/>
    </row>
    <row r="23" spans="1:36" s="105" customFormat="1" ht="18" customHeight="1">
      <c r="A23" s="116" t="s">
        <v>64</v>
      </c>
      <c r="B23" s="362">
        <v>195067</v>
      </c>
      <c r="C23" s="362">
        <v>265743</v>
      </c>
      <c r="D23" s="362"/>
      <c r="E23" s="362">
        <v>100270</v>
      </c>
      <c r="F23" s="362">
        <v>140940</v>
      </c>
      <c r="G23" s="362"/>
      <c r="H23" s="362">
        <v>94797</v>
      </c>
      <c r="I23" s="362">
        <v>124803</v>
      </c>
      <c r="J23" s="362"/>
      <c r="K23" s="362">
        <v>56990</v>
      </c>
      <c r="L23" s="362">
        <v>69692</v>
      </c>
      <c r="M23" s="362"/>
      <c r="N23" s="362">
        <v>49916</v>
      </c>
      <c r="O23" s="362">
        <v>63811</v>
      </c>
      <c r="P23" s="121"/>
      <c r="Q23" s="385">
        <v>3.8994687781898367</v>
      </c>
      <c r="R23" s="385">
        <v>4.1785828126992222</v>
      </c>
      <c r="S23" s="18"/>
      <c r="T23"/>
      <c r="U23" s="89"/>
      <c r="V23" s="89"/>
      <c r="W23" s="89"/>
      <c r="X23" s="89"/>
      <c r="Y23" s="89"/>
      <c r="Z23" s="122"/>
      <c r="AA23" s="123"/>
      <c r="AB23" s="120"/>
      <c r="AC23" s="120"/>
      <c r="AD23" s="120"/>
      <c r="AE23" s="120"/>
      <c r="AF23" s="120"/>
      <c r="AG23" s="18"/>
      <c r="AH23" s="18"/>
      <c r="AI23" s="18"/>
      <c r="AJ23" s="18"/>
    </row>
    <row r="24" spans="1:36" s="105" customFormat="1" ht="18" customHeight="1">
      <c r="A24" s="116" t="s">
        <v>65</v>
      </c>
      <c r="B24" s="362">
        <v>9902</v>
      </c>
      <c r="C24" s="362">
        <v>14567</v>
      </c>
      <c r="D24" s="362"/>
      <c r="E24" s="362">
        <v>5156</v>
      </c>
      <c r="F24" s="366">
        <v>7392</v>
      </c>
      <c r="G24" s="366"/>
      <c r="H24" s="366">
        <v>4746</v>
      </c>
      <c r="I24" s="362">
        <v>7175</v>
      </c>
      <c r="J24" s="362"/>
      <c r="K24" s="362">
        <v>3123</v>
      </c>
      <c r="L24" s="362">
        <v>3749</v>
      </c>
      <c r="M24" s="362"/>
      <c r="N24" s="362">
        <v>2625</v>
      </c>
      <c r="O24" s="362">
        <v>3385</v>
      </c>
      <c r="P24" s="117"/>
      <c r="Q24" s="385">
        <v>3.7149390243902438</v>
      </c>
      <c r="R24" s="385">
        <v>4.3528523996377908</v>
      </c>
      <c r="S24" s="18"/>
      <c r="T24"/>
      <c r="U24" s="89"/>
      <c r="V24" s="89"/>
      <c r="W24" s="89"/>
      <c r="X24" s="89"/>
      <c r="Y24" s="89"/>
      <c r="Z24" s="122"/>
      <c r="AA24" s="123"/>
      <c r="AB24" s="120"/>
      <c r="AC24" s="120"/>
      <c r="AD24" s="120"/>
      <c r="AE24" s="120"/>
      <c r="AF24" s="120"/>
      <c r="AG24" s="18"/>
      <c r="AH24" s="18"/>
      <c r="AI24" s="18"/>
      <c r="AJ24" s="18"/>
    </row>
    <row r="25" spans="1:36" s="105" customFormat="1" ht="18" customHeight="1">
      <c r="A25" s="116" t="s">
        <v>66</v>
      </c>
      <c r="B25" s="362">
        <v>16958</v>
      </c>
      <c r="C25" s="362">
        <v>16680</v>
      </c>
      <c r="D25" s="362"/>
      <c r="E25" s="362">
        <v>7462</v>
      </c>
      <c r="F25" s="366">
        <v>7394</v>
      </c>
      <c r="G25" s="366"/>
      <c r="H25" s="366">
        <v>9496</v>
      </c>
      <c r="I25" s="362">
        <v>9286</v>
      </c>
      <c r="J25" s="362"/>
      <c r="K25" s="362">
        <v>995</v>
      </c>
      <c r="L25" s="362">
        <v>1253</v>
      </c>
      <c r="M25" s="362"/>
      <c r="N25" s="362">
        <v>849</v>
      </c>
      <c r="O25" s="362">
        <v>2256</v>
      </c>
      <c r="P25" s="117"/>
      <c r="Q25" s="385">
        <v>4.5174825174825175</v>
      </c>
      <c r="R25" s="385">
        <v>4.5299313052011776</v>
      </c>
      <c r="S25" s="18"/>
      <c r="T25"/>
      <c r="U25" s="89"/>
      <c r="V25" s="89"/>
      <c r="W25" s="89"/>
      <c r="X25" s="89"/>
      <c r="Y25" s="89"/>
      <c r="Z25" s="122"/>
      <c r="AA25" s="123"/>
      <c r="AB25" s="120"/>
      <c r="AC25" s="120"/>
      <c r="AD25" s="120"/>
      <c r="AE25" s="120"/>
      <c r="AF25" s="120"/>
      <c r="AG25" s="18"/>
      <c r="AH25" s="18"/>
      <c r="AI25" s="18"/>
      <c r="AJ25" s="18"/>
    </row>
    <row r="26" spans="1:36" s="105" customFormat="1" ht="18" customHeight="1">
      <c r="A26" s="116" t="s">
        <v>67</v>
      </c>
      <c r="B26" s="362">
        <v>217</v>
      </c>
      <c r="C26" s="362">
        <v>1965</v>
      </c>
      <c r="D26" s="362"/>
      <c r="E26" s="362">
        <v>116</v>
      </c>
      <c r="F26" s="366">
        <v>1040</v>
      </c>
      <c r="G26" s="366"/>
      <c r="H26" s="366">
        <v>101</v>
      </c>
      <c r="I26" s="362">
        <v>925</v>
      </c>
      <c r="J26" s="362"/>
      <c r="K26" s="362">
        <v>89</v>
      </c>
      <c r="L26" s="362">
        <v>646</v>
      </c>
      <c r="M26" s="362"/>
      <c r="N26" s="362">
        <v>59</v>
      </c>
      <c r="O26" s="362">
        <v>560</v>
      </c>
      <c r="P26" s="117"/>
      <c r="Q26" s="385">
        <v>3.6779661016949152</v>
      </c>
      <c r="R26" s="385">
        <v>3.7067961165048544</v>
      </c>
      <c r="S26" s="18"/>
      <c r="T26"/>
      <c r="U26" s="89"/>
      <c r="V26" s="89"/>
      <c r="W26" s="89"/>
      <c r="X26" s="89"/>
      <c r="Y26" s="89"/>
      <c r="Z26" s="122"/>
      <c r="AA26" s="123"/>
      <c r="AB26" s="120"/>
      <c r="AC26" s="120"/>
      <c r="AD26" s="120"/>
      <c r="AE26" s="120"/>
      <c r="AF26" s="120"/>
      <c r="AG26" s="18"/>
      <c r="AH26" s="18"/>
      <c r="AI26" s="18"/>
      <c r="AJ26" s="18"/>
    </row>
    <row r="27" spans="1:36" s="105" customFormat="1" ht="18" customHeight="1">
      <c r="A27" s="116" t="s">
        <v>68</v>
      </c>
      <c r="B27" s="362">
        <v>6091</v>
      </c>
      <c r="C27" s="362">
        <v>8936</v>
      </c>
      <c r="D27" s="362"/>
      <c r="E27" s="362">
        <v>3151</v>
      </c>
      <c r="F27" s="362">
        <v>4513</v>
      </c>
      <c r="G27" s="362"/>
      <c r="H27" s="362">
        <v>2940</v>
      </c>
      <c r="I27" s="362">
        <v>4423</v>
      </c>
      <c r="J27" s="362"/>
      <c r="K27" s="362">
        <v>1848</v>
      </c>
      <c r="L27" s="362">
        <v>2562</v>
      </c>
      <c r="M27" s="362"/>
      <c r="N27" s="362">
        <v>1498</v>
      </c>
      <c r="O27" s="362">
        <v>2101</v>
      </c>
      <c r="P27" s="121"/>
      <c r="Q27" s="385">
        <v>4.0660881174899863</v>
      </c>
      <c r="R27" s="385">
        <v>4.2974806201550386</v>
      </c>
      <c r="S27" s="18"/>
      <c r="T27"/>
      <c r="U27" s="89"/>
      <c r="V27" s="89"/>
      <c r="W27" s="89"/>
      <c r="X27" s="89"/>
      <c r="Y27" s="89"/>
      <c r="Z27" s="122"/>
      <c r="AA27" s="123"/>
      <c r="AB27" s="120"/>
      <c r="AC27" s="120"/>
      <c r="AD27" s="120"/>
      <c r="AE27" s="120"/>
      <c r="AF27" s="120"/>
      <c r="AG27" s="18"/>
      <c r="AH27" s="18"/>
      <c r="AI27" s="18"/>
      <c r="AJ27" s="18"/>
    </row>
    <row r="28" spans="1:36" s="105" customFormat="1" ht="18" customHeight="1">
      <c r="A28" s="116" t="s">
        <v>69</v>
      </c>
      <c r="B28" s="362">
        <v>9172</v>
      </c>
      <c r="C28" s="362">
        <v>20864</v>
      </c>
      <c r="D28" s="362"/>
      <c r="E28" s="362">
        <v>4744</v>
      </c>
      <c r="F28" s="368">
        <v>10731</v>
      </c>
      <c r="G28" s="368"/>
      <c r="H28" s="368">
        <v>4428</v>
      </c>
      <c r="I28" s="362">
        <v>10133</v>
      </c>
      <c r="J28" s="362"/>
      <c r="K28" s="362">
        <v>2269</v>
      </c>
      <c r="L28" s="362">
        <v>5544</v>
      </c>
      <c r="M28" s="362"/>
      <c r="N28" s="362">
        <v>2075</v>
      </c>
      <c r="O28" s="362">
        <v>5078</v>
      </c>
      <c r="P28" s="117"/>
      <c r="Q28" s="385">
        <v>4.4208494208494207</v>
      </c>
      <c r="R28" s="385">
        <v>4.1357901061486082</v>
      </c>
      <c r="S28" s="18"/>
      <c r="T28"/>
      <c r="U28" s="89"/>
      <c r="V28" s="89"/>
      <c r="W28" s="89"/>
      <c r="X28" s="89"/>
      <c r="Y28" s="89"/>
      <c r="Z28" s="122"/>
      <c r="AA28" s="123"/>
      <c r="AB28" s="120"/>
      <c r="AC28" s="120"/>
      <c r="AD28" s="120"/>
      <c r="AE28" s="120"/>
      <c r="AF28" s="120"/>
      <c r="AG28" s="18"/>
      <c r="AH28" s="18"/>
      <c r="AI28" s="18"/>
      <c r="AJ28" s="18"/>
    </row>
    <row r="29" spans="1:36" s="105" customFormat="1" ht="18" customHeight="1">
      <c r="A29" s="116" t="s">
        <v>70</v>
      </c>
      <c r="B29" s="362">
        <v>8270</v>
      </c>
      <c r="C29" s="362">
        <v>8354</v>
      </c>
      <c r="D29" s="362"/>
      <c r="E29" s="362">
        <v>4022</v>
      </c>
      <c r="F29" s="366">
        <v>4175</v>
      </c>
      <c r="G29" s="366"/>
      <c r="H29" s="366">
        <v>4248</v>
      </c>
      <c r="I29" s="362">
        <v>4179</v>
      </c>
      <c r="J29" s="362"/>
      <c r="K29" s="362">
        <v>1764</v>
      </c>
      <c r="L29" s="362">
        <v>2031</v>
      </c>
      <c r="M29" s="362"/>
      <c r="N29" s="362">
        <v>1517</v>
      </c>
      <c r="O29" s="362">
        <v>2387</v>
      </c>
      <c r="P29" s="117"/>
      <c r="Q29" s="385">
        <v>3.8376408217362492</v>
      </c>
      <c r="R29" s="385">
        <v>4.3404494382022474</v>
      </c>
      <c r="S29" s="18"/>
      <c r="T29"/>
      <c r="U29" s="89"/>
      <c r="V29" s="89"/>
      <c r="W29" s="89"/>
      <c r="X29" s="89"/>
      <c r="Y29" s="89"/>
      <c r="Z29" s="122"/>
      <c r="AA29" s="123"/>
      <c r="AB29" s="120"/>
      <c r="AC29" s="120"/>
      <c r="AD29" s="120"/>
      <c r="AE29" s="120"/>
      <c r="AF29" s="120"/>
      <c r="AG29" s="18"/>
      <c r="AH29" s="18"/>
      <c r="AI29" s="18"/>
      <c r="AJ29" s="18"/>
    </row>
    <row r="30" spans="1:36" s="105" customFormat="1" ht="18" customHeight="1">
      <c r="A30" s="124" t="s">
        <v>71</v>
      </c>
      <c r="B30" s="366">
        <v>1767</v>
      </c>
      <c r="C30" s="362">
        <v>5298</v>
      </c>
      <c r="D30" s="362"/>
      <c r="E30" s="362">
        <v>920</v>
      </c>
      <c r="F30" s="362">
        <v>2834</v>
      </c>
      <c r="G30" s="362"/>
      <c r="H30" s="362">
        <v>847</v>
      </c>
      <c r="I30" s="362">
        <v>2464</v>
      </c>
      <c r="J30" s="362"/>
      <c r="K30" s="362">
        <v>626</v>
      </c>
      <c r="L30" s="362">
        <v>1696</v>
      </c>
      <c r="M30" s="362"/>
      <c r="N30" s="362">
        <v>436</v>
      </c>
      <c r="O30" s="362">
        <v>1356</v>
      </c>
      <c r="P30" s="117"/>
      <c r="Q30" s="385">
        <v>4.0527522935779814</v>
      </c>
      <c r="R30" s="385">
        <v>3.9548532731376973</v>
      </c>
      <c r="S30" s="18"/>
      <c r="T30"/>
      <c r="U30" s="89"/>
      <c r="V30" s="89"/>
      <c r="W30" s="89"/>
      <c r="X30" s="89"/>
      <c r="Y30" s="89"/>
      <c r="Z30" s="122"/>
      <c r="AA30" s="123"/>
      <c r="AB30" s="120"/>
      <c r="AC30" s="120"/>
      <c r="AD30" s="120"/>
      <c r="AE30" s="120"/>
      <c r="AF30" s="120"/>
      <c r="AG30" s="18"/>
      <c r="AH30" s="18"/>
      <c r="AI30" s="18"/>
      <c r="AJ30" s="18"/>
    </row>
    <row r="31" spans="1:36" s="105" customFormat="1" ht="18" customHeight="1">
      <c r="A31" s="124"/>
      <c r="B31" s="366"/>
      <c r="C31" s="366"/>
      <c r="D31" s="366"/>
      <c r="E31" s="366"/>
      <c r="F31" s="366"/>
      <c r="G31" s="366"/>
      <c r="H31" s="366"/>
      <c r="I31" s="366"/>
      <c r="J31" s="366"/>
      <c r="K31" s="366"/>
      <c r="L31" s="366"/>
      <c r="M31" s="366"/>
      <c r="N31" s="366"/>
      <c r="O31" s="366"/>
      <c r="P31" s="117"/>
      <c r="Q31" s="102"/>
      <c r="R31" s="102"/>
      <c r="S31" s="18"/>
      <c r="U31" s="104"/>
      <c r="V31" s="104"/>
      <c r="W31" s="104"/>
      <c r="X31" s="104"/>
      <c r="Y31" s="104"/>
      <c r="Z31" s="104"/>
      <c r="AA31" s="92"/>
      <c r="AB31" s="18"/>
      <c r="AC31" s="18"/>
      <c r="AD31" s="18"/>
      <c r="AE31" s="18"/>
      <c r="AF31" s="18"/>
      <c r="AG31" s="18"/>
      <c r="AH31" s="18"/>
      <c r="AI31" s="18"/>
      <c r="AJ31" s="18"/>
    </row>
    <row r="32" spans="1:36" s="105" customFormat="1" ht="18" customHeight="1">
      <c r="A32" s="112" t="s">
        <v>20</v>
      </c>
      <c r="B32" s="100"/>
      <c r="C32" s="364"/>
      <c r="D32" s="364"/>
      <c r="E32" s="364"/>
      <c r="F32" s="363"/>
      <c r="G32" s="363"/>
      <c r="H32" s="363"/>
      <c r="I32" s="365"/>
      <c r="J32" s="365"/>
      <c r="K32" s="365"/>
      <c r="L32" s="365"/>
      <c r="M32" s="365"/>
      <c r="N32" s="365"/>
      <c r="O32" s="365"/>
      <c r="P32" s="113"/>
      <c r="Q32" s="102"/>
      <c r="R32" s="102"/>
      <c r="S32" s="18"/>
      <c r="T32"/>
      <c r="U32"/>
      <c r="V32"/>
      <c r="W32"/>
      <c r="X32"/>
      <c r="Y32"/>
      <c r="Z32" s="119"/>
      <c r="AA32" s="92"/>
      <c r="AB32" s="18"/>
      <c r="AC32" s="18"/>
      <c r="AD32" s="18"/>
      <c r="AE32" s="18"/>
      <c r="AF32" s="18"/>
      <c r="AG32" s="18"/>
      <c r="AH32" s="18"/>
      <c r="AI32" s="18"/>
      <c r="AJ32" s="18"/>
    </row>
    <row r="33" spans="1:37" s="105" customFormat="1" ht="18" customHeight="1">
      <c r="A33" s="116" t="s">
        <v>72</v>
      </c>
      <c r="B33" s="362">
        <v>195148</v>
      </c>
      <c r="C33" s="362">
        <v>269627</v>
      </c>
      <c r="D33" s="362"/>
      <c r="E33" s="362">
        <v>106473</v>
      </c>
      <c r="F33" s="366">
        <v>149264</v>
      </c>
      <c r="G33" s="366"/>
      <c r="H33" s="366">
        <v>88675</v>
      </c>
      <c r="I33" s="362">
        <v>120363</v>
      </c>
      <c r="J33" s="362"/>
      <c r="K33" s="362">
        <v>52855</v>
      </c>
      <c r="L33" s="362">
        <v>73242</v>
      </c>
      <c r="M33" s="362"/>
      <c r="N33" s="362">
        <v>44616</v>
      </c>
      <c r="O33" s="362">
        <v>64995</v>
      </c>
      <c r="P33" s="117"/>
      <c r="Q33" s="385">
        <v>4.1904869150038291</v>
      </c>
      <c r="R33" s="385">
        <v>4.0262826394612841</v>
      </c>
      <c r="S33" s="18"/>
      <c r="T33"/>
      <c r="U33" s="89"/>
      <c r="V33" s="89"/>
      <c r="W33" s="89"/>
      <c r="X33" s="89"/>
      <c r="Y33" s="89"/>
      <c r="Z33" s="125"/>
      <c r="AA33" s="126"/>
      <c r="AB33" s="120"/>
      <c r="AC33" s="120"/>
      <c r="AD33" s="120"/>
      <c r="AE33" s="120"/>
      <c r="AF33" s="120"/>
      <c r="AG33" s="18"/>
      <c r="AH33" s="18"/>
      <c r="AI33" s="18"/>
      <c r="AJ33" s="18"/>
    </row>
    <row r="34" spans="1:37" s="105" customFormat="1" ht="18" customHeight="1">
      <c r="A34" s="116" t="s">
        <v>73</v>
      </c>
      <c r="B34" s="362">
        <v>363545</v>
      </c>
      <c r="C34" s="362">
        <v>490177</v>
      </c>
      <c r="D34" s="362"/>
      <c r="E34" s="362">
        <v>191572</v>
      </c>
      <c r="F34" s="366">
        <v>264394</v>
      </c>
      <c r="G34" s="366"/>
      <c r="H34" s="366">
        <v>171973</v>
      </c>
      <c r="I34" s="362">
        <v>225783</v>
      </c>
      <c r="J34" s="362"/>
      <c r="K34" s="362">
        <v>100056</v>
      </c>
      <c r="L34" s="362">
        <v>141951</v>
      </c>
      <c r="M34" s="362"/>
      <c r="N34" s="362">
        <v>88150</v>
      </c>
      <c r="O34" s="362">
        <v>119249</v>
      </c>
      <c r="P34" s="117"/>
      <c r="Q34" s="385">
        <v>4.0936310436906993</v>
      </c>
      <c r="R34" s="385">
        <v>4.0291806481756787</v>
      </c>
      <c r="S34" s="18"/>
      <c r="T34"/>
      <c r="U34" s="89"/>
      <c r="V34" s="89"/>
      <c r="W34" s="89"/>
      <c r="X34" s="89"/>
      <c r="Y34" s="89"/>
      <c r="Z34" s="125"/>
      <c r="AA34" s="126"/>
      <c r="AB34" s="120"/>
      <c r="AC34" s="120"/>
      <c r="AD34" s="120"/>
      <c r="AE34" s="120"/>
      <c r="AF34" s="120"/>
      <c r="AG34" s="18"/>
      <c r="AH34" s="18"/>
      <c r="AI34" s="18"/>
      <c r="AJ34" s="18"/>
    </row>
    <row r="35" spans="1:37" s="105" customFormat="1" ht="18" customHeight="1">
      <c r="A35" s="116" t="s">
        <v>74</v>
      </c>
      <c r="B35" s="362">
        <v>130648</v>
      </c>
      <c r="C35" s="362">
        <v>152415</v>
      </c>
      <c r="D35" s="362"/>
      <c r="E35" s="362">
        <v>66194</v>
      </c>
      <c r="F35" s="367">
        <v>79547</v>
      </c>
      <c r="G35" s="367"/>
      <c r="H35" s="367">
        <v>64454</v>
      </c>
      <c r="I35" s="362">
        <v>72868</v>
      </c>
      <c r="J35" s="362"/>
      <c r="K35" s="362">
        <v>38728</v>
      </c>
      <c r="L35" s="362">
        <v>41175</v>
      </c>
      <c r="M35" s="362"/>
      <c r="N35" s="362">
        <v>33609</v>
      </c>
      <c r="O35" s="362">
        <v>37429</v>
      </c>
      <c r="P35" s="117"/>
      <c r="Q35" s="385">
        <v>3.8751376938878801</v>
      </c>
      <c r="R35" s="385">
        <v>4.0434323468089142</v>
      </c>
      <c r="S35" s="18"/>
      <c r="T35"/>
      <c r="U35" s="89"/>
      <c r="V35" s="89"/>
      <c r="W35" s="89"/>
      <c r="X35" s="89"/>
      <c r="Y35" s="89"/>
      <c r="Z35" s="125"/>
      <c r="AA35" s="126"/>
      <c r="AB35" s="120"/>
      <c r="AC35" s="120"/>
      <c r="AD35" s="120"/>
      <c r="AE35" s="120"/>
      <c r="AF35" s="120"/>
      <c r="AG35" s="18"/>
      <c r="AH35" s="18"/>
      <c r="AI35" s="18"/>
      <c r="AJ35" s="18"/>
    </row>
    <row r="36" spans="1:37" s="105" customFormat="1" ht="18" customHeight="1">
      <c r="A36" s="116" t="s">
        <v>75</v>
      </c>
      <c r="B36" s="362">
        <v>24478</v>
      </c>
      <c r="C36" s="362">
        <v>27219</v>
      </c>
      <c r="D36" s="362"/>
      <c r="E36" s="362">
        <v>12638</v>
      </c>
      <c r="F36" s="362">
        <v>14818</v>
      </c>
      <c r="G36" s="362"/>
      <c r="H36" s="362">
        <v>11840</v>
      </c>
      <c r="I36" s="362">
        <v>12401</v>
      </c>
      <c r="J36" s="362"/>
      <c r="K36" s="362">
        <v>6659</v>
      </c>
      <c r="L36" s="362">
        <v>6926</v>
      </c>
      <c r="M36" s="362"/>
      <c r="N36" s="362">
        <v>5703</v>
      </c>
      <c r="O36" s="362">
        <v>5967</v>
      </c>
      <c r="P36" s="121"/>
      <c r="Q36" s="385">
        <v>4.2717067181196278</v>
      </c>
      <c r="R36" s="385">
        <v>4.5576857821513403</v>
      </c>
      <c r="S36" s="18"/>
      <c r="T36"/>
      <c r="U36" s="89"/>
      <c r="V36" s="89"/>
      <c r="W36" s="89"/>
      <c r="X36" s="89"/>
      <c r="Y36" s="89"/>
      <c r="Z36" s="125"/>
      <c r="AA36" s="127"/>
      <c r="AB36" s="120"/>
      <c r="AC36" s="120"/>
      <c r="AD36" s="120"/>
      <c r="AE36" s="120"/>
      <c r="AF36" s="120"/>
      <c r="AG36" s="18"/>
      <c r="AH36" s="18"/>
      <c r="AI36" s="18"/>
      <c r="AJ36" s="18"/>
    </row>
    <row r="37" spans="1:37" s="105" customFormat="1" ht="18" customHeight="1">
      <c r="A37" s="116" t="s">
        <v>76</v>
      </c>
      <c r="B37" s="362">
        <v>7539</v>
      </c>
      <c r="C37" s="362">
        <v>6857</v>
      </c>
      <c r="D37" s="362"/>
      <c r="E37" s="362">
        <v>5861</v>
      </c>
      <c r="F37" s="366">
        <v>4632</v>
      </c>
      <c r="G37" s="366"/>
      <c r="H37" s="366">
        <v>1678</v>
      </c>
      <c r="I37" s="362">
        <v>2225</v>
      </c>
      <c r="J37" s="362"/>
      <c r="K37" s="362">
        <v>1931</v>
      </c>
      <c r="L37" s="362">
        <v>1989</v>
      </c>
      <c r="M37" s="362"/>
      <c r="N37" s="362">
        <v>1364</v>
      </c>
      <c r="O37" s="362">
        <v>1623</v>
      </c>
      <c r="P37" s="117"/>
      <c r="Q37" s="385">
        <v>4.9491017964071853</v>
      </c>
      <c r="R37" s="385">
        <v>4.1845574387947266</v>
      </c>
      <c r="S37" s="18"/>
      <c r="T37"/>
      <c r="U37" s="89"/>
      <c r="V37" s="89"/>
      <c r="W37" s="89"/>
      <c r="X37" s="89"/>
      <c r="Y37" s="89"/>
      <c r="Z37" s="125"/>
      <c r="AA37" s="126"/>
      <c r="AB37" s="120"/>
      <c r="AC37" s="120"/>
      <c r="AD37" s="120"/>
      <c r="AE37" s="120"/>
      <c r="AF37" s="120"/>
      <c r="AG37" s="18"/>
      <c r="AH37" s="18"/>
      <c r="AI37" s="18"/>
      <c r="AJ37" s="18"/>
    </row>
    <row r="38" spans="1:37" s="105" customFormat="1" ht="18" customHeight="1">
      <c r="A38" s="116" t="s">
        <v>77</v>
      </c>
      <c r="B38" s="362">
        <v>26643</v>
      </c>
      <c r="C38" s="362">
        <v>33832</v>
      </c>
      <c r="D38" s="362"/>
      <c r="E38" s="362">
        <v>15025</v>
      </c>
      <c r="F38" s="366">
        <v>19199</v>
      </c>
      <c r="G38" s="366"/>
      <c r="H38" s="366">
        <v>11618</v>
      </c>
      <c r="I38" s="362">
        <v>14633</v>
      </c>
      <c r="J38" s="362"/>
      <c r="K38" s="362">
        <v>7613</v>
      </c>
      <c r="L38" s="362">
        <v>8862</v>
      </c>
      <c r="M38" s="362"/>
      <c r="N38" s="362">
        <v>6502</v>
      </c>
      <c r="O38" s="362">
        <v>8144</v>
      </c>
      <c r="P38" s="117"/>
      <c r="Q38" s="385">
        <v>4.0976622577668413</v>
      </c>
      <c r="R38" s="385">
        <v>4.1587950911119371</v>
      </c>
      <c r="S38" s="18"/>
      <c r="T38"/>
      <c r="U38" s="89"/>
      <c r="V38" s="89"/>
      <c r="W38" s="89"/>
      <c r="X38" s="89"/>
      <c r="Y38" s="89"/>
      <c r="Z38" s="125"/>
      <c r="AA38" s="126"/>
      <c r="AB38" s="120"/>
      <c r="AC38" s="120"/>
      <c r="AD38" s="120"/>
      <c r="AE38" s="120"/>
      <c r="AF38" s="120"/>
      <c r="AG38" s="18"/>
      <c r="AH38" s="18"/>
      <c r="AI38" s="18"/>
      <c r="AJ38" s="18"/>
    </row>
    <row r="39" spans="1:37" s="105" customFormat="1" ht="18" customHeight="1">
      <c r="A39" s="116" t="s">
        <v>78</v>
      </c>
      <c r="B39" s="362">
        <v>1206</v>
      </c>
      <c r="C39" s="362">
        <v>1488</v>
      </c>
      <c r="D39" s="362"/>
      <c r="E39" s="362">
        <v>650</v>
      </c>
      <c r="F39" s="366">
        <v>777</v>
      </c>
      <c r="G39" s="366"/>
      <c r="H39" s="366">
        <v>556</v>
      </c>
      <c r="I39" s="362">
        <v>711</v>
      </c>
      <c r="J39" s="362"/>
      <c r="K39" s="362">
        <v>358</v>
      </c>
      <c r="L39" s="362">
        <v>383</v>
      </c>
      <c r="M39" s="362"/>
      <c r="N39" s="362">
        <v>289</v>
      </c>
      <c r="O39" s="362">
        <v>369</v>
      </c>
      <c r="P39" s="117"/>
      <c r="Q39" s="385">
        <v>4.1730103806228378</v>
      </c>
      <c r="R39" s="385">
        <v>3.9734513274336285</v>
      </c>
      <c r="S39" s="18"/>
      <c r="T39"/>
      <c r="U39" s="89"/>
      <c r="V39" s="89"/>
      <c r="W39" s="89"/>
      <c r="X39" s="89"/>
      <c r="Y39" s="89"/>
      <c r="Z39" s="125"/>
      <c r="AA39" s="126"/>
      <c r="AB39" s="120"/>
      <c r="AC39" s="120"/>
      <c r="AD39" s="120"/>
      <c r="AE39" s="120"/>
      <c r="AF39" s="120"/>
      <c r="AG39" s="18"/>
      <c r="AH39" s="18"/>
      <c r="AI39" s="18"/>
      <c r="AJ39" s="18"/>
    </row>
    <row r="40" spans="1:37" s="105" customFormat="1" ht="18" customHeight="1">
      <c r="A40" s="116" t="s">
        <v>79</v>
      </c>
      <c r="B40" s="362">
        <v>22461</v>
      </c>
      <c r="C40" s="362">
        <v>24723</v>
      </c>
      <c r="D40" s="362"/>
      <c r="E40" s="362">
        <v>11420</v>
      </c>
      <c r="F40" s="367">
        <v>13498</v>
      </c>
      <c r="G40" s="367"/>
      <c r="H40" s="367">
        <v>11041</v>
      </c>
      <c r="I40" s="362">
        <v>11225</v>
      </c>
      <c r="J40" s="362"/>
      <c r="K40" s="362">
        <v>6448</v>
      </c>
      <c r="L40" s="362">
        <v>6596</v>
      </c>
      <c r="M40" s="362"/>
      <c r="N40" s="362">
        <v>4945</v>
      </c>
      <c r="O40" s="362">
        <v>6252</v>
      </c>
      <c r="P40" s="117"/>
      <c r="Q40" s="385">
        <v>4.5198220064724923</v>
      </c>
      <c r="R40" s="385">
        <v>3.9222455234715277</v>
      </c>
      <c r="S40" s="18"/>
      <c r="T40"/>
      <c r="U40" s="89"/>
      <c r="V40" s="89"/>
      <c r="W40" s="89"/>
      <c r="X40" s="89"/>
      <c r="Y40" s="89"/>
      <c r="Z40" s="125"/>
      <c r="AA40" s="126"/>
      <c r="AB40" s="120"/>
      <c r="AC40" s="120"/>
      <c r="AD40" s="120"/>
      <c r="AE40" s="120"/>
      <c r="AF40" s="120"/>
      <c r="AG40" s="18"/>
      <c r="AH40" s="18"/>
      <c r="AI40" s="18"/>
      <c r="AJ40" s="18"/>
    </row>
    <row r="41" spans="1:37" s="105" customFormat="1" ht="18" customHeight="1">
      <c r="A41" s="116" t="s">
        <v>80</v>
      </c>
      <c r="B41" s="362">
        <v>7619</v>
      </c>
      <c r="C41" s="362">
        <v>7404</v>
      </c>
      <c r="D41" s="362"/>
      <c r="E41" s="362">
        <v>4285</v>
      </c>
      <c r="F41" s="362">
        <v>4029</v>
      </c>
      <c r="G41" s="362"/>
      <c r="H41" s="362">
        <v>3334</v>
      </c>
      <c r="I41" s="362">
        <v>3375</v>
      </c>
      <c r="J41" s="362"/>
      <c r="K41" s="362">
        <v>1779</v>
      </c>
      <c r="L41" s="362">
        <v>1795</v>
      </c>
      <c r="M41" s="362"/>
      <c r="N41" s="362">
        <v>1638</v>
      </c>
      <c r="O41" s="362">
        <v>1701</v>
      </c>
      <c r="P41" s="117"/>
      <c r="Q41" s="385">
        <v>4.4151758173966691</v>
      </c>
      <c r="R41" s="385">
        <v>4.354800238521169</v>
      </c>
      <c r="S41" s="18"/>
      <c r="T41"/>
      <c r="U41" s="89"/>
      <c r="V41" s="89"/>
      <c r="W41" s="89"/>
      <c r="X41" s="89"/>
      <c r="Y41" s="89"/>
      <c r="Z41" s="125"/>
      <c r="AA41" s="126"/>
      <c r="AB41" s="120"/>
      <c r="AC41" s="120"/>
      <c r="AD41" s="120"/>
      <c r="AE41" s="120"/>
      <c r="AF41" s="120"/>
      <c r="AG41" s="18"/>
      <c r="AH41" s="18"/>
      <c r="AI41" s="18"/>
      <c r="AJ41" s="18"/>
    </row>
    <row r="42" spans="1:37" s="105" customFormat="1" ht="18" customHeight="1">
      <c r="A42" s="116" t="s">
        <v>81</v>
      </c>
      <c r="B42" s="362">
        <v>448</v>
      </c>
      <c r="C42" s="362">
        <v>426</v>
      </c>
      <c r="D42" s="362"/>
      <c r="E42" s="362">
        <v>223</v>
      </c>
      <c r="F42" s="366">
        <v>234</v>
      </c>
      <c r="G42" s="366"/>
      <c r="H42" s="366">
        <v>225</v>
      </c>
      <c r="I42" s="362">
        <v>192</v>
      </c>
      <c r="J42" s="362"/>
      <c r="K42" s="362">
        <v>121</v>
      </c>
      <c r="L42" s="362">
        <v>140</v>
      </c>
      <c r="M42" s="362"/>
      <c r="N42" s="362">
        <v>118</v>
      </c>
      <c r="O42" s="362">
        <v>109</v>
      </c>
      <c r="P42" s="117"/>
      <c r="Q42" s="385">
        <v>3.7966101694915255</v>
      </c>
      <c r="R42" s="385">
        <v>3.9166666666666665</v>
      </c>
      <c r="S42" s="18"/>
      <c r="T42"/>
      <c r="U42" s="89"/>
      <c r="V42" s="89"/>
      <c r="W42" s="89"/>
      <c r="X42" s="89"/>
      <c r="Y42" s="89"/>
      <c r="Z42" s="125"/>
      <c r="AA42" s="126"/>
      <c r="AB42" s="120"/>
      <c r="AC42" s="120"/>
      <c r="AD42" s="120"/>
      <c r="AE42" s="120"/>
      <c r="AF42" s="120"/>
      <c r="AG42" s="18"/>
      <c r="AH42" s="18"/>
      <c r="AI42" s="18"/>
      <c r="AJ42" s="18"/>
    </row>
    <row r="43" spans="1:37" s="105" customFormat="1" ht="18" customHeight="1">
      <c r="A43" s="116" t="s">
        <v>82</v>
      </c>
      <c r="B43" s="362">
        <v>18887</v>
      </c>
      <c r="C43" s="362">
        <v>21898</v>
      </c>
      <c r="D43" s="362"/>
      <c r="E43" s="362">
        <v>9925</v>
      </c>
      <c r="F43" s="366">
        <v>11794</v>
      </c>
      <c r="G43" s="366"/>
      <c r="H43" s="366">
        <v>8962</v>
      </c>
      <c r="I43" s="362">
        <v>10104</v>
      </c>
      <c r="J43" s="362"/>
      <c r="K43" s="362">
        <v>5415</v>
      </c>
      <c r="L43" s="362">
        <v>5530</v>
      </c>
      <c r="M43" s="362"/>
      <c r="N43" s="362">
        <v>4925</v>
      </c>
      <c r="O43" s="362">
        <v>5431</v>
      </c>
      <c r="P43" s="117"/>
      <c r="Q43" s="385">
        <v>3.8349238578680205</v>
      </c>
      <c r="R43" s="385">
        <v>4.0195567144719684</v>
      </c>
      <c r="S43" s="18"/>
      <c r="T43"/>
      <c r="U43" s="89"/>
      <c r="V43" s="89"/>
      <c r="W43" s="89"/>
      <c r="X43" s="89"/>
      <c r="Y43" s="89"/>
      <c r="Z43" s="125"/>
      <c r="AA43" s="126"/>
      <c r="AB43" s="120"/>
      <c r="AC43" s="120"/>
      <c r="AD43" s="120"/>
      <c r="AE43" s="120"/>
      <c r="AF43" s="120"/>
      <c r="AG43" s="18"/>
      <c r="AH43" s="18"/>
      <c r="AI43" s="18"/>
      <c r="AJ43" s="18"/>
    </row>
    <row r="44" spans="1:37" s="105" customFormat="1" ht="18" customHeight="1">
      <c r="A44" s="116" t="s">
        <v>83</v>
      </c>
      <c r="B44" s="362">
        <v>43524</v>
      </c>
      <c r="C44" s="362">
        <v>53916</v>
      </c>
      <c r="D44" s="362"/>
      <c r="E44" s="362">
        <v>23008</v>
      </c>
      <c r="F44" s="362">
        <v>29390</v>
      </c>
      <c r="G44" s="362"/>
      <c r="H44" s="362">
        <v>20516</v>
      </c>
      <c r="I44" s="362">
        <v>24526</v>
      </c>
      <c r="J44" s="362"/>
      <c r="K44" s="362">
        <v>12076</v>
      </c>
      <c r="L44" s="362">
        <v>12818</v>
      </c>
      <c r="M44" s="362"/>
      <c r="N44" s="362">
        <v>10135</v>
      </c>
      <c r="O44" s="362">
        <v>12186</v>
      </c>
      <c r="P44" s="121"/>
      <c r="Q44" s="385">
        <v>4.2892161708016214</v>
      </c>
      <c r="R44" s="385">
        <v>4.4600534848738089</v>
      </c>
      <c r="S44" s="18"/>
      <c r="T44"/>
      <c r="U44" s="89"/>
      <c r="V44" s="89"/>
      <c r="W44" s="89"/>
      <c r="X44" s="89"/>
      <c r="Y44" s="89"/>
      <c r="Z44" s="125"/>
      <c r="AA44" s="127"/>
      <c r="AB44" s="120"/>
      <c r="AC44" s="120"/>
      <c r="AD44" s="120"/>
      <c r="AE44" s="120"/>
      <c r="AF44" s="120"/>
      <c r="AG44" s="18"/>
      <c r="AH44" s="18"/>
      <c r="AI44" s="18"/>
      <c r="AJ44" s="18"/>
    </row>
    <row r="45" spans="1:37" ht="15.75" customHeight="1">
      <c r="A45" s="88"/>
      <c r="B45" s="88"/>
      <c r="C45" s="88"/>
      <c r="D45" s="88"/>
      <c r="E45" s="88"/>
      <c r="F45" s="88"/>
      <c r="G45" s="88"/>
      <c r="H45" s="88"/>
      <c r="I45" s="88"/>
      <c r="J45" s="88"/>
      <c r="K45" s="88"/>
      <c r="L45" s="88"/>
      <c r="M45" s="88"/>
      <c r="N45" s="88"/>
      <c r="O45" s="88"/>
      <c r="P45" s="88"/>
      <c r="Q45" s="102"/>
      <c r="R45" s="102"/>
    </row>
    <row r="46" spans="1:37" ht="20.100000000000001" customHeight="1">
      <c r="A46" s="14" t="s">
        <v>427</v>
      </c>
      <c r="B46" s="14"/>
      <c r="C46" s="14"/>
      <c r="D46" s="14"/>
      <c r="E46" s="14"/>
      <c r="F46" s="14"/>
      <c r="G46" s="14"/>
      <c r="H46" s="14"/>
      <c r="I46" s="14"/>
      <c r="J46" s="14"/>
      <c r="K46" s="14"/>
      <c r="L46" s="14"/>
      <c r="M46" s="14"/>
      <c r="N46" s="14"/>
      <c r="O46" s="14"/>
      <c r="P46" s="14"/>
      <c r="Q46" s="14"/>
      <c r="R46" s="14"/>
      <c r="S46" s="128"/>
      <c r="T46" s="18"/>
      <c r="U46" s="92"/>
      <c r="V46" s="92"/>
      <c r="W46" s="92"/>
      <c r="X46" s="92"/>
      <c r="Y46" s="92"/>
      <c r="AA46" s="92"/>
      <c r="AB46" s="18"/>
      <c r="AC46" s="18"/>
      <c r="AD46" s="18"/>
      <c r="AE46" s="18"/>
      <c r="AF46" s="18"/>
      <c r="AG46" s="18"/>
      <c r="AH46" s="18"/>
      <c r="AI46" s="18"/>
      <c r="AJ46" s="18"/>
      <c r="AK46" s="18"/>
    </row>
    <row r="47" spans="1:37" ht="20.100000000000001" customHeight="1">
      <c r="A47" s="16" t="s">
        <v>428</v>
      </c>
      <c r="B47" s="16"/>
      <c r="C47" s="16"/>
      <c r="D47" s="16"/>
      <c r="E47" s="16"/>
      <c r="F47" s="16"/>
      <c r="G47" s="16"/>
      <c r="H47" s="16"/>
      <c r="I47" s="17"/>
      <c r="J47" s="17"/>
      <c r="K47" s="17"/>
      <c r="L47" s="17"/>
      <c r="M47" s="17"/>
      <c r="N47" s="17"/>
      <c r="O47" s="17"/>
      <c r="P47" s="17"/>
      <c r="Q47" s="17"/>
      <c r="R47" s="16"/>
      <c r="S47" s="128"/>
      <c r="T47" s="18"/>
      <c r="U47" s="92"/>
      <c r="V47" s="92"/>
      <c r="W47" s="92"/>
      <c r="X47" s="92"/>
      <c r="Y47" s="92"/>
      <c r="AA47" s="92"/>
      <c r="AB47" s="18"/>
      <c r="AC47" s="18"/>
      <c r="AD47" s="18"/>
      <c r="AE47" s="18"/>
      <c r="AF47" s="18"/>
      <c r="AG47" s="18"/>
      <c r="AH47" s="18"/>
      <c r="AI47" s="18"/>
      <c r="AJ47" s="18"/>
      <c r="AK47" s="18"/>
    </row>
    <row r="48" spans="1:37" ht="20.100000000000001" customHeight="1" thickBot="1">
      <c r="R48" s="90"/>
      <c r="S48" s="128"/>
      <c r="T48" s="18"/>
      <c r="U48" s="92"/>
      <c r="V48" s="92"/>
      <c r="W48" s="92"/>
      <c r="X48" s="92"/>
      <c r="Y48" s="92"/>
      <c r="AA48" s="92"/>
      <c r="AB48" s="18"/>
      <c r="AC48" s="18"/>
      <c r="AD48" s="18"/>
      <c r="AE48" s="18"/>
      <c r="AF48" s="18"/>
      <c r="AG48" s="18"/>
      <c r="AH48" s="18"/>
      <c r="AI48" s="18"/>
      <c r="AJ48" s="18"/>
      <c r="AK48" s="18"/>
    </row>
    <row r="49" spans="1:37" ht="38.1" customHeight="1" thickBot="1">
      <c r="A49" s="434" t="s">
        <v>421</v>
      </c>
      <c r="B49" s="436" t="s">
        <v>422</v>
      </c>
      <c r="C49" s="436"/>
      <c r="D49" s="436"/>
      <c r="E49" s="436"/>
      <c r="F49" s="436"/>
      <c r="G49" s="436"/>
      <c r="H49" s="436"/>
      <c r="I49" s="436"/>
      <c r="J49" s="91"/>
      <c r="K49" s="437" t="s">
        <v>45</v>
      </c>
      <c r="L49" s="437"/>
      <c r="M49" s="91"/>
      <c r="N49" s="437" t="s">
        <v>46</v>
      </c>
      <c r="O49" s="437"/>
      <c r="P49" s="91"/>
      <c r="Q49" s="438" t="s">
        <v>44</v>
      </c>
      <c r="R49" s="438"/>
      <c r="S49" s="18"/>
      <c r="T49" s="18"/>
      <c r="U49" s="92"/>
      <c r="V49" s="92"/>
      <c r="W49" s="92"/>
      <c r="X49" s="92"/>
      <c r="Y49" s="92"/>
      <c r="AA49" s="92"/>
      <c r="AB49" s="18"/>
      <c r="AC49" s="18"/>
      <c r="AD49" s="18"/>
      <c r="AE49" s="18"/>
      <c r="AF49" s="18"/>
      <c r="AG49" s="18"/>
      <c r="AH49" s="18"/>
      <c r="AI49" s="18"/>
      <c r="AJ49" s="18"/>
      <c r="AK49" s="18"/>
    </row>
    <row r="50" spans="1:37" ht="38.1" customHeight="1" thickBot="1">
      <c r="A50" s="435"/>
      <c r="B50" s="442" t="s">
        <v>423</v>
      </c>
      <c r="C50" s="442"/>
      <c r="D50" s="93"/>
      <c r="E50" s="442" t="s">
        <v>424</v>
      </c>
      <c r="F50" s="442"/>
      <c r="G50" s="93"/>
      <c r="H50" s="93"/>
      <c r="I50" s="94" t="s">
        <v>425</v>
      </c>
      <c r="J50" s="94"/>
      <c r="K50" s="441" t="s">
        <v>48</v>
      </c>
      <c r="L50" s="441"/>
      <c r="M50" s="94"/>
      <c r="N50" s="441" t="s">
        <v>49</v>
      </c>
      <c r="O50" s="441"/>
      <c r="P50" s="94"/>
      <c r="Q50" s="439"/>
      <c r="R50" s="439"/>
      <c r="S50" s="95"/>
      <c r="T50" s="95"/>
      <c r="U50" s="96"/>
      <c r="V50" s="96"/>
      <c r="W50" s="96"/>
      <c r="X50" s="96"/>
      <c r="Y50" s="96"/>
      <c r="AA50" s="96"/>
      <c r="AB50" s="95"/>
      <c r="AC50" s="95"/>
      <c r="AD50" s="95"/>
      <c r="AE50" s="95"/>
      <c r="AF50" s="95"/>
      <c r="AG50" s="95"/>
      <c r="AH50" s="95"/>
      <c r="AI50" s="95"/>
      <c r="AJ50" s="95"/>
      <c r="AK50" s="95"/>
    </row>
    <row r="51" spans="1:37" ht="38.1" customHeight="1">
      <c r="A51" s="435"/>
      <c r="B51" s="97">
        <v>2010</v>
      </c>
      <c r="C51" s="97">
        <v>2020</v>
      </c>
      <c r="D51" s="97"/>
      <c r="E51" s="97">
        <v>2010</v>
      </c>
      <c r="F51" s="97">
        <v>2020</v>
      </c>
      <c r="G51" s="97"/>
      <c r="H51" s="97">
        <v>2010</v>
      </c>
      <c r="I51" s="87">
        <v>2020</v>
      </c>
      <c r="J51" s="87"/>
      <c r="K51" s="87">
        <v>2010</v>
      </c>
      <c r="L51" s="87">
        <v>2020</v>
      </c>
      <c r="M51" s="87"/>
      <c r="N51" s="87">
        <v>2010</v>
      </c>
      <c r="O51" s="87">
        <v>2020</v>
      </c>
      <c r="P51" s="87"/>
      <c r="Q51" s="87">
        <v>2010</v>
      </c>
      <c r="R51" s="87">
        <v>2020</v>
      </c>
      <c r="S51" s="95"/>
      <c r="T51" s="95"/>
      <c r="U51" s="96"/>
      <c r="V51" s="96"/>
      <c r="W51" s="96"/>
      <c r="X51" s="96"/>
      <c r="Y51" s="96"/>
      <c r="AA51" s="96"/>
      <c r="AB51" s="95"/>
      <c r="AC51" s="95"/>
      <c r="AD51" s="95"/>
      <c r="AE51" s="95"/>
      <c r="AF51" s="95"/>
      <c r="AG51" s="95"/>
      <c r="AH51" s="95"/>
      <c r="AI51" s="95"/>
      <c r="AJ51" s="95"/>
      <c r="AK51" s="95"/>
    </row>
    <row r="52" spans="1:37" s="134" customFormat="1" ht="9" customHeight="1">
      <c r="A52" s="129"/>
      <c r="B52" s="129"/>
      <c r="C52" s="129"/>
      <c r="D52" s="129"/>
      <c r="E52" s="129"/>
      <c r="F52" s="129"/>
      <c r="G52" s="129"/>
      <c r="H52" s="129"/>
      <c r="I52" s="130"/>
      <c r="J52" s="130"/>
      <c r="K52" s="130"/>
      <c r="L52" s="130"/>
      <c r="M52" s="130"/>
      <c r="N52" s="130"/>
      <c r="O52" s="130"/>
      <c r="P52" s="130"/>
      <c r="Q52" s="130"/>
      <c r="R52" s="130"/>
      <c r="S52" s="131"/>
      <c r="T52" s="131"/>
      <c r="U52" s="132"/>
      <c r="V52" s="132"/>
      <c r="W52" s="132"/>
      <c r="X52" s="132"/>
      <c r="Y52" s="132"/>
      <c r="Z52" s="133"/>
      <c r="AA52" s="132"/>
      <c r="AB52" s="131"/>
      <c r="AC52" s="131"/>
      <c r="AD52" s="131"/>
      <c r="AE52" s="131"/>
      <c r="AF52" s="131"/>
      <c r="AG52" s="131"/>
      <c r="AH52" s="131"/>
      <c r="AI52" s="131"/>
      <c r="AJ52" s="131"/>
      <c r="AK52" s="131"/>
    </row>
    <row r="53" spans="1:37" ht="18" customHeight="1">
      <c r="A53" s="112" t="s">
        <v>22</v>
      </c>
      <c r="B53" s="369"/>
      <c r="C53" s="370"/>
      <c r="D53" s="370"/>
      <c r="E53" s="370"/>
      <c r="F53" s="369"/>
      <c r="G53" s="369"/>
      <c r="H53" s="369"/>
      <c r="I53" s="371"/>
      <c r="J53" s="371"/>
      <c r="K53" s="371"/>
      <c r="L53" s="371"/>
      <c r="M53" s="371"/>
      <c r="N53" s="371"/>
      <c r="O53" s="371"/>
      <c r="P53" s="135"/>
      <c r="Q53" s="102"/>
      <c r="R53" s="102"/>
      <c r="T53"/>
      <c r="U53"/>
      <c r="V53"/>
      <c r="W53"/>
      <c r="X53"/>
      <c r="Y53"/>
      <c r="Z53" s="119"/>
    </row>
    <row r="54" spans="1:37" ht="18" customHeight="1">
      <c r="A54" s="19" t="s">
        <v>109</v>
      </c>
      <c r="B54" s="372">
        <v>4073</v>
      </c>
      <c r="C54" s="373">
        <v>4130</v>
      </c>
      <c r="D54" s="373"/>
      <c r="E54" s="373">
        <v>2162</v>
      </c>
      <c r="F54" s="372">
        <v>2162</v>
      </c>
      <c r="G54" s="372"/>
      <c r="H54" s="372">
        <v>1911</v>
      </c>
      <c r="I54" s="374">
        <v>1968</v>
      </c>
      <c r="J54" s="374"/>
      <c r="K54" s="374">
        <v>1246</v>
      </c>
      <c r="L54" s="374">
        <v>1057</v>
      </c>
      <c r="M54" s="374"/>
      <c r="N54" s="374">
        <v>1075</v>
      </c>
      <c r="O54" s="374">
        <v>885</v>
      </c>
      <c r="P54" s="137"/>
      <c r="Q54" s="385">
        <v>3.7262569832402233</v>
      </c>
      <c r="R54" s="385">
        <v>4.6339794754846064</v>
      </c>
      <c r="T54"/>
      <c r="U54"/>
      <c r="V54"/>
      <c r="W54"/>
      <c r="X54"/>
      <c r="Y54"/>
      <c r="Z54" s="138"/>
      <c r="AA54" s="89"/>
      <c r="AB54">
        <v>4073</v>
      </c>
      <c r="AC54">
        <v>2162</v>
      </c>
      <c r="AD54">
        <v>1911</v>
      </c>
      <c r="AE54">
        <v>1246</v>
      </c>
      <c r="AF54">
        <v>1075</v>
      </c>
      <c r="AG54" s="139">
        <v>3.7262569832402233</v>
      </c>
    </row>
    <row r="55" spans="1:37" ht="18" customHeight="1">
      <c r="A55" s="19" t="s">
        <v>110</v>
      </c>
      <c r="B55" s="375">
        <v>10126</v>
      </c>
      <c r="C55" s="376">
        <v>9579</v>
      </c>
      <c r="D55" s="376"/>
      <c r="E55" s="376">
        <v>5104</v>
      </c>
      <c r="F55" s="372">
        <v>4919</v>
      </c>
      <c r="G55" s="372"/>
      <c r="H55" s="372">
        <v>5022</v>
      </c>
      <c r="I55" s="374">
        <v>4660</v>
      </c>
      <c r="J55" s="374"/>
      <c r="K55" s="374">
        <v>3049</v>
      </c>
      <c r="L55" s="374">
        <v>3135</v>
      </c>
      <c r="M55" s="374"/>
      <c r="N55" s="374">
        <v>2445</v>
      </c>
      <c r="O55" s="374">
        <v>2611</v>
      </c>
      <c r="P55" s="137"/>
      <c r="Q55" s="385">
        <v>4.1415132924335376</v>
      </c>
      <c r="R55" s="385">
        <v>3.6880914826498423</v>
      </c>
      <c r="T55"/>
      <c r="U55"/>
      <c r="V55"/>
      <c r="W55"/>
      <c r="X55"/>
      <c r="Y55"/>
      <c r="Z55" s="138"/>
      <c r="AA55" s="89"/>
      <c r="AB55">
        <v>10126</v>
      </c>
      <c r="AC55">
        <v>5104</v>
      </c>
      <c r="AD55">
        <v>5022</v>
      </c>
      <c r="AE55">
        <v>3049</v>
      </c>
      <c r="AF55">
        <v>2445</v>
      </c>
      <c r="AG55" s="139">
        <v>4.1415132924335376</v>
      </c>
    </row>
    <row r="56" spans="1:37" ht="18" customHeight="1">
      <c r="A56" s="19" t="s">
        <v>111</v>
      </c>
      <c r="B56" s="375">
        <v>154</v>
      </c>
      <c r="C56" s="376">
        <v>73</v>
      </c>
      <c r="D56" s="376"/>
      <c r="E56" s="376">
        <v>86</v>
      </c>
      <c r="F56" s="372">
        <v>54</v>
      </c>
      <c r="G56" s="372"/>
      <c r="H56" s="372">
        <v>68</v>
      </c>
      <c r="I56" s="374">
        <v>19</v>
      </c>
      <c r="J56" s="374"/>
      <c r="K56" s="374">
        <v>60</v>
      </c>
      <c r="L56" s="374">
        <v>66</v>
      </c>
      <c r="M56" s="374"/>
      <c r="N56" s="374">
        <v>47</v>
      </c>
      <c r="O56" s="374">
        <v>31</v>
      </c>
      <c r="P56" s="137"/>
      <c r="Q56" s="385">
        <v>3.2765957446808511</v>
      </c>
      <c r="R56" s="385">
        <v>2.1</v>
      </c>
      <c r="T56"/>
      <c r="U56"/>
      <c r="V56"/>
      <c r="W56"/>
      <c r="X56"/>
      <c r="Y56"/>
      <c r="Z56" s="138"/>
      <c r="AA56" s="89"/>
      <c r="AB56">
        <v>154</v>
      </c>
      <c r="AC56">
        <v>86</v>
      </c>
      <c r="AD56">
        <v>68</v>
      </c>
      <c r="AE56">
        <v>60</v>
      </c>
      <c r="AF56">
        <v>47</v>
      </c>
      <c r="AG56" s="139">
        <v>3.2765957446808511</v>
      </c>
    </row>
    <row r="57" spans="1:37" ht="18" customHeight="1">
      <c r="A57" s="19" t="s">
        <v>112</v>
      </c>
      <c r="B57" s="375">
        <v>50403</v>
      </c>
      <c r="C57" s="376">
        <v>100899</v>
      </c>
      <c r="D57" s="376"/>
      <c r="E57" s="376">
        <v>24756</v>
      </c>
      <c r="F57" s="372">
        <v>52663</v>
      </c>
      <c r="G57" s="372"/>
      <c r="H57" s="372">
        <v>25647</v>
      </c>
      <c r="I57" s="374">
        <v>48236</v>
      </c>
      <c r="J57" s="374"/>
      <c r="K57" s="374">
        <v>16795</v>
      </c>
      <c r="L57" s="374">
        <v>38187</v>
      </c>
      <c r="M57" s="374"/>
      <c r="N57" s="374">
        <v>12004</v>
      </c>
      <c r="O57" s="374">
        <v>25964</v>
      </c>
      <c r="P57" s="137"/>
      <c r="Q57" s="385">
        <v>4.1183190194279993</v>
      </c>
      <c r="R57" s="385">
        <v>3.8259786753832983</v>
      </c>
      <c r="T57"/>
      <c r="U57"/>
      <c r="V57"/>
      <c r="W57"/>
      <c r="X57"/>
      <c r="Y57"/>
      <c r="Z57" s="138"/>
      <c r="AA57" s="89"/>
      <c r="AB57">
        <v>50403</v>
      </c>
      <c r="AC57">
        <v>24756</v>
      </c>
      <c r="AD57">
        <v>25647</v>
      </c>
      <c r="AE57">
        <v>16795</v>
      </c>
      <c r="AF57">
        <v>12004</v>
      </c>
      <c r="AG57" s="139">
        <v>4.1183190194279993</v>
      </c>
    </row>
    <row r="58" spans="1:37" ht="18" customHeight="1">
      <c r="A58" s="19" t="s">
        <v>113</v>
      </c>
      <c r="B58" s="375">
        <v>41054</v>
      </c>
      <c r="C58" s="376">
        <v>58067</v>
      </c>
      <c r="D58" s="376"/>
      <c r="E58" s="376">
        <v>21345</v>
      </c>
      <c r="F58" s="372">
        <v>27900</v>
      </c>
      <c r="G58" s="372"/>
      <c r="H58" s="372">
        <v>19709</v>
      </c>
      <c r="I58" s="374">
        <v>30167</v>
      </c>
      <c r="J58" s="374"/>
      <c r="K58" s="374">
        <v>10204</v>
      </c>
      <c r="L58" s="374">
        <v>13989</v>
      </c>
      <c r="M58" s="374"/>
      <c r="N58" s="374">
        <v>8716</v>
      </c>
      <c r="O58" s="374">
        <v>19272</v>
      </c>
      <c r="P58" s="137"/>
      <c r="Q58" s="385">
        <v>4.2974931002759886</v>
      </c>
      <c r="R58" s="385">
        <v>4.1517298874531052</v>
      </c>
      <c r="T58"/>
      <c r="U58"/>
      <c r="V58"/>
      <c r="W58"/>
      <c r="X58"/>
      <c r="Y58"/>
      <c r="Z58" s="138"/>
      <c r="AA58" s="89"/>
      <c r="AB58">
        <v>41054</v>
      </c>
      <c r="AC58">
        <v>21345</v>
      </c>
      <c r="AD58">
        <v>19709</v>
      </c>
      <c r="AE58">
        <v>10204</v>
      </c>
      <c r="AF58">
        <v>8716</v>
      </c>
      <c r="AG58" s="139">
        <v>4.2974931002759886</v>
      </c>
    </row>
    <row r="59" spans="1:37" ht="18" customHeight="1">
      <c r="A59" s="19" t="s">
        <v>114</v>
      </c>
      <c r="B59" s="375">
        <v>5744</v>
      </c>
      <c r="C59" s="376">
        <v>2702</v>
      </c>
      <c r="D59" s="376"/>
      <c r="E59" s="376">
        <v>2959</v>
      </c>
      <c r="F59" s="372">
        <v>1330</v>
      </c>
      <c r="G59" s="372"/>
      <c r="H59" s="372">
        <v>2785</v>
      </c>
      <c r="I59" s="374">
        <v>1372</v>
      </c>
      <c r="J59" s="374"/>
      <c r="K59" s="374">
        <v>1845</v>
      </c>
      <c r="L59" s="374">
        <v>1057</v>
      </c>
      <c r="M59" s="374"/>
      <c r="N59" s="374">
        <v>1295</v>
      </c>
      <c r="O59" s="374">
        <v>804</v>
      </c>
      <c r="P59" s="137"/>
      <c r="Q59" s="385">
        <v>4.1308049535603715</v>
      </c>
      <c r="R59" s="385">
        <v>3.3459119496855347</v>
      </c>
      <c r="T59"/>
      <c r="U59"/>
      <c r="V59"/>
      <c r="W59"/>
      <c r="X59"/>
      <c r="Y59"/>
      <c r="Z59" s="138"/>
      <c r="AA59" s="89"/>
      <c r="AB59">
        <v>5744</v>
      </c>
      <c r="AC59">
        <v>2959</v>
      </c>
      <c r="AD59">
        <v>2785</v>
      </c>
      <c r="AE59">
        <v>1845</v>
      </c>
      <c r="AF59">
        <v>1295</v>
      </c>
      <c r="AG59" s="139">
        <v>4.1308049535603715</v>
      </c>
    </row>
    <row r="60" spans="1:37" ht="18" customHeight="1">
      <c r="A60" s="116" t="s">
        <v>115</v>
      </c>
      <c r="B60" s="375">
        <v>6850</v>
      </c>
      <c r="C60" s="375">
        <v>5391</v>
      </c>
      <c r="D60" s="375"/>
      <c r="E60" s="375">
        <v>3604</v>
      </c>
      <c r="F60" s="372">
        <v>2923</v>
      </c>
      <c r="G60" s="372"/>
      <c r="H60" s="372">
        <v>3246</v>
      </c>
      <c r="I60" s="375">
        <v>2468</v>
      </c>
      <c r="J60" s="375"/>
      <c r="K60" s="375">
        <v>1855</v>
      </c>
      <c r="L60" s="375">
        <v>1829</v>
      </c>
      <c r="M60" s="375"/>
      <c r="N60" s="375">
        <v>1573</v>
      </c>
      <c r="O60" s="375">
        <v>1451</v>
      </c>
      <c r="P60" s="141"/>
      <c r="Q60" s="385">
        <v>4.354736172917991</v>
      </c>
      <c r="R60" s="385">
        <v>3.6385964912280704</v>
      </c>
      <c r="S60" s="128"/>
      <c r="T60" s="120"/>
      <c r="U60" s="123"/>
      <c r="V60" s="123"/>
      <c r="W60" s="123"/>
      <c r="X60" s="123"/>
      <c r="Y60" s="123"/>
      <c r="AA60" s="89"/>
      <c r="AB60">
        <v>6850</v>
      </c>
      <c r="AC60">
        <v>3604</v>
      </c>
      <c r="AD60">
        <v>3246</v>
      </c>
      <c r="AE60">
        <v>1855</v>
      </c>
      <c r="AF60">
        <v>1573</v>
      </c>
      <c r="AG60" s="139">
        <v>4.354736172917991</v>
      </c>
      <c r="AH60" s="18"/>
      <c r="AI60" s="18"/>
      <c r="AJ60" s="18"/>
      <c r="AK60" s="18"/>
    </row>
    <row r="61" spans="1:37" ht="18" customHeight="1">
      <c r="A61" s="116" t="s">
        <v>116</v>
      </c>
      <c r="B61" s="375">
        <v>23643</v>
      </c>
      <c r="C61" s="375">
        <v>22683</v>
      </c>
      <c r="D61" s="375"/>
      <c r="E61" s="375">
        <v>11946</v>
      </c>
      <c r="F61" s="373">
        <v>11507</v>
      </c>
      <c r="G61" s="373"/>
      <c r="H61" s="373">
        <v>11697</v>
      </c>
      <c r="I61" s="375">
        <v>11176</v>
      </c>
      <c r="J61" s="375"/>
      <c r="K61" s="375">
        <v>6111</v>
      </c>
      <c r="L61" s="375">
        <v>7254</v>
      </c>
      <c r="M61" s="375"/>
      <c r="N61" s="375">
        <v>5556</v>
      </c>
      <c r="O61" s="375">
        <v>6033</v>
      </c>
      <c r="P61" s="141"/>
      <c r="Q61" s="385">
        <v>4.2428828828828831</v>
      </c>
      <c r="R61" s="385">
        <v>3.7456037514654161</v>
      </c>
      <c r="S61" s="128"/>
      <c r="T61" s="120"/>
      <c r="U61" s="123"/>
      <c r="V61" s="123"/>
      <c r="W61" s="123"/>
      <c r="X61" s="123"/>
      <c r="Y61" s="123"/>
      <c r="AA61" s="89"/>
      <c r="AB61">
        <v>23643</v>
      </c>
      <c r="AC61">
        <v>11946</v>
      </c>
      <c r="AD61">
        <v>11697</v>
      </c>
      <c r="AE61">
        <v>6111</v>
      </c>
      <c r="AF61">
        <v>5556</v>
      </c>
      <c r="AG61" s="139">
        <v>4.2428828828828831</v>
      </c>
      <c r="AH61" s="18"/>
      <c r="AI61" s="18"/>
      <c r="AJ61" s="18"/>
      <c r="AK61" s="18"/>
    </row>
    <row r="62" spans="1:37" ht="18" customHeight="1">
      <c r="A62" s="116" t="s">
        <v>117</v>
      </c>
      <c r="B62" s="375">
        <v>11949</v>
      </c>
      <c r="C62" s="375">
        <v>9948</v>
      </c>
      <c r="D62" s="375"/>
      <c r="E62" s="375">
        <v>5345</v>
      </c>
      <c r="F62" s="375">
        <v>4703</v>
      </c>
      <c r="G62" s="375"/>
      <c r="H62" s="375">
        <v>6604</v>
      </c>
      <c r="I62" s="375">
        <v>5245</v>
      </c>
      <c r="J62" s="375"/>
      <c r="K62" s="375">
        <v>1912</v>
      </c>
      <c r="L62" s="375">
        <v>2018</v>
      </c>
      <c r="M62" s="375"/>
      <c r="N62" s="375">
        <v>1588</v>
      </c>
      <c r="O62" s="375">
        <v>2792</v>
      </c>
      <c r="P62" s="141"/>
      <c r="Q62" s="385">
        <v>4.5302740599107709</v>
      </c>
      <c r="R62" s="385">
        <v>3.9804741980474199</v>
      </c>
      <c r="S62" s="128"/>
      <c r="T62" s="120"/>
      <c r="U62" s="123"/>
      <c r="V62" s="123"/>
      <c r="W62" s="123"/>
      <c r="X62" s="123"/>
      <c r="Y62" s="123"/>
      <c r="AA62" s="89"/>
      <c r="AB62">
        <v>11949</v>
      </c>
      <c r="AC62">
        <v>5345</v>
      </c>
      <c r="AD62">
        <v>6604</v>
      </c>
      <c r="AE62">
        <v>1912</v>
      </c>
      <c r="AF62">
        <v>1588</v>
      </c>
      <c r="AG62" s="139">
        <v>4.5302740599107709</v>
      </c>
      <c r="AH62" s="18"/>
      <c r="AI62" s="18"/>
      <c r="AJ62" s="18"/>
      <c r="AK62" s="18"/>
    </row>
    <row r="63" spans="1:37" ht="18" customHeight="1">
      <c r="A63" s="116" t="s">
        <v>118</v>
      </c>
      <c r="B63" s="375">
        <v>12736</v>
      </c>
      <c r="C63" s="375">
        <v>19504</v>
      </c>
      <c r="D63" s="375"/>
      <c r="E63" s="375">
        <v>6412</v>
      </c>
      <c r="F63" s="372">
        <v>9754</v>
      </c>
      <c r="G63" s="372"/>
      <c r="H63" s="372">
        <v>6324</v>
      </c>
      <c r="I63" s="375">
        <v>9750</v>
      </c>
      <c r="J63" s="375"/>
      <c r="K63" s="375">
        <v>4296</v>
      </c>
      <c r="L63" s="375">
        <v>6490</v>
      </c>
      <c r="M63" s="375"/>
      <c r="N63" s="375">
        <v>3253</v>
      </c>
      <c r="O63" s="375">
        <v>4947</v>
      </c>
      <c r="P63" s="141"/>
      <c r="Q63" s="385">
        <v>3.9016949152542373</v>
      </c>
      <c r="R63" s="385">
        <v>3.8758183306055645</v>
      </c>
      <c r="S63" s="128"/>
      <c r="T63" s="120"/>
      <c r="U63" s="123"/>
      <c r="V63" s="123"/>
      <c r="W63" s="123"/>
      <c r="X63" s="123"/>
      <c r="Y63" s="123"/>
      <c r="AA63" s="89"/>
      <c r="AB63">
        <v>12736</v>
      </c>
      <c r="AC63">
        <v>6412</v>
      </c>
      <c r="AD63">
        <v>6324</v>
      </c>
      <c r="AE63">
        <v>4296</v>
      </c>
      <c r="AF63">
        <v>3253</v>
      </c>
      <c r="AG63" s="139">
        <v>3.9016949152542373</v>
      </c>
      <c r="AH63" s="18"/>
      <c r="AI63" s="18"/>
      <c r="AJ63" s="18"/>
      <c r="AK63" s="18"/>
    </row>
    <row r="64" spans="1:37" ht="18" customHeight="1">
      <c r="A64" s="116" t="s">
        <v>119</v>
      </c>
      <c r="B64" s="375">
        <v>3983</v>
      </c>
      <c r="C64" s="375">
        <v>3990</v>
      </c>
      <c r="D64" s="375"/>
      <c r="E64" s="375">
        <v>2007</v>
      </c>
      <c r="F64" s="372">
        <v>1976</v>
      </c>
      <c r="G64" s="372"/>
      <c r="H64" s="372">
        <v>1976</v>
      </c>
      <c r="I64" s="375">
        <v>2014</v>
      </c>
      <c r="J64" s="375"/>
      <c r="K64" s="375">
        <v>1159</v>
      </c>
      <c r="L64" s="375">
        <v>1524</v>
      </c>
      <c r="M64" s="375"/>
      <c r="N64" s="375">
        <v>1034</v>
      </c>
      <c r="O64" s="375">
        <v>1135</v>
      </c>
      <c r="P64" s="141"/>
      <c r="Q64" s="385">
        <v>3.8110465116279069</v>
      </c>
      <c r="R64" s="385">
        <v>3.4591928251121078</v>
      </c>
      <c r="S64" s="128"/>
      <c r="T64" s="120"/>
      <c r="U64" s="123"/>
      <c r="V64" s="123"/>
      <c r="W64" s="123"/>
      <c r="X64" s="123"/>
      <c r="Y64" s="123"/>
      <c r="AA64" s="89"/>
      <c r="AB64">
        <v>3983</v>
      </c>
      <c r="AC64">
        <v>2007</v>
      </c>
      <c r="AD64">
        <v>1976</v>
      </c>
      <c r="AE64">
        <v>1159</v>
      </c>
      <c r="AF64">
        <v>1034</v>
      </c>
      <c r="AG64" s="139">
        <v>3.8110465116279069</v>
      </c>
      <c r="AH64" s="18"/>
      <c r="AI64" s="18"/>
      <c r="AJ64" s="18"/>
      <c r="AK64" s="18"/>
    </row>
    <row r="65" spans="1:37" ht="18" customHeight="1">
      <c r="A65" s="116" t="s">
        <v>120</v>
      </c>
      <c r="B65" s="375">
        <v>3411</v>
      </c>
      <c r="C65" s="375">
        <v>3380</v>
      </c>
      <c r="D65" s="375"/>
      <c r="E65" s="375">
        <v>1746</v>
      </c>
      <c r="F65" s="375">
        <v>1694</v>
      </c>
      <c r="G65" s="375"/>
      <c r="H65" s="375">
        <v>1665</v>
      </c>
      <c r="I65" s="375">
        <v>1686</v>
      </c>
      <c r="J65" s="375"/>
      <c r="K65" s="375">
        <v>815</v>
      </c>
      <c r="L65" s="375">
        <v>847</v>
      </c>
      <c r="M65" s="375"/>
      <c r="N65" s="375">
        <v>736</v>
      </c>
      <c r="O65" s="375">
        <v>768</v>
      </c>
      <c r="P65" s="140"/>
      <c r="Q65" s="385">
        <v>4.6345108695652177</v>
      </c>
      <c r="R65" s="385">
        <v>4.3818897637795278</v>
      </c>
      <c r="S65" s="128"/>
      <c r="T65" s="120"/>
      <c r="U65" s="123"/>
      <c r="V65" s="123"/>
      <c r="W65" s="123"/>
      <c r="X65" s="123"/>
      <c r="Y65" s="123"/>
      <c r="AA65" s="89"/>
      <c r="AB65">
        <v>3411</v>
      </c>
      <c r="AC65">
        <v>1746</v>
      </c>
      <c r="AD65">
        <v>1665</v>
      </c>
      <c r="AE65">
        <v>815</v>
      </c>
      <c r="AF65">
        <v>736</v>
      </c>
      <c r="AG65" s="139">
        <v>4.6345108695652177</v>
      </c>
      <c r="AH65" s="18"/>
      <c r="AI65" s="18"/>
      <c r="AJ65" s="18"/>
      <c r="AK65" s="18"/>
    </row>
    <row r="66" spans="1:37" ht="18" customHeight="1">
      <c r="A66" s="116" t="s">
        <v>121</v>
      </c>
      <c r="B66" s="375">
        <v>168</v>
      </c>
      <c r="C66" s="375">
        <v>621</v>
      </c>
      <c r="D66" s="375"/>
      <c r="E66" s="375">
        <v>81</v>
      </c>
      <c r="F66" s="372">
        <v>308</v>
      </c>
      <c r="G66" s="372"/>
      <c r="H66" s="372">
        <v>87</v>
      </c>
      <c r="I66" s="375">
        <v>313</v>
      </c>
      <c r="J66" s="375"/>
      <c r="K66" s="375">
        <v>50</v>
      </c>
      <c r="L66" s="375">
        <v>211</v>
      </c>
      <c r="M66" s="375"/>
      <c r="N66" s="375">
        <v>37</v>
      </c>
      <c r="O66" s="375">
        <v>142</v>
      </c>
      <c r="P66" s="141"/>
      <c r="Q66" s="385">
        <v>4.5405405405405403</v>
      </c>
      <c r="R66" s="385">
        <v>4.375886524822695</v>
      </c>
      <c r="S66" s="18"/>
      <c r="T66" s="120"/>
      <c r="U66" s="123"/>
      <c r="V66" s="123"/>
      <c r="W66" s="123"/>
      <c r="X66" s="123"/>
      <c r="Y66" s="123"/>
      <c r="AA66" s="89"/>
      <c r="AB66">
        <v>168</v>
      </c>
      <c r="AC66">
        <v>81</v>
      </c>
      <c r="AD66">
        <v>87</v>
      </c>
      <c r="AE66">
        <v>50</v>
      </c>
      <c r="AF66">
        <v>37</v>
      </c>
      <c r="AG66" s="139">
        <v>4.5405405405405403</v>
      </c>
      <c r="AH66" s="18"/>
      <c r="AI66" s="18"/>
      <c r="AJ66" s="18"/>
      <c r="AK66" s="18"/>
    </row>
    <row r="67" spans="1:37" ht="18" customHeight="1">
      <c r="A67" s="116" t="s">
        <v>122</v>
      </c>
      <c r="B67" s="375">
        <v>849</v>
      </c>
      <c r="C67" s="375">
        <v>604</v>
      </c>
      <c r="D67" s="375"/>
      <c r="E67" s="375">
        <v>448</v>
      </c>
      <c r="F67" s="372">
        <v>350</v>
      </c>
      <c r="G67" s="372"/>
      <c r="H67" s="372">
        <v>401</v>
      </c>
      <c r="I67" s="375">
        <v>254</v>
      </c>
      <c r="J67" s="375"/>
      <c r="K67" s="375">
        <v>224</v>
      </c>
      <c r="L67" s="375">
        <v>257</v>
      </c>
      <c r="M67" s="375"/>
      <c r="N67" s="375">
        <v>199</v>
      </c>
      <c r="O67" s="375">
        <v>225</v>
      </c>
      <c r="P67" s="141"/>
      <c r="Q67" s="385">
        <v>4.266331658291457</v>
      </c>
      <c r="R67" s="385">
        <v>2.6081081081081079</v>
      </c>
      <c r="S67" s="18"/>
      <c r="T67" s="120"/>
      <c r="U67" s="123"/>
      <c r="V67" s="123"/>
      <c r="W67" s="123"/>
      <c r="X67" s="123"/>
      <c r="Y67" s="123"/>
      <c r="AA67" s="89"/>
      <c r="AB67">
        <v>849</v>
      </c>
      <c r="AC67">
        <v>448</v>
      </c>
      <c r="AD67">
        <v>401</v>
      </c>
      <c r="AE67">
        <v>224</v>
      </c>
      <c r="AF67">
        <v>199</v>
      </c>
      <c r="AG67" s="139">
        <v>4.266331658291457</v>
      </c>
      <c r="AH67" s="18"/>
      <c r="AI67" s="18"/>
      <c r="AJ67" s="18"/>
      <c r="AK67" s="18"/>
    </row>
    <row r="68" spans="1:37" ht="18" customHeight="1">
      <c r="A68" s="116" t="s">
        <v>123</v>
      </c>
      <c r="B68" s="375">
        <v>1461</v>
      </c>
      <c r="C68" s="375">
        <v>2183</v>
      </c>
      <c r="D68" s="375"/>
      <c r="E68" s="375">
        <v>740</v>
      </c>
      <c r="F68" s="372">
        <v>1111</v>
      </c>
      <c r="G68" s="372"/>
      <c r="H68" s="372">
        <v>721</v>
      </c>
      <c r="I68" s="375">
        <v>1072</v>
      </c>
      <c r="J68" s="375"/>
      <c r="K68" s="375">
        <v>468</v>
      </c>
      <c r="L68" s="375">
        <v>483</v>
      </c>
      <c r="M68" s="375"/>
      <c r="N68" s="375">
        <v>363</v>
      </c>
      <c r="O68" s="375">
        <v>421</v>
      </c>
      <c r="P68" s="141"/>
      <c r="Q68" s="385">
        <v>4.0247933884297522</v>
      </c>
      <c r="R68" s="385">
        <v>5.1889952153110048</v>
      </c>
      <c r="T68" s="120"/>
      <c r="U68" s="123"/>
      <c r="V68" s="123"/>
      <c r="W68" s="123"/>
      <c r="X68" s="123"/>
      <c r="Y68" s="123"/>
      <c r="AA68" s="89"/>
      <c r="AB68">
        <v>1461</v>
      </c>
      <c r="AC68">
        <v>740</v>
      </c>
      <c r="AD68">
        <v>721</v>
      </c>
      <c r="AE68">
        <v>468</v>
      </c>
      <c r="AF68">
        <v>363</v>
      </c>
      <c r="AG68" s="139">
        <v>4.0247933884297522</v>
      </c>
    </row>
    <row r="69" spans="1:37" ht="18" customHeight="1">
      <c r="A69" s="116" t="s">
        <v>124</v>
      </c>
      <c r="B69" s="375">
        <v>4156</v>
      </c>
      <c r="C69" s="375">
        <v>6119</v>
      </c>
      <c r="D69" s="375"/>
      <c r="E69" s="375">
        <v>2155</v>
      </c>
      <c r="F69" s="375">
        <v>2904</v>
      </c>
      <c r="G69" s="375"/>
      <c r="H69" s="375">
        <v>2001</v>
      </c>
      <c r="I69" s="375">
        <v>3215</v>
      </c>
      <c r="J69" s="375"/>
      <c r="K69" s="375">
        <v>1133</v>
      </c>
      <c r="L69" s="375">
        <v>1647</v>
      </c>
      <c r="M69" s="375"/>
      <c r="N69" s="375">
        <v>973</v>
      </c>
      <c r="O69" s="375">
        <v>1400</v>
      </c>
      <c r="P69" s="140"/>
      <c r="Q69" s="385">
        <v>4.2713257965056526</v>
      </c>
      <c r="R69" s="385">
        <v>4.3523465703971116</v>
      </c>
      <c r="T69" s="120"/>
      <c r="U69" s="123"/>
      <c r="V69" s="123"/>
      <c r="W69" s="123"/>
      <c r="X69" s="123"/>
      <c r="Y69" s="123"/>
      <c r="AA69" s="89"/>
      <c r="AB69">
        <v>4156</v>
      </c>
      <c r="AC69">
        <v>2155</v>
      </c>
      <c r="AD69">
        <v>2001</v>
      </c>
      <c r="AE69">
        <v>1133</v>
      </c>
      <c r="AF69">
        <v>973</v>
      </c>
      <c r="AG69" s="139">
        <v>4.2713257965056526</v>
      </c>
    </row>
    <row r="70" spans="1:37" ht="18" customHeight="1">
      <c r="A70" s="116" t="s">
        <v>125</v>
      </c>
      <c r="B70" s="375">
        <v>2520</v>
      </c>
      <c r="C70" s="375">
        <v>2527</v>
      </c>
      <c r="D70" s="375"/>
      <c r="E70" s="375">
        <v>1323</v>
      </c>
      <c r="F70" s="377">
        <v>1271</v>
      </c>
      <c r="G70" s="377"/>
      <c r="H70" s="377">
        <v>1197</v>
      </c>
      <c r="I70" s="375">
        <v>1256</v>
      </c>
      <c r="J70" s="375"/>
      <c r="K70" s="375">
        <v>701</v>
      </c>
      <c r="L70" s="375">
        <v>892</v>
      </c>
      <c r="M70" s="375"/>
      <c r="N70" s="375">
        <v>635</v>
      </c>
      <c r="O70" s="375">
        <v>705</v>
      </c>
      <c r="P70" s="141"/>
      <c r="Q70" s="385">
        <v>3.9685039370078741</v>
      </c>
      <c r="R70" s="385">
        <v>3.5657142857142858</v>
      </c>
      <c r="S70" s="18"/>
      <c r="T70" s="120"/>
      <c r="U70" s="123"/>
      <c r="V70" s="123"/>
      <c r="W70" s="123"/>
      <c r="X70" s="123"/>
      <c r="Y70" s="123"/>
      <c r="AA70" s="89"/>
      <c r="AB70">
        <v>2520</v>
      </c>
      <c r="AC70">
        <v>1323</v>
      </c>
      <c r="AD70">
        <v>1197</v>
      </c>
      <c r="AE70">
        <v>701</v>
      </c>
      <c r="AF70">
        <v>635</v>
      </c>
      <c r="AG70" s="139">
        <v>3.9685039370078741</v>
      </c>
      <c r="AH70" s="18"/>
      <c r="AI70" s="18"/>
      <c r="AJ70" s="18"/>
      <c r="AK70" s="18"/>
    </row>
    <row r="71" spans="1:37" ht="18" customHeight="1">
      <c r="A71" s="116" t="s">
        <v>126</v>
      </c>
      <c r="B71" s="375">
        <v>2998</v>
      </c>
      <c r="C71" s="375">
        <v>4979</v>
      </c>
      <c r="D71" s="375"/>
      <c r="E71" s="375">
        <v>1496</v>
      </c>
      <c r="F71" s="372">
        <v>2503</v>
      </c>
      <c r="G71" s="372"/>
      <c r="H71" s="372">
        <v>1502</v>
      </c>
      <c r="I71" s="375">
        <v>2476</v>
      </c>
      <c r="J71" s="375"/>
      <c r="K71" s="375">
        <v>996</v>
      </c>
      <c r="L71" s="375">
        <v>1698</v>
      </c>
      <c r="M71" s="375"/>
      <c r="N71" s="375">
        <v>805</v>
      </c>
      <c r="O71" s="375">
        <v>1328</v>
      </c>
      <c r="P71" s="141"/>
      <c r="Q71" s="385">
        <v>3.7242236024844719</v>
      </c>
      <c r="R71" s="385">
        <v>3.7261001517450683</v>
      </c>
      <c r="S71" s="18"/>
      <c r="T71" s="120"/>
      <c r="U71" s="123"/>
      <c r="V71" s="123"/>
      <c r="W71" s="123"/>
      <c r="X71" s="123"/>
      <c r="Y71" s="123"/>
      <c r="AA71" s="89"/>
      <c r="AB71">
        <v>2998</v>
      </c>
      <c r="AC71">
        <v>1496</v>
      </c>
      <c r="AD71">
        <v>1502</v>
      </c>
      <c r="AE71">
        <v>996</v>
      </c>
      <c r="AF71">
        <v>805</v>
      </c>
      <c r="AG71" s="139">
        <v>3.7242236024844719</v>
      </c>
      <c r="AH71" s="18"/>
      <c r="AI71" s="18"/>
      <c r="AJ71" s="18"/>
      <c r="AK71" s="18"/>
    </row>
    <row r="72" spans="1:37" ht="18" customHeight="1">
      <c r="A72" s="124" t="s">
        <v>127</v>
      </c>
      <c r="B72" s="372">
        <v>462</v>
      </c>
      <c r="C72" s="375">
        <v>373</v>
      </c>
      <c r="D72" s="375"/>
      <c r="E72" s="375">
        <v>244</v>
      </c>
      <c r="F72" s="375">
        <v>179</v>
      </c>
      <c r="G72" s="375"/>
      <c r="H72" s="375">
        <v>218</v>
      </c>
      <c r="I72" s="375">
        <v>194</v>
      </c>
      <c r="J72" s="375"/>
      <c r="K72" s="375">
        <v>110</v>
      </c>
      <c r="L72" s="375">
        <v>110</v>
      </c>
      <c r="M72" s="375"/>
      <c r="N72" s="375">
        <v>106</v>
      </c>
      <c r="O72" s="375">
        <v>100</v>
      </c>
      <c r="P72" s="141"/>
      <c r="Q72" s="385">
        <v>4.3584905660377355</v>
      </c>
      <c r="R72" s="385">
        <v>3.73</v>
      </c>
      <c r="S72" s="18"/>
      <c r="T72" s="120"/>
      <c r="U72" s="123"/>
      <c r="V72" s="123"/>
      <c r="W72" s="123"/>
      <c r="X72" s="123"/>
      <c r="Y72" s="123"/>
      <c r="AA72" s="89"/>
      <c r="AB72">
        <v>462</v>
      </c>
      <c r="AC72">
        <v>244</v>
      </c>
      <c r="AD72">
        <v>218</v>
      </c>
      <c r="AE72">
        <v>110</v>
      </c>
      <c r="AF72">
        <v>106</v>
      </c>
      <c r="AG72" s="139">
        <v>4.3584905660377355</v>
      </c>
      <c r="AH72" s="18"/>
      <c r="AI72" s="18"/>
      <c r="AJ72" s="18"/>
      <c r="AK72" s="18"/>
    </row>
    <row r="73" spans="1:37" ht="18" customHeight="1">
      <c r="A73" s="124" t="s">
        <v>128</v>
      </c>
      <c r="B73" s="549">
        <v>0</v>
      </c>
      <c r="C73" s="375">
        <v>541</v>
      </c>
      <c r="D73" s="375"/>
      <c r="E73" s="549">
        <v>0</v>
      </c>
      <c r="F73" s="375">
        <v>268</v>
      </c>
      <c r="G73" s="375"/>
      <c r="H73" s="549">
        <v>0</v>
      </c>
      <c r="I73" s="375">
        <v>273</v>
      </c>
      <c r="J73" s="375"/>
      <c r="K73" s="549">
        <v>0</v>
      </c>
      <c r="L73" s="375">
        <v>192</v>
      </c>
      <c r="M73" s="375"/>
      <c r="N73" s="549">
        <v>0</v>
      </c>
      <c r="O73" s="375">
        <v>142</v>
      </c>
      <c r="P73" s="141"/>
      <c r="Q73" s="549">
        <v>0</v>
      </c>
      <c r="R73" s="385">
        <v>3.7357142857142858</v>
      </c>
      <c r="S73" s="18"/>
      <c r="AH73" s="18"/>
      <c r="AI73" s="18"/>
      <c r="AJ73" s="18"/>
      <c r="AK73" s="18"/>
    </row>
    <row r="74" spans="1:37" ht="18" customHeight="1">
      <c r="A74" s="124" t="s">
        <v>129</v>
      </c>
      <c r="B74" s="549">
        <v>0</v>
      </c>
      <c r="C74" s="375">
        <v>806</v>
      </c>
      <c r="D74" s="375"/>
      <c r="E74" s="549">
        <v>0</v>
      </c>
      <c r="F74" s="372">
        <v>404</v>
      </c>
      <c r="G74" s="372"/>
      <c r="H74" s="549">
        <v>0</v>
      </c>
      <c r="I74" s="375">
        <v>402</v>
      </c>
      <c r="J74" s="375"/>
      <c r="K74" s="549">
        <v>0</v>
      </c>
      <c r="L74" s="375">
        <v>295</v>
      </c>
      <c r="M74" s="375"/>
      <c r="N74" s="549">
        <v>0</v>
      </c>
      <c r="O74" s="375">
        <v>249</v>
      </c>
      <c r="P74" s="141"/>
      <c r="Q74" s="549">
        <v>0</v>
      </c>
      <c r="R74" s="385">
        <v>3.1829268292682928</v>
      </c>
      <c r="S74" s="18"/>
      <c r="AH74" s="18"/>
      <c r="AI74" s="18"/>
      <c r="AJ74" s="18"/>
      <c r="AK74" s="18"/>
    </row>
    <row r="75" spans="1:37" ht="18" customHeight="1">
      <c r="A75" s="124" t="s">
        <v>130</v>
      </c>
      <c r="B75" s="372">
        <v>608</v>
      </c>
      <c r="C75" s="375">
        <v>1225</v>
      </c>
      <c r="D75" s="375"/>
      <c r="E75" s="375">
        <v>296</v>
      </c>
      <c r="F75" s="372">
        <v>615</v>
      </c>
      <c r="G75" s="372"/>
      <c r="H75" s="372">
        <v>312</v>
      </c>
      <c r="I75" s="375">
        <v>610</v>
      </c>
      <c r="J75" s="375"/>
      <c r="K75" s="375">
        <v>226</v>
      </c>
      <c r="L75" s="375">
        <v>317</v>
      </c>
      <c r="M75" s="375"/>
      <c r="N75" s="375">
        <v>132</v>
      </c>
      <c r="O75" s="375">
        <v>264</v>
      </c>
      <c r="P75" s="141"/>
      <c r="Q75" s="385">
        <v>4.6060606060606064</v>
      </c>
      <c r="R75" s="385">
        <v>4.6374045801526718</v>
      </c>
      <c r="S75" s="18"/>
      <c r="T75" s="120"/>
      <c r="U75" s="123"/>
      <c r="V75" s="123"/>
      <c r="W75" s="123"/>
      <c r="X75" s="123"/>
      <c r="Y75" s="123"/>
      <c r="AA75" s="89"/>
      <c r="AB75">
        <v>608</v>
      </c>
      <c r="AC75">
        <v>296</v>
      </c>
      <c r="AD75">
        <v>312</v>
      </c>
      <c r="AE75">
        <v>226</v>
      </c>
      <c r="AF75">
        <v>132</v>
      </c>
      <c r="AG75" s="139">
        <v>4.6060606060606064</v>
      </c>
      <c r="AH75" s="18"/>
      <c r="AI75" s="18"/>
      <c r="AJ75" s="18"/>
      <c r="AK75" s="18"/>
    </row>
    <row r="76" spans="1:37" ht="18" customHeight="1">
      <c r="A76" s="124" t="s">
        <v>131</v>
      </c>
      <c r="B76" s="372">
        <v>4255</v>
      </c>
      <c r="C76" s="375">
        <v>5874</v>
      </c>
      <c r="D76" s="375"/>
      <c r="E76" s="375">
        <v>2187</v>
      </c>
      <c r="F76" s="372">
        <v>3092</v>
      </c>
      <c r="G76" s="372"/>
      <c r="H76" s="372">
        <v>2068</v>
      </c>
      <c r="I76" s="375">
        <v>2782</v>
      </c>
      <c r="J76" s="375"/>
      <c r="K76" s="375">
        <v>1169</v>
      </c>
      <c r="L76" s="375">
        <v>1600</v>
      </c>
      <c r="M76" s="375"/>
      <c r="N76" s="375">
        <v>1025</v>
      </c>
      <c r="O76" s="375">
        <v>1414</v>
      </c>
      <c r="P76" s="141"/>
      <c r="Q76" s="385">
        <v>4.1512195121951221</v>
      </c>
      <c r="R76" s="385">
        <v>4.1246418338108883</v>
      </c>
      <c r="S76" s="18"/>
      <c r="T76" s="120"/>
      <c r="U76" s="123"/>
      <c r="V76" s="123"/>
      <c r="W76" s="123"/>
      <c r="X76" s="123"/>
      <c r="Y76" s="123"/>
      <c r="AA76" s="89"/>
      <c r="AB76">
        <v>4255</v>
      </c>
      <c r="AC76">
        <v>2187</v>
      </c>
      <c r="AD76">
        <v>2068</v>
      </c>
      <c r="AE76">
        <v>1169</v>
      </c>
      <c r="AF76">
        <v>1025</v>
      </c>
      <c r="AG76" s="139">
        <v>4.1512195121951221</v>
      </c>
      <c r="AH76" s="18"/>
      <c r="AI76" s="18"/>
      <c r="AJ76" s="18"/>
      <c r="AK76" s="18"/>
    </row>
    <row r="77" spans="1:37" ht="18" customHeight="1">
      <c r="A77" s="124" t="s">
        <v>132</v>
      </c>
      <c r="B77" s="372">
        <v>419</v>
      </c>
      <c r="C77" s="375">
        <v>1850</v>
      </c>
      <c r="D77" s="375"/>
      <c r="E77" s="375">
        <v>235</v>
      </c>
      <c r="F77" s="372">
        <v>1598</v>
      </c>
      <c r="G77" s="372"/>
      <c r="H77" s="372">
        <v>184</v>
      </c>
      <c r="I77" s="375">
        <v>252</v>
      </c>
      <c r="J77" s="375"/>
      <c r="K77" s="375">
        <v>100</v>
      </c>
      <c r="L77" s="375">
        <v>164</v>
      </c>
      <c r="M77" s="375"/>
      <c r="N77" s="375">
        <v>92</v>
      </c>
      <c r="O77" s="375">
        <v>163</v>
      </c>
      <c r="P77" s="141"/>
      <c r="Q77" s="385">
        <v>4.5543478260869561</v>
      </c>
      <c r="R77" s="385">
        <v>3.1194968553459121</v>
      </c>
      <c r="S77" s="18"/>
      <c r="T77" s="120"/>
      <c r="U77" s="123"/>
      <c r="V77" s="123"/>
      <c r="W77" s="123"/>
      <c r="X77" s="123"/>
      <c r="Y77" s="123"/>
      <c r="AA77" s="89"/>
      <c r="AB77">
        <v>419</v>
      </c>
      <c r="AC77">
        <v>235</v>
      </c>
      <c r="AD77">
        <v>184</v>
      </c>
      <c r="AE77">
        <v>100</v>
      </c>
      <c r="AF77">
        <v>92</v>
      </c>
      <c r="AG77" s="139">
        <v>4.5543478260869561</v>
      </c>
      <c r="AH77" s="18"/>
      <c r="AI77" s="18"/>
      <c r="AJ77" s="18"/>
      <c r="AK77" s="18"/>
    </row>
    <row r="78" spans="1:37" ht="18" customHeight="1">
      <c r="A78" s="124" t="s">
        <v>133</v>
      </c>
      <c r="B78" s="549">
        <v>0</v>
      </c>
      <c r="C78" s="375">
        <v>863</v>
      </c>
      <c r="D78" s="375"/>
      <c r="E78" s="549">
        <v>0</v>
      </c>
      <c r="F78" s="372">
        <v>419</v>
      </c>
      <c r="G78" s="372"/>
      <c r="H78" s="549">
        <v>0</v>
      </c>
      <c r="I78" s="375">
        <v>444</v>
      </c>
      <c r="J78" s="375"/>
      <c r="K78" s="549">
        <v>0</v>
      </c>
      <c r="L78" s="375">
        <v>238</v>
      </c>
      <c r="M78" s="375"/>
      <c r="N78" s="549">
        <v>0</v>
      </c>
      <c r="O78" s="375">
        <v>222</v>
      </c>
      <c r="P78" s="141"/>
      <c r="Q78" s="549">
        <v>0</v>
      </c>
      <c r="R78" s="385">
        <v>3.8636363636363638</v>
      </c>
      <c r="S78" s="18"/>
      <c r="AA78" s="92"/>
      <c r="AB78" s="18"/>
      <c r="AC78" s="18"/>
      <c r="AD78" s="18"/>
      <c r="AE78" s="18"/>
      <c r="AF78" s="18"/>
      <c r="AG78" s="18"/>
      <c r="AH78" s="18"/>
      <c r="AI78" s="18"/>
      <c r="AJ78" s="18"/>
      <c r="AK78" s="18"/>
    </row>
    <row r="79" spans="1:37" ht="18" customHeight="1">
      <c r="A79" s="124" t="s">
        <v>134</v>
      </c>
      <c r="B79" s="549">
        <v>0</v>
      </c>
      <c r="C79" s="375">
        <v>611</v>
      </c>
      <c r="D79" s="375"/>
      <c r="E79" s="549">
        <v>0</v>
      </c>
      <c r="F79" s="375">
        <v>295</v>
      </c>
      <c r="G79" s="375"/>
      <c r="H79" s="549">
        <v>0</v>
      </c>
      <c r="I79" s="375">
        <v>316</v>
      </c>
      <c r="J79" s="375"/>
      <c r="K79" s="549">
        <v>0</v>
      </c>
      <c r="L79" s="375">
        <v>178</v>
      </c>
      <c r="M79" s="375"/>
      <c r="N79" s="549">
        <v>0</v>
      </c>
      <c r="O79" s="375">
        <v>159</v>
      </c>
      <c r="P79" s="141"/>
      <c r="Q79" s="549">
        <v>0</v>
      </c>
      <c r="R79" s="385">
        <v>3.7770700636942673</v>
      </c>
      <c r="S79" s="18"/>
      <c r="AA79" s="92"/>
      <c r="AB79" s="18"/>
      <c r="AC79" s="18"/>
      <c r="AD79" s="18"/>
      <c r="AE79" s="18"/>
      <c r="AF79" s="18"/>
      <c r="AG79" s="18"/>
      <c r="AH79" s="18"/>
      <c r="AI79" s="18"/>
      <c r="AJ79" s="18"/>
      <c r="AK79" s="18"/>
    </row>
    <row r="80" spans="1:37" ht="18" customHeight="1">
      <c r="A80" s="124" t="s">
        <v>135</v>
      </c>
      <c r="B80" s="372">
        <v>13235</v>
      </c>
      <c r="C80" s="375">
        <v>12195</v>
      </c>
      <c r="D80" s="375"/>
      <c r="E80" s="375">
        <v>7792</v>
      </c>
      <c r="F80" s="375">
        <v>7177</v>
      </c>
      <c r="G80" s="375"/>
      <c r="H80" s="375">
        <v>5443</v>
      </c>
      <c r="I80" s="375">
        <v>5018</v>
      </c>
      <c r="J80" s="375"/>
      <c r="K80" s="375">
        <v>3090</v>
      </c>
      <c r="L80" s="375">
        <v>3178</v>
      </c>
      <c r="M80" s="375"/>
      <c r="N80" s="375">
        <v>2764</v>
      </c>
      <c r="O80" s="375">
        <v>2826</v>
      </c>
      <c r="P80" s="141"/>
      <c r="Q80" s="385">
        <v>4.1685393258426968</v>
      </c>
      <c r="R80" s="385">
        <v>3.7263699889665318</v>
      </c>
      <c r="S80" s="18"/>
      <c r="T80" s="120"/>
      <c r="U80" s="123"/>
      <c r="V80" s="123"/>
      <c r="W80" s="123"/>
      <c r="X80" s="123"/>
      <c r="Y80" s="123"/>
      <c r="AA80" s="89"/>
      <c r="AB80">
        <v>13235</v>
      </c>
      <c r="AC80">
        <v>7792</v>
      </c>
      <c r="AD80">
        <v>5443</v>
      </c>
      <c r="AE80">
        <v>3090</v>
      </c>
      <c r="AF80">
        <v>2764</v>
      </c>
      <c r="AG80" s="139">
        <v>4.1685393258426968</v>
      </c>
      <c r="AH80" s="18"/>
      <c r="AI80" s="18"/>
      <c r="AJ80" s="18"/>
      <c r="AK80" s="18"/>
    </row>
    <row r="81" spans="1:37" ht="18" customHeight="1">
      <c r="A81" s="124"/>
      <c r="B81" s="372"/>
      <c r="C81" s="372"/>
      <c r="D81" s="372"/>
      <c r="E81" s="372"/>
      <c r="F81" s="372"/>
      <c r="G81" s="372"/>
      <c r="H81" s="372"/>
      <c r="I81" s="374"/>
      <c r="J81" s="374"/>
      <c r="K81" s="374"/>
      <c r="L81" s="374"/>
      <c r="M81" s="374"/>
      <c r="N81" s="374"/>
      <c r="O81" s="374"/>
      <c r="P81" s="137"/>
      <c r="Q81" s="385"/>
      <c r="R81" s="385"/>
      <c r="S81" s="18"/>
      <c r="AA81" s="92"/>
      <c r="AB81" s="18"/>
      <c r="AC81" s="18"/>
      <c r="AD81" s="18"/>
      <c r="AE81" s="18"/>
      <c r="AF81" s="18"/>
      <c r="AG81" s="18"/>
      <c r="AH81" s="18"/>
      <c r="AI81" s="18"/>
      <c r="AJ81" s="18"/>
      <c r="AK81" s="18"/>
    </row>
    <row r="82" spans="1:37" ht="18" customHeight="1">
      <c r="A82" s="112" t="s">
        <v>23</v>
      </c>
      <c r="B82" s="369"/>
      <c r="C82" s="370"/>
      <c r="D82" s="370"/>
      <c r="E82" s="370"/>
      <c r="F82" s="369"/>
      <c r="G82" s="369"/>
      <c r="H82" s="369"/>
      <c r="I82" s="371"/>
      <c r="J82" s="371"/>
      <c r="K82" s="371"/>
      <c r="L82" s="371"/>
      <c r="M82" s="371"/>
      <c r="N82" s="371"/>
      <c r="O82" s="371"/>
      <c r="P82" s="135"/>
      <c r="Q82" s="102"/>
      <c r="R82" s="102"/>
      <c r="S82" s="142"/>
      <c r="T82"/>
      <c r="U82"/>
      <c r="V82"/>
      <c r="W82"/>
      <c r="X82"/>
      <c r="Y82"/>
      <c r="Z82" s="119"/>
    </row>
    <row r="83" spans="1:37" ht="18" customHeight="1">
      <c r="A83" s="116" t="s">
        <v>136</v>
      </c>
      <c r="B83" s="372">
        <v>52084</v>
      </c>
      <c r="C83" s="372">
        <v>146534</v>
      </c>
      <c r="D83" s="372"/>
      <c r="E83" s="372">
        <v>25764</v>
      </c>
      <c r="F83" s="372">
        <v>76609</v>
      </c>
      <c r="G83" s="372"/>
      <c r="H83" s="372">
        <v>26320</v>
      </c>
      <c r="I83" s="372">
        <v>69925</v>
      </c>
      <c r="J83" s="372"/>
      <c r="K83" s="372">
        <v>14788</v>
      </c>
      <c r="L83" s="372">
        <v>42469</v>
      </c>
      <c r="M83" s="372"/>
      <c r="N83" s="372">
        <v>12577</v>
      </c>
      <c r="O83" s="372">
        <v>38978</v>
      </c>
      <c r="P83" s="143"/>
      <c r="Q83" s="385">
        <v>3.9518771874005729</v>
      </c>
      <c r="R83" s="385">
        <v>3.8670188638971159</v>
      </c>
      <c r="T83" s="120"/>
      <c r="U83" s="123"/>
      <c r="V83" s="123"/>
      <c r="W83" s="123"/>
      <c r="X83" s="123"/>
      <c r="Y83" s="123"/>
      <c r="AA83" s="89"/>
      <c r="AB83">
        <v>52084</v>
      </c>
      <c r="AC83">
        <v>25764</v>
      </c>
      <c r="AD83">
        <v>26320</v>
      </c>
      <c r="AE83">
        <v>14788</v>
      </c>
      <c r="AF83">
        <v>12577</v>
      </c>
      <c r="AG83" s="144">
        <v>3.9518771874005729</v>
      </c>
    </row>
    <row r="84" spans="1:37" ht="18" customHeight="1">
      <c r="A84" s="116" t="s">
        <v>137</v>
      </c>
      <c r="B84" s="372">
        <v>112450</v>
      </c>
      <c r="C84" s="372">
        <v>163701</v>
      </c>
      <c r="D84" s="372"/>
      <c r="E84" s="372">
        <v>57984</v>
      </c>
      <c r="F84" s="372">
        <v>87944</v>
      </c>
      <c r="G84" s="372"/>
      <c r="H84" s="372">
        <v>54466</v>
      </c>
      <c r="I84" s="372">
        <v>75757</v>
      </c>
      <c r="J84" s="372"/>
      <c r="K84" s="372">
        <v>33838</v>
      </c>
      <c r="L84" s="372">
        <v>53766</v>
      </c>
      <c r="M84" s="372"/>
      <c r="N84" s="372">
        <v>29071</v>
      </c>
      <c r="O84" s="372">
        <v>45756</v>
      </c>
      <c r="P84" s="143"/>
      <c r="Q84" s="385">
        <v>3.8209381560381321</v>
      </c>
      <c r="R84" s="385">
        <v>3.565033765205341</v>
      </c>
      <c r="T84" s="120"/>
      <c r="U84" s="123"/>
      <c r="V84" s="123"/>
      <c r="W84" s="123"/>
      <c r="X84" s="123"/>
      <c r="Y84" s="123"/>
      <c r="AA84" s="89"/>
      <c r="AB84">
        <v>112450</v>
      </c>
      <c r="AC84">
        <v>57984</v>
      </c>
      <c r="AD84">
        <v>54466</v>
      </c>
      <c r="AE84">
        <v>33838</v>
      </c>
      <c r="AF84">
        <v>29071</v>
      </c>
      <c r="AG84" s="144">
        <v>3.8209381560381321</v>
      </c>
    </row>
    <row r="85" spans="1:37" ht="18" customHeight="1">
      <c r="A85" s="116" t="s">
        <v>138</v>
      </c>
      <c r="B85" s="372">
        <v>184507</v>
      </c>
      <c r="C85" s="372">
        <v>241702</v>
      </c>
      <c r="D85" s="372"/>
      <c r="E85" s="372">
        <v>95472</v>
      </c>
      <c r="F85" s="373">
        <v>126824</v>
      </c>
      <c r="G85" s="373"/>
      <c r="H85" s="373">
        <v>89035</v>
      </c>
      <c r="I85" s="372">
        <v>114878</v>
      </c>
      <c r="J85" s="372"/>
      <c r="K85" s="372">
        <v>54515</v>
      </c>
      <c r="L85" s="372">
        <v>71522</v>
      </c>
      <c r="M85" s="372"/>
      <c r="N85" s="372">
        <v>47822</v>
      </c>
      <c r="O85" s="372">
        <v>63815</v>
      </c>
      <c r="P85" s="143"/>
      <c r="Q85" s="385">
        <v>3.597247571695303</v>
      </c>
      <c r="R85" s="385">
        <v>3.9556204085740161</v>
      </c>
      <c r="T85" s="120"/>
      <c r="U85" s="123"/>
      <c r="V85" s="123"/>
      <c r="W85" s="123"/>
      <c r="X85" s="123"/>
      <c r="Y85" s="123"/>
      <c r="AA85" s="89"/>
      <c r="AB85">
        <v>184507</v>
      </c>
      <c r="AC85">
        <v>95472</v>
      </c>
      <c r="AD85">
        <v>89035</v>
      </c>
      <c r="AE85">
        <v>54515</v>
      </c>
      <c r="AF85">
        <v>47822</v>
      </c>
      <c r="AG85" s="144">
        <v>3.597247571695303</v>
      </c>
    </row>
    <row r="86" spans="1:37" ht="18" customHeight="1">
      <c r="A86" s="116" t="s">
        <v>139</v>
      </c>
      <c r="B86" s="375">
        <v>164453</v>
      </c>
      <c r="C86" s="375">
        <v>222858</v>
      </c>
      <c r="D86" s="375"/>
      <c r="E86" s="375">
        <v>86791</v>
      </c>
      <c r="F86" s="375">
        <v>119860</v>
      </c>
      <c r="G86" s="375"/>
      <c r="H86" s="375">
        <v>77662</v>
      </c>
      <c r="I86" s="375">
        <v>102998</v>
      </c>
      <c r="J86" s="375"/>
      <c r="K86" s="375">
        <v>50892</v>
      </c>
      <c r="L86" s="375">
        <v>71148</v>
      </c>
      <c r="M86" s="375"/>
      <c r="N86" s="375">
        <v>44547</v>
      </c>
      <c r="O86" s="375">
        <v>61992</v>
      </c>
      <c r="P86" s="140"/>
      <c r="Q86" s="385">
        <v>3.6706724277612746</v>
      </c>
      <c r="R86" s="385">
        <v>3.5787413673195427</v>
      </c>
      <c r="T86" s="120"/>
      <c r="U86" s="123"/>
      <c r="V86" s="123"/>
      <c r="W86" s="123"/>
      <c r="X86" s="123"/>
      <c r="Y86" s="123"/>
      <c r="AA86" s="89"/>
      <c r="AB86">
        <v>164453</v>
      </c>
      <c r="AC86">
        <v>86791</v>
      </c>
      <c r="AD86">
        <v>77662</v>
      </c>
      <c r="AE86">
        <v>50892</v>
      </c>
      <c r="AF86">
        <v>44547</v>
      </c>
      <c r="AG86" s="144">
        <v>3.6706724277612746</v>
      </c>
    </row>
    <row r="87" spans="1:37" ht="18" customHeight="1">
      <c r="A87" s="116" t="s">
        <v>140</v>
      </c>
      <c r="B87" s="375">
        <v>220668</v>
      </c>
      <c r="C87" s="375">
        <v>271030</v>
      </c>
      <c r="D87" s="375"/>
      <c r="E87" s="375">
        <v>107060</v>
      </c>
      <c r="F87" s="372">
        <v>142595</v>
      </c>
      <c r="G87" s="372"/>
      <c r="H87" s="372">
        <v>113608</v>
      </c>
      <c r="I87" s="375">
        <v>128435</v>
      </c>
      <c r="J87" s="375"/>
      <c r="K87" s="375">
        <v>64087</v>
      </c>
      <c r="L87" s="375">
        <v>77351</v>
      </c>
      <c r="M87" s="375"/>
      <c r="N87" s="375">
        <v>58967</v>
      </c>
      <c r="O87" s="375">
        <v>69704</v>
      </c>
      <c r="P87" s="141"/>
      <c r="Q87" s="385">
        <v>3.5763317232464793</v>
      </c>
      <c r="R87" s="385">
        <v>3.746737345510069</v>
      </c>
      <c r="T87" s="120"/>
      <c r="U87" s="123"/>
      <c r="V87" s="123"/>
      <c r="W87" s="123"/>
      <c r="X87" s="123"/>
      <c r="Y87" s="123"/>
      <c r="AA87" s="89"/>
      <c r="AB87">
        <v>220668</v>
      </c>
      <c r="AC87">
        <v>107060</v>
      </c>
      <c r="AD87">
        <v>113608</v>
      </c>
      <c r="AE87">
        <v>64087</v>
      </c>
      <c r="AF87">
        <v>58967</v>
      </c>
      <c r="AG87" s="144">
        <v>3.5763317232464793</v>
      </c>
    </row>
    <row r="88" spans="1:37" ht="18" customHeight="1">
      <c r="A88" s="116" t="s">
        <v>141</v>
      </c>
      <c r="B88" s="375">
        <v>167980</v>
      </c>
      <c r="C88" s="375">
        <v>210480</v>
      </c>
      <c r="D88" s="375"/>
      <c r="E88" s="375">
        <v>81236</v>
      </c>
      <c r="F88" s="372">
        <v>112003</v>
      </c>
      <c r="G88" s="372"/>
      <c r="H88" s="372">
        <v>86744</v>
      </c>
      <c r="I88" s="375">
        <v>98477</v>
      </c>
      <c r="J88" s="375"/>
      <c r="K88" s="375">
        <v>42348</v>
      </c>
      <c r="L88" s="375">
        <v>57322</v>
      </c>
      <c r="M88" s="375"/>
      <c r="N88" s="375">
        <v>40098</v>
      </c>
      <c r="O88" s="375">
        <v>64102</v>
      </c>
      <c r="P88" s="141"/>
      <c r="Q88" s="385">
        <v>3.9558823529411766</v>
      </c>
      <c r="R88" s="385">
        <v>3.8718412628983838</v>
      </c>
      <c r="T88" s="120"/>
      <c r="U88" s="123"/>
      <c r="V88" s="123"/>
      <c r="W88" s="123"/>
      <c r="X88" s="123"/>
      <c r="Y88" s="123"/>
      <c r="AA88" s="89"/>
      <c r="AB88">
        <v>167980</v>
      </c>
      <c r="AC88">
        <v>81236</v>
      </c>
      <c r="AD88">
        <v>86744</v>
      </c>
      <c r="AE88">
        <v>42348</v>
      </c>
      <c r="AF88">
        <v>40098</v>
      </c>
      <c r="AG88" s="144">
        <v>3.9558823529411766</v>
      </c>
    </row>
    <row r="89" spans="1:37" ht="18" customHeight="1">
      <c r="A89" s="116" t="s">
        <v>142</v>
      </c>
      <c r="B89" s="375">
        <v>11539</v>
      </c>
      <c r="C89" s="375">
        <v>19205</v>
      </c>
      <c r="D89" s="375"/>
      <c r="E89" s="375">
        <v>5596</v>
      </c>
      <c r="F89" s="372">
        <v>10219</v>
      </c>
      <c r="G89" s="372"/>
      <c r="H89" s="372">
        <v>5943</v>
      </c>
      <c r="I89" s="375">
        <v>8986</v>
      </c>
      <c r="J89" s="375"/>
      <c r="K89" s="375">
        <v>4527</v>
      </c>
      <c r="L89" s="375">
        <v>5581</v>
      </c>
      <c r="M89" s="375"/>
      <c r="N89" s="375">
        <v>3784</v>
      </c>
      <c r="O89" s="375">
        <v>5126</v>
      </c>
      <c r="P89" s="141"/>
      <c r="Q89" s="385">
        <v>3.0494186046511627</v>
      </c>
      <c r="R89" s="385">
        <v>3.7461463414634149</v>
      </c>
      <c r="T89" s="120"/>
      <c r="U89" s="123"/>
      <c r="V89" s="123"/>
      <c r="W89" s="123"/>
      <c r="X89" s="123"/>
      <c r="Y89" s="123"/>
      <c r="AA89" s="89"/>
      <c r="AB89">
        <v>11539</v>
      </c>
      <c r="AC89">
        <v>5596</v>
      </c>
      <c r="AD89">
        <v>5943</v>
      </c>
      <c r="AE89">
        <v>4527</v>
      </c>
      <c r="AF89">
        <v>3784</v>
      </c>
      <c r="AG89" s="144">
        <v>3.0494186046511627</v>
      </c>
    </row>
    <row r="90" spans="1:37" ht="18" customHeight="1">
      <c r="A90" s="116" t="s">
        <v>143</v>
      </c>
      <c r="B90" s="375">
        <v>3830</v>
      </c>
      <c r="C90" s="375">
        <v>7265</v>
      </c>
      <c r="D90" s="375"/>
      <c r="E90" s="375">
        <v>2340</v>
      </c>
      <c r="F90" s="373">
        <v>3345</v>
      </c>
      <c r="G90" s="373"/>
      <c r="H90" s="373">
        <v>1490</v>
      </c>
      <c r="I90" s="375">
        <v>3920</v>
      </c>
      <c r="J90" s="375"/>
      <c r="K90" s="375">
        <v>909</v>
      </c>
      <c r="L90" s="375">
        <v>2361</v>
      </c>
      <c r="M90" s="375"/>
      <c r="N90" s="375">
        <v>794</v>
      </c>
      <c r="O90" s="375">
        <v>1956</v>
      </c>
      <c r="P90" s="141"/>
      <c r="Q90" s="385">
        <v>4.3707440100882726</v>
      </c>
      <c r="R90" s="385">
        <v>3.7142126789366054</v>
      </c>
      <c r="T90" s="120"/>
      <c r="U90" s="123"/>
      <c r="V90" s="123"/>
      <c r="W90" s="123"/>
      <c r="X90" s="123"/>
      <c r="Y90" s="123"/>
      <c r="AA90" s="89"/>
      <c r="AB90">
        <v>3830</v>
      </c>
      <c r="AC90">
        <v>2340</v>
      </c>
      <c r="AD90">
        <v>1490</v>
      </c>
      <c r="AE90">
        <v>909</v>
      </c>
      <c r="AF90">
        <v>794</v>
      </c>
      <c r="AG90" s="144">
        <v>4.3707440100882726</v>
      </c>
    </row>
    <row r="91" spans="1:37" ht="18" customHeight="1">
      <c r="A91" s="116" t="s">
        <v>144</v>
      </c>
      <c r="B91" s="375">
        <v>78376</v>
      </c>
      <c r="C91" s="375">
        <v>83141</v>
      </c>
      <c r="D91" s="375"/>
      <c r="E91" s="375">
        <v>40543</v>
      </c>
      <c r="F91" s="375">
        <v>44465</v>
      </c>
      <c r="G91" s="375"/>
      <c r="H91" s="375">
        <v>37833</v>
      </c>
      <c r="I91" s="375">
        <v>38676</v>
      </c>
      <c r="J91" s="375"/>
      <c r="K91" s="375">
        <v>21583</v>
      </c>
      <c r="L91" s="375">
        <v>23220</v>
      </c>
      <c r="M91" s="375"/>
      <c r="N91" s="375">
        <v>19681</v>
      </c>
      <c r="O91" s="375">
        <v>21366</v>
      </c>
      <c r="P91" s="141"/>
      <c r="Q91" s="385">
        <v>3.9824169122878343</v>
      </c>
      <c r="R91" s="385">
        <v>3.8541510494752624</v>
      </c>
      <c r="T91" s="120"/>
      <c r="U91" s="123"/>
      <c r="V91" s="123"/>
      <c r="W91" s="123"/>
      <c r="X91" s="123"/>
      <c r="Y91" s="123"/>
      <c r="AA91" s="89"/>
      <c r="AB91">
        <v>78376</v>
      </c>
      <c r="AC91">
        <v>40543</v>
      </c>
      <c r="AD91">
        <v>37833</v>
      </c>
      <c r="AE91">
        <v>21583</v>
      </c>
      <c r="AF91">
        <v>19681</v>
      </c>
      <c r="AG91" s="144">
        <v>3.9824169122878343</v>
      </c>
    </row>
    <row r="92" spans="1:37" ht="18" customHeight="1">
      <c r="A92" s="164" t="s">
        <v>145</v>
      </c>
      <c r="B92" s="377">
        <v>2813</v>
      </c>
      <c r="C92" s="377">
        <v>5801</v>
      </c>
      <c r="D92" s="377"/>
      <c r="E92" s="377">
        <v>1386</v>
      </c>
      <c r="F92" s="378">
        <v>3126</v>
      </c>
      <c r="G92" s="378"/>
      <c r="H92" s="378">
        <v>1427</v>
      </c>
      <c r="I92" s="377">
        <v>2675</v>
      </c>
      <c r="J92" s="377"/>
      <c r="K92" s="377">
        <v>1110</v>
      </c>
      <c r="L92" s="377">
        <v>2344</v>
      </c>
      <c r="M92" s="377"/>
      <c r="N92" s="377">
        <v>804</v>
      </c>
      <c r="O92" s="377">
        <v>1896</v>
      </c>
      <c r="P92" s="165"/>
      <c r="Q92" s="385">
        <v>3.4987562189054726</v>
      </c>
      <c r="R92" s="385">
        <v>3.0595991561181433</v>
      </c>
      <c r="T92" s="120"/>
      <c r="U92" s="123"/>
      <c r="V92" s="123"/>
      <c r="W92" s="123"/>
      <c r="X92" s="123"/>
      <c r="Y92" s="123"/>
      <c r="AA92" s="89"/>
      <c r="AB92">
        <v>2813</v>
      </c>
      <c r="AC92">
        <v>1386</v>
      </c>
      <c r="AD92">
        <v>1427</v>
      </c>
      <c r="AE92">
        <v>1110</v>
      </c>
      <c r="AF92">
        <v>804</v>
      </c>
      <c r="AG92" s="144">
        <v>3.4987562189054726</v>
      </c>
    </row>
    <row r="93" spans="1:37" ht="18" customHeight="1">
      <c r="A93" s="164" t="s">
        <v>146</v>
      </c>
      <c r="B93" s="377">
        <v>38087</v>
      </c>
      <c r="C93" s="377">
        <v>48556</v>
      </c>
      <c r="D93" s="377"/>
      <c r="E93" s="377">
        <v>19436</v>
      </c>
      <c r="F93" s="378">
        <v>24382</v>
      </c>
      <c r="G93" s="378"/>
      <c r="H93" s="378">
        <v>18651</v>
      </c>
      <c r="I93" s="377">
        <v>24174</v>
      </c>
      <c r="J93" s="377"/>
      <c r="K93" s="377">
        <v>12625</v>
      </c>
      <c r="L93" s="377">
        <v>14200</v>
      </c>
      <c r="M93" s="377"/>
      <c r="N93" s="377">
        <v>11447</v>
      </c>
      <c r="O93" s="377">
        <v>13054</v>
      </c>
      <c r="P93" s="165"/>
      <c r="Q93" s="385">
        <v>3.3271885374803425</v>
      </c>
      <c r="R93" s="385">
        <v>3.7189272030651339</v>
      </c>
      <c r="T93" s="120"/>
      <c r="U93" s="123"/>
      <c r="V93" s="123"/>
      <c r="W93" s="123"/>
      <c r="X93" s="123"/>
      <c r="Y93" s="123"/>
      <c r="AA93" s="89"/>
      <c r="AB93">
        <v>38087</v>
      </c>
      <c r="AC93">
        <v>19436</v>
      </c>
      <c r="AD93">
        <v>18651</v>
      </c>
      <c r="AE93">
        <v>12625</v>
      </c>
      <c r="AF93">
        <v>11447</v>
      </c>
      <c r="AG93" s="144">
        <v>3.3271885374803425</v>
      </c>
    </row>
    <row r="94" spans="1:37" ht="20.100000000000001" customHeight="1">
      <c r="A94" s="14" t="s">
        <v>427</v>
      </c>
      <c r="B94" s="14"/>
      <c r="C94" s="14"/>
      <c r="D94" s="14"/>
      <c r="E94" s="14"/>
      <c r="F94" s="14"/>
      <c r="G94" s="14"/>
      <c r="H94" s="14"/>
      <c r="I94" s="14"/>
      <c r="J94" s="14"/>
      <c r="K94" s="14"/>
      <c r="L94" s="14"/>
      <c r="M94" s="14"/>
      <c r="N94" s="14"/>
      <c r="O94" s="14"/>
      <c r="P94" s="14"/>
      <c r="Q94" s="14"/>
      <c r="R94" s="14"/>
      <c r="S94" s="128"/>
      <c r="T94" s="18"/>
      <c r="U94" s="92"/>
      <c r="V94" s="92"/>
      <c r="W94" s="92"/>
      <c r="X94" s="92"/>
      <c r="Y94" s="92"/>
      <c r="AA94" s="92"/>
      <c r="AB94" s="18"/>
      <c r="AC94" s="18"/>
      <c r="AD94" s="18"/>
      <c r="AE94" s="18"/>
      <c r="AF94" s="18"/>
      <c r="AG94" s="18"/>
      <c r="AH94" s="18"/>
      <c r="AI94" s="18"/>
      <c r="AJ94" s="18"/>
      <c r="AK94" s="18"/>
    </row>
    <row r="95" spans="1:37" ht="20.100000000000001" customHeight="1">
      <c r="A95" s="16" t="s">
        <v>428</v>
      </c>
      <c r="B95" s="16"/>
      <c r="C95" s="16"/>
      <c r="D95" s="16"/>
      <c r="E95" s="16"/>
      <c r="F95" s="16"/>
      <c r="G95" s="16"/>
      <c r="H95" s="16"/>
      <c r="I95" s="17"/>
      <c r="J95" s="17"/>
      <c r="K95" s="17"/>
      <c r="L95" s="17"/>
      <c r="M95" s="17"/>
      <c r="N95" s="17"/>
      <c r="O95" s="17"/>
      <c r="P95" s="17"/>
      <c r="Q95" s="17"/>
      <c r="R95" s="16"/>
      <c r="S95" s="128"/>
      <c r="T95" s="18"/>
      <c r="U95" s="92"/>
      <c r="V95" s="92"/>
      <c r="W95" s="92"/>
      <c r="X95" s="92"/>
      <c r="Y95" s="92"/>
      <c r="AA95" s="92"/>
      <c r="AB95" s="18"/>
      <c r="AC95" s="18"/>
      <c r="AD95" s="18"/>
      <c r="AE95" s="18"/>
      <c r="AF95" s="18"/>
      <c r="AG95" s="18"/>
      <c r="AH95" s="18"/>
      <c r="AI95" s="18"/>
      <c r="AJ95" s="18"/>
      <c r="AK95" s="18"/>
    </row>
    <row r="96" spans="1:37" ht="20.100000000000001" customHeight="1" thickBot="1">
      <c r="R96" s="90"/>
      <c r="S96" s="128"/>
      <c r="T96" s="18"/>
      <c r="U96" s="92"/>
      <c r="V96" s="92"/>
      <c r="W96" s="92"/>
      <c r="X96" s="92"/>
      <c r="Y96" s="92"/>
      <c r="AA96" s="92"/>
      <c r="AB96" s="18"/>
      <c r="AC96" s="18"/>
      <c r="AD96" s="18"/>
      <c r="AE96" s="18"/>
      <c r="AF96" s="18"/>
      <c r="AG96" s="18"/>
      <c r="AH96" s="18"/>
      <c r="AI96" s="18"/>
      <c r="AJ96" s="18"/>
      <c r="AK96" s="18"/>
    </row>
    <row r="97" spans="1:37" ht="38.1" customHeight="1" thickBot="1">
      <c r="A97" s="434" t="s">
        <v>421</v>
      </c>
      <c r="B97" s="436" t="s">
        <v>422</v>
      </c>
      <c r="C97" s="436"/>
      <c r="D97" s="436"/>
      <c r="E97" s="436"/>
      <c r="F97" s="436"/>
      <c r="G97" s="436"/>
      <c r="H97" s="436"/>
      <c r="I97" s="436"/>
      <c r="J97" s="91"/>
      <c r="K97" s="437" t="s">
        <v>45</v>
      </c>
      <c r="L97" s="437"/>
      <c r="M97" s="91"/>
      <c r="N97" s="437" t="s">
        <v>46</v>
      </c>
      <c r="O97" s="437"/>
      <c r="P97" s="91"/>
      <c r="Q97" s="438" t="s">
        <v>44</v>
      </c>
      <c r="R97" s="438"/>
      <c r="S97" s="18"/>
      <c r="T97" s="18"/>
      <c r="U97" s="92"/>
      <c r="V97" s="92"/>
      <c r="W97" s="92"/>
      <c r="X97" s="92"/>
      <c r="Y97" s="92"/>
      <c r="AA97" s="92"/>
      <c r="AB97" s="18"/>
      <c r="AC97" s="18"/>
      <c r="AD97" s="18"/>
      <c r="AE97" s="18"/>
      <c r="AF97" s="18"/>
      <c r="AG97" s="18"/>
      <c r="AH97" s="18"/>
      <c r="AI97" s="18"/>
      <c r="AJ97" s="18"/>
      <c r="AK97" s="18"/>
    </row>
    <row r="98" spans="1:37" ht="38.1" customHeight="1" thickBot="1">
      <c r="A98" s="435"/>
      <c r="B98" s="442" t="s">
        <v>423</v>
      </c>
      <c r="C98" s="442"/>
      <c r="D98" s="93"/>
      <c r="E98" s="442" t="s">
        <v>424</v>
      </c>
      <c r="F98" s="442"/>
      <c r="G98" s="93"/>
      <c r="H98" s="93"/>
      <c r="I98" s="94" t="s">
        <v>425</v>
      </c>
      <c r="J98" s="94"/>
      <c r="K98" s="441" t="s">
        <v>48</v>
      </c>
      <c r="L98" s="441"/>
      <c r="M98" s="94"/>
      <c r="N98" s="441" t="s">
        <v>49</v>
      </c>
      <c r="O98" s="441"/>
      <c r="P98" s="94"/>
      <c r="Q98" s="439"/>
      <c r="R98" s="439"/>
      <c r="S98" s="95"/>
      <c r="T98" s="95"/>
      <c r="U98" s="96"/>
      <c r="V98" s="96"/>
      <c r="W98" s="96"/>
      <c r="X98" s="96"/>
      <c r="Y98" s="96"/>
      <c r="AA98" s="96"/>
      <c r="AB98" s="95"/>
      <c r="AC98" s="95"/>
      <c r="AD98" s="95"/>
      <c r="AE98" s="95"/>
      <c r="AF98" s="95"/>
      <c r="AG98" s="95"/>
      <c r="AH98" s="95"/>
      <c r="AI98" s="95"/>
      <c r="AJ98" s="95"/>
      <c r="AK98" s="95"/>
    </row>
    <row r="99" spans="1:37" ht="38.1" customHeight="1">
      <c r="A99" s="435"/>
      <c r="B99" s="97">
        <v>2010</v>
      </c>
      <c r="C99" s="97">
        <v>2020</v>
      </c>
      <c r="D99" s="97"/>
      <c r="E99" s="97">
        <v>2010</v>
      </c>
      <c r="F99" s="97">
        <v>2020</v>
      </c>
      <c r="G99" s="97"/>
      <c r="H99" s="97">
        <v>2010</v>
      </c>
      <c r="I99" s="87">
        <v>2020</v>
      </c>
      <c r="J99" s="87"/>
      <c r="K99" s="87">
        <v>2010</v>
      </c>
      <c r="L99" s="87">
        <v>2020</v>
      </c>
      <c r="M99" s="87"/>
      <c r="N99" s="87">
        <v>2010</v>
      </c>
      <c r="O99" s="87">
        <v>2020</v>
      </c>
      <c r="P99" s="87"/>
      <c r="Q99" s="87">
        <v>2010</v>
      </c>
      <c r="R99" s="87">
        <v>2020</v>
      </c>
      <c r="S99" s="95"/>
      <c r="T99" s="95"/>
      <c r="U99" s="96"/>
      <c r="V99" s="96"/>
      <c r="W99" s="96"/>
      <c r="X99" s="96"/>
      <c r="Y99" s="96"/>
      <c r="AA99" s="96"/>
      <c r="AB99" s="95"/>
      <c r="AC99" s="95"/>
      <c r="AD99" s="95"/>
      <c r="AE99" s="95"/>
      <c r="AF99" s="95"/>
      <c r="AG99" s="95"/>
      <c r="AH99" s="95"/>
      <c r="AI99" s="95"/>
      <c r="AJ99" s="95"/>
      <c r="AK99" s="95"/>
    </row>
    <row r="100" spans="1:37" s="134" customFormat="1" ht="9" customHeight="1">
      <c r="A100" s="129"/>
      <c r="B100" s="129"/>
      <c r="C100" s="129"/>
      <c r="D100" s="129"/>
      <c r="E100" s="129"/>
      <c r="F100" s="129"/>
      <c r="G100" s="129"/>
      <c r="H100" s="129"/>
      <c r="I100" s="130"/>
      <c r="J100" s="130"/>
      <c r="K100" s="130"/>
      <c r="L100" s="130"/>
      <c r="M100" s="130"/>
      <c r="N100" s="130"/>
      <c r="O100" s="130"/>
      <c r="P100" s="130"/>
      <c r="Q100" s="130"/>
      <c r="R100" s="130"/>
      <c r="S100" s="131"/>
      <c r="T100" s="131"/>
      <c r="U100" s="132"/>
      <c r="V100" s="132"/>
      <c r="W100" s="132"/>
      <c r="X100" s="132"/>
      <c r="Y100" s="132"/>
      <c r="Z100" s="133"/>
      <c r="AA100" s="132"/>
      <c r="AB100" s="131"/>
      <c r="AC100" s="131"/>
      <c r="AD100" s="131"/>
      <c r="AE100" s="131"/>
      <c r="AF100" s="131"/>
      <c r="AG100" s="131"/>
      <c r="AH100" s="131"/>
      <c r="AI100" s="131"/>
      <c r="AJ100" s="131"/>
      <c r="AK100" s="131"/>
    </row>
    <row r="101" spans="1:37" s="134" customFormat="1" ht="17.100000000000001" customHeight="1">
      <c r="A101" s="112" t="s">
        <v>538</v>
      </c>
      <c r="B101" s="129"/>
      <c r="C101" s="129"/>
      <c r="D101" s="129"/>
      <c r="E101" s="129"/>
      <c r="F101" s="129"/>
      <c r="G101" s="129"/>
      <c r="H101" s="129"/>
      <c r="I101" s="130"/>
      <c r="J101" s="130"/>
      <c r="K101" s="130"/>
      <c r="L101" s="130"/>
      <c r="M101" s="130"/>
      <c r="N101" s="130"/>
      <c r="O101" s="130"/>
      <c r="P101" s="130"/>
      <c r="Q101" s="130"/>
      <c r="R101" s="130"/>
      <c r="S101" s="131"/>
      <c r="T101" s="131"/>
      <c r="U101" s="132"/>
      <c r="V101" s="132"/>
      <c r="W101" s="132"/>
      <c r="X101" s="132"/>
      <c r="Y101" s="132"/>
      <c r="Z101" s="133"/>
      <c r="AA101" s="132"/>
      <c r="AB101" s="131"/>
      <c r="AC101" s="131"/>
      <c r="AD101" s="131"/>
      <c r="AE101" s="131"/>
      <c r="AF101" s="131"/>
      <c r="AG101" s="131"/>
      <c r="AH101" s="131"/>
      <c r="AI101" s="131"/>
      <c r="AJ101" s="131"/>
      <c r="AK101" s="131"/>
    </row>
    <row r="102" spans="1:37" ht="18" customHeight="1">
      <c r="A102" s="116" t="s">
        <v>147</v>
      </c>
      <c r="B102" s="375">
        <v>36284</v>
      </c>
      <c r="C102" s="375">
        <v>41498</v>
      </c>
      <c r="D102" s="375"/>
      <c r="E102" s="375">
        <v>18281</v>
      </c>
      <c r="F102" s="375">
        <v>23732</v>
      </c>
      <c r="G102" s="375"/>
      <c r="H102" s="375">
        <v>18003</v>
      </c>
      <c r="I102" s="375">
        <v>17766</v>
      </c>
      <c r="J102" s="375"/>
      <c r="K102" s="375">
        <v>11494</v>
      </c>
      <c r="L102" s="375">
        <v>11891</v>
      </c>
      <c r="M102" s="375"/>
      <c r="N102" s="375">
        <v>10446</v>
      </c>
      <c r="O102" s="375">
        <v>10937</v>
      </c>
      <c r="P102" s="140"/>
      <c r="Q102" s="385">
        <v>3.4681095575560237</v>
      </c>
      <c r="R102" s="385">
        <v>3.7956231114366816</v>
      </c>
      <c r="T102" s="120"/>
      <c r="U102" s="123"/>
      <c r="V102" s="123"/>
      <c r="W102" s="123"/>
      <c r="X102" s="123"/>
      <c r="Y102" s="123"/>
      <c r="AA102" s="89"/>
      <c r="AB102">
        <v>36284</v>
      </c>
      <c r="AC102">
        <v>18281</v>
      </c>
      <c r="AD102">
        <v>18003</v>
      </c>
      <c r="AE102">
        <v>11494</v>
      </c>
      <c r="AF102">
        <v>10446</v>
      </c>
      <c r="AG102" s="144">
        <v>3.4681095575560237</v>
      </c>
    </row>
    <row r="103" spans="1:37" ht="18" customHeight="1">
      <c r="A103" s="116" t="s">
        <v>148</v>
      </c>
      <c r="B103" s="375">
        <v>67071</v>
      </c>
      <c r="C103" s="375">
        <v>72162</v>
      </c>
      <c r="D103" s="375"/>
      <c r="E103" s="375">
        <v>34763</v>
      </c>
      <c r="F103" s="375">
        <v>40020</v>
      </c>
      <c r="G103" s="375"/>
      <c r="H103" s="375">
        <v>32308</v>
      </c>
      <c r="I103" s="375">
        <v>32142</v>
      </c>
      <c r="J103" s="375"/>
      <c r="K103" s="375">
        <v>18997</v>
      </c>
      <c r="L103" s="375">
        <v>20653</v>
      </c>
      <c r="M103" s="375"/>
      <c r="N103" s="375">
        <v>17890</v>
      </c>
      <c r="O103" s="375">
        <v>19200</v>
      </c>
      <c r="P103" s="140"/>
      <c r="Q103" s="385">
        <v>3.6568468216185943</v>
      </c>
      <c r="R103" s="385">
        <v>3.7415566111604113</v>
      </c>
      <c r="T103"/>
      <c r="U103"/>
      <c r="V103"/>
      <c r="W103"/>
      <c r="X103"/>
      <c r="Y103"/>
      <c r="Z103" s="138"/>
      <c r="AA103" s="89"/>
      <c r="AB103">
        <v>67071</v>
      </c>
      <c r="AC103">
        <v>34763</v>
      </c>
      <c r="AD103">
        <v>32308</v>
      </c>
      <c r="AE103">
        <v>18997</v>
      </c>
      <c r="AF103">
        <v>17890</v>
      </c>
      <c r="AG103" s="144">
        <v>3.6568468216185943</v>
      </c>
    </row>
    <row r="104" spans="1:37" ht="18" customHeight="1">
      <c r="A104" s="116" t="s">
        <v>149</v>
      </c>
      <c r="B104" s="375">
        <v>4173</v>
      </c>
      <c r="C104" s="375">
        <v>5419</v>
      </c>
      <c r="D104" s="375"/>
      <c r="E104" s="375">
        <v>2426</v>
      </c>
      <c r="F104" s="375">
        <v>2834</v>
      </c>
      <c r="G104" s="375"/>
      <c r="H104" s="375">
        <v>1747</v>
      </c>
      <c r="I104" s="375">
        <v>2585</v>
      </c>
      <c r="J104" s="375"/>
      <c r="K104" s="375">
        <v>1226</v>
      </c>
      <c r="L104" s="375">
        <v>1619</v>
      </c>
      <c r="M104" s="375"/>
      <c r="N104" s="375">
        <v>1143</v>
      </c>
      <c r="O104" s="375">
        <v>1504</v>
      </c>
      <c r="P104" s="140"/>
      <c r="Q104" s="385">
        <v>3.6509186351706036</v>
      </c>
      <c r="R104" s="385">
        <v>3.6030585106382977</v>
      </c>
      <c r="T104"/>
      <c r="U104"/>
      <c r="V104"/>
      <c r="W104"/>
      <c r="X104"/>
      <c r="Y104"/>
      <c r="Z104" s="138"/>
      <c r="AA104" s="89"/>
      <c r="AB104">
        <v>4173</v>
      </c>
      <c r="AC104">
        <v>2426</v>
      </c>
      <c r="AD104">
        <v>1747</v>
      </c>
      <c r="AE104">
        <v>1226</v>
      </c>
      <c r="AF104">
        <v>1143</v>
      </c>
      <c r="AG104" s="144">
        <v>3.6509186351706036</v>
      </c>
    </row>
    <row r="105" spans="1:37" ht="18" customHeight="1">
      <c r="A105" s="116" t="s">
        <v>150</v>
      </c>
      <c r="B105" s="375">
        <v>89025</v>
      </c>
      <c r="C105" s="375">
        <v>105445</v>
      </c>
      <c r="D105" s="375"/>
      <c r="E105" s="375">
        <v>47921</v>
      </c>
      <c r="F105" s="375">
        <v>55465</v>
      </c>
      <c r="G105" s="375"/>
      <c r="H105" s="375">
        <v>41104</v>
      </c>
      <c r="I105" s="375">
        <v>49980</v>
      </c>
      <c r="J105" s="375"/>
      <c r="K105" s="375">
        <v>25066</v>
      </c>
      <c r="L105" s="375">
        <v>28868</v>
      </c>
      <c r="M105" s="375"/>
      <c r="N105" s="375">
        <v>23797</v>
      </c>
      <c r="O105" s="375">
        <v>26925</v>
      </c>
      <c r="P105" s="140"/>
      <c r="Q105" s="385">
        <v>3.7252478380088587</v>
      </c>
      <c r="R105" s="385">
        <v>3.9170477783974715</v>
      </c>
      <c r="T105"/>
      <c r="U105"/>
      <c r="V105"/>
      <c r="W105"/>
      <c r="X105"/>
      <c r="Y105"/>
      <c r="Z105" s="138"/>
      <c r="AA105" s="89"/>
      <c r="AB105">
        <v>89025</v>
      </c>
      <c r="AC105">
        <v>47921</v>
      </c>
      <c r="AD105">
        <v>41104</v>
      </c>
      <c r="AE105">
        <v>25066</v>
      </c>
      <c r="AF105">
        <v>23797</v>
      </c>
      <c r="AG105" s="144">
        <v>3.7252478380088587</v>
      </c>
    </row>
    <row r="106" spans="1:37" ht="18" customHeight="1">
      <c r="A106" s="116" t="s">
        <v>70</v>
      </c>
      <c r="B106" s="375">
        <v>366</v>
      </c>
      <c r="C106" s="375">
        <v>63</v>
      </c>
      <c r="D106" s="375"/>
      <c r="E106" s="375">
        <v>180</v>
      </c>
      <c r="F106" s="375">
        <v>29</v>
      </c>
      <c r="G106" s="375"/>
      <c r="H106" s="375">
        <v>186</v>
      </c>
      <c r="I106" s="375">
        <v>34</v>
      </c>
      <c r="J106" s="375"/>
      <c r="K106" s="375">
        <v>88</v>
      </c>
      <c r="L106" s="375">
        <v>24</v>
      </c>
      <c r="M106" s="375"/>
      <c r="N106" s="375">
        <v>79</v>
      </c>
      <c r="O106" s="375">
        <v>22</v>
      </c>
      <c r="P106" s="140"/>
      <c r="Q106" s="385">
        <v>4.6329113924050631</v>
      </c>
      <c r="R106" s="385">
        <v>2.8636363636363638</v>
      </c>
      <c r="T106"/>
      <c r="U106"/>
      <c r="V106"/>
      <c r="W106"/>
      <c r="X106"/>
      <c r="Y106"/>
      <c r="Z106" s="138"/>
      <c r="AA106" s="89"/>
      <c r="AB106">
        <v>366</v>
      </c>
      <c r="AC106">
        <v>180</v>
      </c>
      <c r="AD106">
        <v>186</v>
      </c>
      <c r="AE106">
        <v>88</v>
      </c>
      <c r="AF106">
        <v>79</v>
      </c>
      <c r="AG106" s="144">
        <v>4.6329113924050631</v>
      </c>
    </row>
    <row r="107" spans="1:37" ht="18" customHeight="1">
      <c r="A107" s="116" t="s">
        <v>151</v>
      </c>
      <c r="B107" s="375">
        <v>814</v>
      </c>
      <c r="C107" s="375">
        <v>1551</v>
      </c>
      <c r="D107" s="375"/>
      <c r="E107" s="375">
        <v>403</v>
      </c>
      <c r="F107" s="375">
        <v>775</v>
      </c>
      <c r="G107" s="375"/>
      <c r="H107" s="375">
        <v>411</v>
      </c>
      <c r="I107" s="375">
        <v>776</v>
      </c>
      <c r="J107" s="375"/>
      <c r="K107" s="375">
        <v>276</v>
      </c>
      <c r="L107" s="375">
        <v>575</v>
      </c>
      <c r="M107" s="375"/>
      <c r="N107" s="375">
        <v>255</v>
      </c>
      <c r="O107" s="375">
        <v>532</v>
      </c>
      <c r="P107" s="140"/>
      <c r="Q107" s="385">
        <v>3.1921568627450982</v>
      </c>
      <c r="R107" s="385">
        <v>2.9150943396226414</v>
      </c>
      <c r="T107"/>
      <c r="U107"/>
      <c r="V107"/>
      <c r="W107"/>
      <c r="X107"/>
      <c r="Y107"/>
      <c r="Z107" s="138"/>
      <c r="AA107" s="89"/>
      <c r="AB107">
        <v>814</v>
      </c>
      <c r="AC107">
        <v>403</v>
      </c>
      <c r="AD107">
        <v>411</v>
      </c>
      <c r="AE107">
        <v>276</v>
      </c>
      <c r="AF107">
        <v>255</v>
      </c>
      <c r="AG107" s="144">
        <v>3.1921568627450982</v>
      </c>
    </row>
    <row r="108" spans="1:37" ht="18" customHeight="1">
      <c r="A108" s="116" t="s">
        <v>152</v>
      </c>
      <c r="B108" s="375">
        <v>8837</v>
      </c>
      <c r="C108" s="375">
        <v>10676</v>
      </c>
      <c r="D108" s="375"/>
      <c r="E108" s="375">
        <v>4553</v>
      </c>
      <c r="F108" s="375">
        <v>5410</v>
      </c>
      <c r="G108" s="375"/>
      <c r="H108" s="375">
        <v>4284</v>
      </c>
      <c r="I108" s="375">
        <v>5266</v>
      </c>
      <c r="J108" s="375"/>
      <c r="K108" s="375">
        <v>2731</v>
      </c>
      <c r="L108" s="375">
        <v>3111</v>
      </c>
      <c r="M108" s="375"/>
      <c r="N108" s="375">
        <v>2487</v>
      </c>
      <c r="O108" s="375">
        <v>2855</v>
      </c>
      <c r="P108" s="140"/>
      <c r="Q108" s="385">
        <v>3.5472837022132797</v>
      </c>
      <c r="R108" s="385">
        <v>3.7396636299929922</v>
      </c>
      <c r="T108"/>
      <c r="U108"/>
      <c r="V108"/>
      <c r="W108"/>
      <c r="X108"/>
      <c r="Y108"/>
      <c r="Z108" s="138"/>
      <c r="AA108" s="89"/>
      <c r="AB108">
        <v>8837</v>
      </c>
      <c r="AC108">
        <v>4553</v>
      </c>
      <c r="AD108">
        <v>4284</v>
      </c>
      <c r="AE108">
        <v>2731</v>
      </c>
      <c r="AF108">
        <v>2487</v>
      </c>
      <c r="AG108" s="144">
        <v>3.5472837022132797</v>
      </c>
    </row>
    <row r="109" spans="1:37" ht="18" customHeight="1">
      <c r="A109" s="116" t="s">
        <v>153</v>
      </c>
      <c r="B109" s="375">
        <v>736</v>
      </c>
      <c r="C109" s="375">
        <v>5739</v>
      </c>
      <c r="D109" s="375"/>
      <c r="E109" s="375">
        <v>503</v>
      </c>
      <c r="F109" s="375">
        <v>3447</v>
      </c>
      <c r="G109" s="375"/>
      <c r="H109" s="375">
        <v>233</v>
      </c>
      <c r="I109" s="375">
        <v>2292</v>
      </c>
      <c r="J109" s="375"/>
      <c r="K109" s="375">
        <v>137</v>
      </c>
      <c r="L109" s="375">
        <v>2195</v>
      </c>
      <c r="M109" s="375"/>
      <c r="N109" s="375">
        <v>124</v>
      </c>
      <c r="O109" s="375">
        <v>1482</v>
      </c>
      <c r="P109" s="140"/>
      <c r="Q109" s="385">
        <v>4.5163934426229506</v>
      </c>
      <c r="R109" s="385">
        <v>3.8769544527532291</v>
      </c>
      <c r="T109"/>
      <c r="U109"/>
      <c r="V109"/>
      <c r="W109"/>
      <c r="X109"/>
      <c r="Y109"/>
      <c r="Z109" s="138"/>
      <c r="AA109" s="89"/>
      <c r="AB109">
        <v>736</v>
      </c>
      <c r="AC109">
        <v>503</v>
      </c>
      <c r="AD109">
        <v>233</v>
      </c>
      <c r="AE109">
        <v>137</v>
      </c>
      <c r="AF109">
        <v>124</v>
      </c>
      <c r="AG109" s="144">
        <v>4.5163934426229506</v>
      </c>
    </row>
    <row r="110" spans="1:37" ht="18" customHeight="1">
      <c r="A110" s="116" t="s">
        <v>154</v>
      </c>
      <c r="B110" s="375">
        <v>9324</v>
      </c>
      <c r="C110" s="375">
        <v>11777</v>
      </c>
      <c r="D110" s="375"/>
      <c r="E110" s="375">
        <v>5528</v>
      </c>
      <c r="F110" s="375">
        <v>6156</v>
      </c>
      <c r="G110" s="375"/>
      <c r="H110" s="375">
        <v>3796</v>
      </c>
      <c r="I110" s="375">
        <v>5621</v>
      </c>
      <c r="J110" s="375"/>
      <c r="K110" s="375">
        <v>2739</v>
      </c>
      <c r="L110" s="375">
        <v>3598</v>
      </c>
      <c r="M110" s="375"/>
      <c r="N110" s="375">
        <v>2602</v>
      </c>
      <c r="O110" s="375">
        <v>3026</v>
      </c>
      <c r="P110" s="140"/>
      <c r="Q110" s="385">
        <v>3.582595302271852</v>
      </c>
      <c r="R110" s="385">
        <v>3.8919365499008594</v>
      </c>
      <c r="T110"/>
      <c r="U110"/>
      <c r="V110"/>
      <c r="W110"/>
      <c r="X110"/>
      <c r="Y110"/>
      <c r="Z110" s="138"/>
      <c r="AA110" s="89"/>
      <c r="AB110">
        <v>9324</v>
      </c>
      <c r="AC110">
        <v>5528</v>
      </c>
      <c r="AD110">
        <v>3796</v>
      </c>
      <c r="AE110">
        <v>2739</v>
      </c>
      <c r="AF110">
        <v>2602</v>
      </c>
      <c r="AG110" s="144">
        <v>3.582595302271852</v>
      </c>
    </row>
    <row r="111" spans="1:37" ht="18" customHeight="1">
      <c r="A111" s="116" t="s">
        <v>155</v>
      </c>
      <c r="B111" s="375">
        <v>35374</v>
      </c>
      <c r="C111" s="375">
        <v>36802</v>
      </c>
      <c r="D111" s="375"/>
      <c r="E111" s="375">
        <v>18787</v>
      </c>
      <c r="F111" s="375">
        <v>19466</v>
      </c>
      <c r="G111" s="375"/>
      <c r="H111" s="375">
        <v>16587</v>
      </c>
      <c r="I111" s="375">
        <v>17336</v>
      </c>
      <c r="J111" s="375"/>
      <c r="K111" s="375">
        <v>9835</v>
      </c>
      <c r="L111" s="375">
        <v>9663</v>
      </c>
      <c r="M111" s="375"/>
      <c r="N111" s="375">
        <v>8653</v>
      </c>
      <c r="O111" s="375">
        <v>8909</v>
      </c>
      <c r="P111" s="140"/>
      <c r="Q111" s="385">
        <v>4.0880721220527043</v>
      </c>
      <c r="R111" s="385">
        <v>3.797090006767426</v>
      </c>
      <c r="T111"/>
      <c r="U111"/>
      <c r="V111"/>
      <c r="W111"/>
      <c r="X111"/>
      <c r="Y111"/>
      <c r="Z111" s="138"/>
      <c r="AA111" s="89"/>
      <c r="AB111">
        <v>35374</v>
      </c>
      <c r="AC111">
        <v>18787</v>
      </c>
      <c r="AD111">
        <v>16587</v>
      </c>
      <c r="AE111">
        <v>9835</v>
      </c>
      <c r="AF111">
        <v>8653</v>
      </c>
      <c r="AG111" s="144">
        <v>4.0880721220527043</v>
      </c>
    </row>
    <row r="112" spans="1:37" ht="18" customHeight="1">
      <c r="A112" s="116" t="s">
        <v>156</v>
      </c>
      <c r="B112" s="375">
        <v>18067</v>
      </c>
      <c r="C112" s="375">
        <v>25958</v>
      </c>
      <c r="D112" s="375"/>
      <c r="E112" s="375">
        <v>9503</v>
      </c>
      <c r="F112" s="375">
        <v>13425</v>
      </c>
      <c r="G112" s="375"/>
      <c r="H112" s="375">
        <v>8564</v>
      </c>
      <c r="I112" s="375">
        <v>12533</v>
      </c>
      <c r="J112" s="375"/>
      <c r="K112" s="375">
        <v>5575</v>
      </c>
      <c r="L112" s="375">
        <v>6525</v>
      </c>
      <c r="M112" s="375"/>
      <c r="N112" s="375">
        <v>5150</v>
      </c>
      <c r="O112" s="375">
        <v>6595</v>
      </c>
      <c r="P112" s="140"/>
      <c r="Q112" s="385">
        <v>3.5081553398058252</v>
      </c>
      <c r="R112" s="385">
        <v>3.922422954303932</v>
      </c>
      <c r="T112"/>
      <c r="U112"/>
      <c r="V112"/>
      <c r="W112"/>
      <c r="X112"/>
      <c r="Y112"/>
      <c r="Z112" s="138"/>
      <c r="AA112" s="89"/>
      <c r="AB112">
        <v>18067</v>
      </c>
      <c r="AC112">
        <v>9503</v>
      </c>
      <c r="AD112">
        <v>8564</v>
      </c>
      <c r="AE112">
        <v>5575</v>
      </c>
      <c r="AF112">
        <v>5150</v>
      </c>
      <c r="AG112" s="144">
        <v>3.5081553398058252</v>
      </c>
    </row>
    <row r="113" spans="1:37" ht="18" customHeight="1">
      <c r="A113" s="116" t="s">
        <v>157</v>
      </c>
      <c r="B113" s="375">
        <v>81588</v>
      </c>
      <c r="C113" s="375">
        <v>93822</v>
      </c>
      <c r="D113" s="375"/>
      <c r="E113" s="375">
        <v>42485</v>
      </c>
      <c r="F113" s="375">
        <v>51441</v>
      </c>
      <c r="G113" s="375"/>
      <c r="H113" s="375">
        <v>39103</v>
      </c>
      <c r="I113" s="375">
        <v>42381</v>
      </c>
      <c r="J113" s="375"/>
      <c r="K113" s="375">
        <v>24457</v>
      </c>
      <c r="L113" s="375">
        <v>29649</v>
      </c>
      <c r="M113" s="375"/>
      <c r="N113" s="375">
        <v>22501</v>
      </c>
      <c r="O113" s="375">
        <v>24779</v>
      </c>
      <c r="P113" s="140"/>
      <c r="Q113" s="385">
        <v>3.5773044599582016</v>
      </c>
      <c r="R113" s="385">
        <v>3.61960831917132</v>
      </c>
      <c r="T113"/>
      <c r="U113"/>
      <c r="V113"/>
      <c r="W113"/>
      <c r="X113"/>
      <c r="Y113"/>
      <c r="Z113" s="138"/>
      <c r="AA113" s="89"/>
      <c r="AB113">
        <v>81588</v>
      </c>
      <c r="AC113">
        <v>42485</v>
      </c>
      <c r="AD113">
        <v>39103</v>
      </c>
      <c r="AE113">
        <v>24457</v>
      </c>
      <c r="AF113">
        <v>22501</v>
      </c>
      <c r="AG113" s="144">
        <v>3.5773044599582016</v>
      </c>
    </row>
    <row r="114" spans="1:37" ht="18" customHeight="1">
      <c r="A114" s="116" t="s">
        <v>158</v>
      </c>
      <c r="B114" s="375">
        <v>2102</v>
      </c>
      <c r="C114" s="375">
        <v>942</v>
      </c>
      <c r="D114" s="375"/>
      <c r="E114" s="375">
        <v>1285</v>
      </c>
      <c r="F114" s="375">
        <v>563</v>
      </c>
      <c r="G114" s="375"/>
      <c r="H114" s="375">
        <v>817</v>
      </c>
      <c r="I114" s="375">
        <v>379</v>
      </c>
      <c r="J114" s="375"/>
      <c r="K114" s="375">
        <v>635</v>
      </c>
      <c r="L114" s="375">
        <v>345</v>
      </c>
      <c r="M114" s="375"/>
      <c r="N114" s="375">
        <v>524</v>
      </c>
      <c r="O114" s="375">
        <v>304</v>
      </c>
      <c r="P114" s="140"/>
      <c r="Q114" s="385">
        <v>4.0114503816793894</v>
      </c>
      <c r="R114" s="385">
        <v>3.0986842105263159</v>
      </c>
      <c r="T114"/>
      <c r="U114"/>
      <c r="V114"/>
      <c r="W114"/>
      <c r="X114"/>
      <c r="Y114"/>
      <c r="Z114" s="138"/>
      <c r="AA114" s="89"/>
      <c r="AB114">
        <v>2102</v>
      </c>
      <c r="AC114">
        <v>1285</v>
      </c>
      <c r="AD114">
        <v>817</v>
      </c>
      <c r="AE114">
        <v>635</v>
      </c>
      <c r="AF114">
        <v>524</v>
      </c>
      <c r="AG114" s="144">
        <v>4.0114503816793894</v>
      </c>
    </row>
    <row r="115" spans="1:37" ht="18" customHeight="1">
      <c r="A115" s="116" t="s">
        <v>159</v>
      </c>
      <c r="B115" s="375">
        <v>19745</v>
      </c>
      <c r="C115" s="375">
        <v>22280</v>
      </c>
      <c r="D115" s="375"/>
      <c r="E115" s="375">
        <v>10439</v>
      </c>
      <c r="F115" s="375">
        <v>12054</v>
      </c>
      <c r="G115" s="375"/>
      <c r="H115" s="375">
        <v>9306</v>
      </c>
      <c r="I115" s="375">
        <v>10226</v>
      </c>
      <c r="J115" s="375"/>
      <c r="K115" s="375">
        <v>5940</v>
      </c>
      <c r="L115" s="375">
        <v>5940</v>
      </c>
      <c r="M115" s="375"/>
      <c r="N115" s="375">
        <v>5214</v>
      </c>
      <c r="O115" s="375">
        <v>5237</v>
      </c>
      <c r="P115" s="140"/>
      <c r="Q115" s="385">
        <v>3.7869198312236287</v>
      </c>
      <c r="R115" s="385">
        <v>4.2482323714886299</v>
      </c>
      <c r="T115"/>
      <c r="U115"/>
      <c r="V115"/>
      <c r="W115"/>
      <c r="X115"/>
      <c r="Y115"/>
      <c r="Z115" s="138"/>
      <c r="AA115" s="89"/>
      <c r="AB115">
        <v>19745</v>
      </c>
      <c r="AC115">
        <v>10439</v>
      </c>
      <c r="AD115">
        <v>9306</v>
      </c>
      <c r="AE115">
        <v>5940</v>
      </c>
      <c r="AF115">
        <v>5214</v>
      </c>
      <c r="AG115" s="144">
        <v>3.7869198312236287</v>
      </c>
    </row>
    <row r="116" spans="1:37" ht="18" customHeight="1">
      <c r="A116" s="116" t="s">
        <v>160</v>
      </c>
      <c r="B116" s="375">
        <v>14527</v>
      </c>
      <c r="C116" s="375">
        <v>23246</v>
      </c>
      <c r="D116" s="375"/>
      <c r="E116" s="375">
        <v>7919</v>
      </c>
      <c r="F116" s="375">
        <v>13941</v>
      </c>
      <c r="G116" s="375"/>
      <c r="H116" s="375">
        <v>6608</v>
      </c>
      <c r="I116" s="375">
        <v>9305</v>
      </c>
      <c r="J116" s="375"/>
      <c r="K116" s="375">
        <v>5136</v>
      </c>
      <c r="L116" s="375">
        <v>5719</v>
      </c>
      <c r="M116" s="375"/>
      <c r="N116" s="375">
        <v>4314</v>
      </c>
      <c r="O116" s="375">
        <v>4763</v>
      </c>
      <c r="P116" s="140"/>
      <c r="Q116" s="385">
        <v>3.355369983762468</v>
      </c>
      <c r="R116" s="385">
        <v>4.3362813223836598</v>
      </c>
      <c r="T116"/>
      <c r="U116"/>
      <c r="V116"/>
      <c r="W116"/>
      <c r="X116"/>
      <c r="Y116"/>
      <c r="Z116" s="138"/>
      <c r="AA116" s="89"/>
      <c r="AB116">
        <v>14527</v>
      </c>
      <c r="AC116">
        <v>7919</v>
      </c>
      <c r="AD116">
        <v>6608</v>
      </c>
      <c r="AE116">
        <v>5136</v>
      </c>
      <c r="AF116">
        <v>4314</v>
      </c>
      <c r="AG116" s="144">
        <v>3.355369983762468</v>
      </c>
    </row>
    <row r="117" spans="1:37" ht="18" customHeight="1">
      <c r="A117" s="116" t="s">
        <v>161</v>
      </c>
      <c r="B117" s="375">
        <v>101360</v>
      </c>
      <c r="C117" s="375">
        <v>124122</v>
      </c>
      <c r="D117" s="375"/>
      <c r="E117" s="375">
        <v>50410</v>
      </c>
      <c r="F117" s="375">
        <v>65194</v>
      </c>
      <c r="G117" s="375"/>
      <c r="H117" s="375">
        <v>50950</v>
      </c>
      <c r="I117" s="375">
        <v>58928</v>
      </c>
      <c r="J117" s="375"/>
      <c r="K117" s="375">
        <v>30177</v>
      </c>
      <c r="L117" s="375">
        <v>37685</v>
      </c>
      <c r="M117" s="375"/>
      <c r="N117" s="375">
        <v>26874</v>
      </c>
      <c r="O117" s="375">
        <v>32154</v>
      </c>
      <c r="P117" s="140"/>
      <c r="Q117" s="385">
        <v>3.7093688808555507</v>
      </c>
      <c r="R117" s="385">
        <v>3.833042774422514</v>
      </c>
      <c r="T117"/>
      <c r="U117"/>
      <c r="V117"/>
      <c r="W117"/>
      <c r="X117"/>
      <c r="Y117"/>
      <c r="Z117" s="138"/>
      <c r="AA117" s="89"/>
      <c r="AB117">
        <v>101360</v>
      </c>
      <c r="AC117">
        <v>50410</v>
      </c>
      <c r="AD117">
        <v>50950</v>
      </c>
      <c r="AE117">
        <v>30177</v>
      </c>
      <c r="AF117">
        <v>26874</v>
      </c>
      <c r="AG117" s="144">
        <v>3.7093688808555507</v>
      </c>
    </row>
    <row r="118" spans="1:37" ht="18" customHeight="1">
      <c r="A118" s="116" t="s">
        <v>162</v>
      </c>
      <c r="B118" s="375">
        <v>13572</v>
      </c>
      <c r="C118" s="375">
        <v>27118</v>
      </c>
      <c r="D118" s="375"/>
      <c r="E118" s="375">
        <v>7334</v>
      </c>
      <c r="F118" s="375">
        <v>14785</v>
      </c>
      <c r="G118" s="375"/>
      <c r="H118" s="375">
        <v>6238</v>
      </c>
      <c r="I118" s="375">
        <v>12333</v>
      </c>
      <c r="J118" s="375"/>
      <c r="K118" s="375">
        <v>4068</v>
      </c>
      <c r="L118" s="375">
        <v>9397</v>
      </c>
      <c r="M118" s="375"/>
      <c r="N118" s="375">
        <v>3800</v>
      </c>
      <c r="O118" s="375">
        <v>7651</v>
      </c>
      <c r="P118" s="140"/>
      <c r="Q118" s="385">
        <v>3.5698868123190315</v>
      </c>
      <c r="R118" s="385">
        <v>3.544050268359733</v>
      </c>
      <c r="T118"/>
      <c r="U118"/>
      <c r="V118"/>
      <c r="W118"/>
      <c r="X118"/>
      <c r="Y118"/>
      <c r="Z118" s="138"/>
      <c r="AA118" s="89"/>
      <c r="AB118">
        <v>13572</v>
      </c>
      <c r="AC118">
        <v>7334</v>
      </c>
      <c r="AD118">
        <v>6238</v>
      </c>
      <c r="AE118">
        <v>4068</v>
      </c>
      <c r="AF118">
        <v>3800</v>
      </c>
      <c r="AG118" s="144">
        <v>3.5698868123190315</v>
      </c>
    </row>
    <row r="119" spans="1:37" ht="18" customHeight="1">
      <c r="A119" s="116" t="s">
        <v>163</v>
      </c>
      <c r="B119" s="375">
        <v>47763</v>
      </c>
      <c r="C119" s="375">
        <v>67041</v>
      </c>
      <c r="D119" s="375"/>
      <c r="E119" s="375">
        <v>25201</v>
      </c>
      <c r="F119" s="375">
        <v>34965</v>
      </c>
      <c r="G119" s="375"/>
      <c r="H119" s="375">
        <v>22562</v>
      </c>
      <c r="I119" s="375">
        <v>32076</v>
      </c>
      <c r="J119" s="375"/>
      <c r="K119" s="375">
        <v>15571</v>
      </c>
      <c r="L119" s="375">
        <v>19294</v>
      </c>
      <c r="M119" s="375"/>
      <c r="N119" s="375">
        <v>13497</v>
      </c>
      <c r="O119" s="375">
        <v>17998</v>
      </c>
      <c r="P119" s="140"/>
      <c r="Q119" s="385">
        <v>3.5387863969771058</v>
      </c>
      <c r="R119" s="385">
        <v>3.6405163300506316</v>
      </c>
      <c r="T119"/>
      <c r="U119"/>
      <c r="V119"/>
      <c r="W119"/>
      <c r="X119"/>
      <c r="Y119"/>
      <c r="Z119" s="138"/>
      <c r="AA119" s="89"/>
      <c r="AB119">
        <v>47763</v>
      </c>
      <c r="AC119">
        <v>25201</v>
      </c>
      <c r="AD119">
        <v>22562</v>
      </c>
      <c r="AE119">
        <v>15571</v>
      </c>
      <c r="AF119">
        <v>13497</v>
      </c>
      <c r="AG119" s="144">
        <v>3.5387863969771058</v>
      </c>
    </row>
    <row r="120" spans="1:37" ht="18" customHeight="1">
      <c r="A120" s="116" t="s">
        <v>164</v>
      </c>
      <c r="B120" s="375">
        <v>84803</v>
      </c>
      <c r="C120" s="375">
        <v>90718</v>
      </c>
      <c r="D120" s="375"/>
      <c r="E120" s="375">
        <v>44904</v>
      </c>
      <c r="F120" s="375">
        <v>47089</v>
      </c>
      <c r="G120" s="375"/>
      <c r="H120" s="375">
        <v>39899</v>
      </c>
      <c r="I120" s="375">
        <v>43629</v>
      </c>
      <c r="J120" s="375"/>
      <c r="K120" s="375">
        <v>23885</v>
      </c>
      <c r="L120" s="375">
        <v>28082</v>
      </c>
      <c r="M120" s="375"/>
      <c r="N120" s="375">
        <v>21743</v>
      </c>
      <c r="O120" s="375">
        <v>24506</v>
      </c>
      <c r="P120" s="140"/>
      <c r="Q120" s="385">
        <v>3.8981357265115419</v>
      </c>
      <c r="R120" s="385">
        <v>3.7030273317808553</v>
      </c>
      <c r="T120"/>
      <c r="U120"/>
      <c r="V120"/>
      <c r="W120"/>
      <c r="X120"/>
      <c r="Y120"/>
      <c r="Z120" s="138"/>
      <c r="AA120" s="89"/>
      <c r="AB120">
        <v>84803</v>
      </c>
      <c r="AC120">
        <v>44904</v>
      </c>
      <c r="AD120">
        <v>39899</v>
      </c>
      <c r="AE120">
        <v>23885</v>
      </c>
      <c r="AF120">
        <v>21743</v>
      </c>
      <c r="AG120" s="144">
        <v>3.8981357265115419</v>
      </c>
    </row>
    <row r="121" spans="1:37" ht="18" customHeight="1">
      <c r="A121" s="116" t="s">
        <v>165</v>
      </c>
      <c r="B121" s="375">
        <v>2206</v>
      </c>
      <c r="C121" s="375">
        <v>1574</v>
      </c>
      <c r="D121" s="375"/>
      <c r="E121" s="375">
        <v>1272</v>
      </c>
      <c r="F121" s="375">
        <v>926</v>
      </c>
      <c r="G121" s="375"/>
      <c r="H121" s="375">
        <v>934</v>
      </c>
      <c r="I121" s="375">
        <v>648</v>
      </c>
      <c r="J121" s="375"/>
      <c r="K121" s="375">
        <v>633</v>
      </c>
      <c r="L121" s="375">
        <v>355</v>
      </c>
      <c r="M121" s="375"/>
      <c r="N121" s="375">
        <v>576</v>
      </c>
      <c r="O121" s="375">
        <v>324</v>
      </c>
      <c r="P121" s="140"/>
      <c r="Q121" s="385">
        <v>3.8298611111111112</v>
      </c>
      <c r="R121" s="385">
        <v>4.8452012383900929</v>
      </c>
      <c r="T121"/>
      <c r="U121"/>
      <c r="V121"/>
      <c r="W121"/>
      <c r="X121"/>
      <c r="Y121"/>
      <c r="Z121" s="138"/>
      <c r="AA121" s="89"/>
      <c r="AB121">
        <v>2206</v>
      </c>
      <c r="AC121">
        <v>1272</v>
      </c>
      <c r="AD121">
        <v>934</v>
      </c>
      <c r="AE121">
        <v>633</v>
      </c>
      <c r="AF121">
        <v>576</v>
      </c>
      <c r="AG121" s="144">
        <v>3.8298611111111112</v>
      </c>
    </row>
    <row r="122" spans="1:37" ht="18" customHeight="1">
      <c r="A122" s="164" t="s">
        <v>166</v>
      </c>
      <c r="B122" s="377">
        <v>90971</v>
      </c>
      <c r="C122" s="377">
        <v>109917</v>
      </c>
      <c r="D122" s="377"/>
      <c r="E122" s="377">
        <v>46389</v>
      </c>
      <c r="F122" s="377">
        <v>58444</v>
      </c>
      <c r="G122" s="377"/>
      <c r="H122" s="377">
        <v>44582</v>
      </c>
      <c r="I122" s="377">
        <v>51473</v>
      </c>
      <c r="J122" s="377"/>
      <c r="K122" s="377">
        <v>28576</v>
      </c>
      <c r="L122" s="377">
        <v>33340</v>
      </c>
      <c r="M122" s="377"/>
      <c r="N122" s="377">
        <v>25601</v>
      </c>
      <c r="O122" s="377">
        <v>30251</v>
      </c>
      <c r="P122" s="166"/>
      <c r="Q122" s="385">
        <v>3.5531291507148994</v>
      </c>
      <c r="R122" s="385">
        <v>3.5998213044773157</v>
      </c>
      <c r="T122"/>
      <c r="U122"/>
      <c r="V122"/>
      <c r="W122"/>
      <c r="X122"/>
      <c r="Y122"/>
      <c r="Z122" s="138"/>
      <c r="AA122" s="89"/>
      <c r="AB122">
        <v>90971</v>
      </c>
      <c r="AC122">
        <v>46389</v>
      </c>
      <c r="AD122">
        <v>44582</v>
      </c>
      <c r="AE122">
        <v>28576</v>
      </c>
      <c r="AF122">
        <v>25601</v>
      </c>
      <c r="AG122" s="144">
        <v>3.5531291507148994</v>
      </c>
    </row>
    <row r="123" spans="1:37" ht="18" customHeight="1">
      <c r="A123" s="152"/>
      <c r="B123" s="154"/>
      <c r="C123" s="154"/>
      <c r="D123" s="154"/>
      <c r="E123" s="154"/>
      <c r="F123" s="154"/>
      <c r="G123" s="154"/>
      <c r="H123" s="154"/>
      <c r="I123" s="154"/>
      <c r="J123" s="154"/>
      <c r="K123" s="154"/>
      <c r="L123" s="154"/>
      <c r="M123" s="154"/>
      <c r="N123" s="154"/>
      <c r="O123" s="154"/>
      <c r="P123" s="154"/>
      <c r="Q123" s="154"/>
      <c r="R123" s="154"/>
    </row>
    <row r="124" spans="1:37" ht="15.75" customHeight="1">
      <c r="B124" s="145"/>
      <c r="C124" s="145"/>
      <c r="D124" s="145"/>
      <c r="E124" s="145"/>
      <c r="F124" s="145"/>
      <c r="G124" s="145"/>
      <c r="H124" s="145"/>
      <c r="I124" s="145"/>
      <c r="J124" s="145"/>
      <c r="K124" s="145"/>
      <c r="L124" s="145"/>
      <c r="M124" s="145"/>
      <c r="N124" s="145"/>
      <c r="O124" s="145"/>
      <c r="P124" s="145"/>
      <c r="Q124" s="145"/>
      <c r="R124" s="145"/>
    </row>
    <row r="125" spans="1:37" ht="20.100000000000001" customHeight="1">
      <c r="A125" s="14" t="s">
        <v>427</v>
      </c>
      <c r="B125" s="146"/>
      <c r="C125" s="146"/>
      <c r="D125" s="146"/>
      <c r="E125" s="146"/>
      <c r="F125" s="146"/>
      <c r="G125" s="146"/>
      <c r="H125" s="146"/>
      <c r="I125" s="146"/>
      <c r="J125" s="146"/>
      <c r="K125" s="146"/>
      <c r="L125" s="146"/>
      <c r="M125" s="146"/>
      <c r="N125" s="146"/>
      <c r="O125" s="146"/>
      <c r="P125" s="146"/>
      <c r="Q125" s="146"/>
      <c r="R125" s="146"/>
      <c r="S125" s="128"/>
      <c r="AA125" s="92"/>
      <c r="AB125" s="18"/>
      <c r="AC125" s="18"/>
      <c r="AD125" s="18"/>
      <c r="AE125" s="18"/>
      <c r="AF125" s="18"/>
      <c r="AG125" s="18"/>
      <c r="AH125" s="18"/>
      <c r="AI125" s="18"/>
      <c r="AJ125" s="18"/>
      <c r="AK125" s="18"/>
    </row>
    <row r="126" spans="1:37" ht="20.100000000000001" customHeight="1">
      <c r="A126" s="16" t="s">
        <v>428</v>
      </c>
      <c r="B126" s="147"/>
      <c r="C126" s="147"/>
      <c r="D126" s="147"/>
      <c r="E126" s="147"/>
      <c r="F126" s="147"/>
      <c r="G126" s="147"/>
      <c r="H126" s="147"/>
      <c r="I126" s="148"/>
      <c r="J126" s="148"/>
      <c r="K126" s="148"/>
      <c r="L126" s="148"/>
      <c r="M126" s="148"/>
      <c r="N126" s="148"/>
      <c r="O126" s="148"/>
      <c r="P126" s="148"/>
      <c r="Q126" s="148"/>
      <c r="R126" s="147"/>
      <c r="S126" s="128"/>
      <c r="AA126" s="92"/>
      <c r="AB126" s="18"/>
      <c r="AC126" s="18"/>
      <c r="AD126" s="18"/>
      <c r="AE126" s="18"/>
      <c r="AF126" s="18"/>
      <c r="AG126" s="18"/>
      <c r="AH126" s="18"/>
      <c r="AI126" s="18"/>
      <c r="AJ126" s="18"/>
      <c r="AK126" s="18"/>
    </row>
    <row r="127" spans="1:37" ht="15.75" customHeight="1" thickBot="1">
      <c r="B127" s="145"/>
      <c r="C127" s="145"/>
      <c r="D127" s="145"/>
      <c r="E127" s="145"/>
      <c r="F127" s="145"/>
      <c r="G127" s="145"/>
      <c r="H127" s="145"/>
      <c r="I127" s="145"/>
      <c r="J127" s="145"/>
      <c r="K127" s="145"/>
      <c r="L127" s="145"/>
      <c r="M127" s="145"/>
      <c r="N127" s="145"/>
      <c r="O127" s="145"/>
      <c r="P127" s="145"/>
      <c r="Q127" s="145"/>
      <c r="R127" s="145"/>
    </row>
    <row r="128" spans="1:37" ht="38.1" customHeight="1" thickBot="1">
      <c r="A128" s="434" t="s">
        <v>421</v>
      </c>
      <c r="B128" s="436" t="s">
        <v>422</v>
      </c>
      <c r="C128" s="436"/>
      <c r="D128" s="436"/>
      <c r="E128" s="436"/>
      <c r="F128" s="436"/>
      <c r="G128" s="436"/>
      <c r="H128" s="436"/>
      <c r="I128" s="436"/>
      <c r="J128" s="387"/>
      <c r="K128" s="437" t="s">
        <v>45</v>
      </c>
      <c r="L128" s="437"/>
      <c r="M128" s="387"/>
      <c r="N128" s="437" t="s">
        <v>46</v>
      </c>
      <c r="O128" s="437"/>
      <c r="P128" s="387"/>
      <c r="Q128" s="438" t="s">
        <v>44</v>
      </c>
      <c r="R128" s="438"/>
      <c r="S128" s="18"/>
      <c r="AA128" s="92"/>
      <c r="AB128" s="18"/>
      <c r="AC128" s="18"/>
      <c r="AD128" s="18"/>
      <c r="AE128" s="18"/>
      <c r="AF128" s="18"/>
      <c r="AG128" s="18"/>
      <c r="AH128" s="18"/>
      <c r="AI128" s="18"/>
      <c r="AJ128" s="18"/>
      <c r="AK128" s="18"/>
    </row>
    <row r="129" spans="1:37" ht="38.1" customHeight="1" thickBot="1">
      <c r="A129" s="435"/>
      <c r="B129" s="440" t="s">
        <v>423</v>
      </c>
      <c r="C129" s="440"/>
      <c r="D129" s="389"/>
      <c r="E129" s="440" t="s">
        <v>424</v>
      </c>
      <c r="F129" s="440"/>
      <c r="G129" s="389"/>
      <c r="H129" s="389"/>
      <c r="I129" s="388" t="s">
        <v>425</v>
      </c>
      <c r="J129" s="388"/>
      <c r="K129" s="441" t="s">
        <v>48</v>
      </c>
      <c r="L129" s="441"/>
      <c r="M129" s="388"/>
      <c r="N129" s="441" t="s">
        <v>49</v>
      </c>
      <c r="O129" s="441"/>
      <c r="P129" s="388"/>
      <c r="Q129" s="439"/>
      <c r="R129" s="439"/>
      <c r="S129" s="95"/>
      <c r="AA129" s="96"/>
      <c r="AB129" s="95"/>
      <c r="AC129" s="95"/>
      <c r="AD129" s="95"/>
      <c r="AE129" s="95"/>
      <c r="AF129" s="95"/>
      <c r="AG129" s="95"/>
      <c r="AH129" s="95"/>
      <c r="AI129" s="95"/>
      <c r="AJ129" s="95"/>
      <c r="AK129" s="95"/>
    </row>
    <row r="130" spans="1:37" ht="37.5" customHeight="1">
      <c r="A130" s="435"/>
      <c r="B130" s="386">
        <v>2010</v>
      </c>
      <c r="C130" s="386">
        <v>2020</v>
      </c>
      <c r="D130" s="386"/>
      <c r="E130" s="386">
        <v>2010</v>
      </c>
      <c r="F130" s="386">
        <v>2020</v>
      </c>
      <c r="G130" s="386"/>
      <c r="H130" s="386">
        <v>2010</v>
      </c>
      <c r="I130" s="390">
        <v>2020</v>
      </c>
      <c r="J130" s="390"/>
      <c r="K130" s="390">
        <v>2010</v>
      </c>
      <c r="L130" s="390">
        <v>2020</v>
      </c>
      <c r="M130" s="390"/>
      <c r="N130" s="390">
        <v>2010</v>
      </c>
      <c r="O130" s="390">
        <v>2020</v>
      </c>
      <c r="P130" s="390"/>
      <c r="Q130" s="390">
        <v>2010</v>
      </c>
      <c r="R130" s="390">
        <v>2020</v>
      </c>
      <c r="S130" s="95"/>
      <c r="AA130" s="96"/>
      <c r="AB130" s="95"/>
      <c r="AC130" s="95"/>
      <c r="AD130" s="95"/>
      <c r="AE130" s="95"/>
      <c r="AF130" s="95"/>
      <c r="AG130" s="95"/>
      <c r="AH130" s="95"/>
      <c r="AI130" s="95"/>
      <c r="AJ130" s="95"/>
      <c r="AK130" s="95"/>
    </row>
    <row r="131" spans="1:37" s="134" customFormat="1" ht="9" customHeight="1">
      <c r="A131" s="129"/>
      <c r="B131" s="149"/>
      <c r="C131" s="149"/>
      <c r="D131" s="149"/>
      <c r="E131" s="149"/>
      <c r="F131" s="149"/>
      <c r="G131" s="149"/>
      <c r="H131" s="149"/>
      <c r="I131" s="150"/>
      <c r="J131" s="150"/>
      <c r="K131" s="150"/>
      <c r="L131" s="150"/>
      <c r="M131" s="150"/>
      <c r="N131" s="150"/>
      <c r="O131" s="150"/>
      <c r="P131" s="150"/>
      <c r="Q131" s="150"/>
      <c r="R131" s="150"/>
      <c r="S131" s="131"/>
      <c r="U131" s="133"/>
      <c r="V131" s="133"/>
      <c r="W131" s="133"/>
      <c r="X131" s="133"/>
      <c r="Y131" s="133"/>
      <c r="Z131" s="133"/>
      <c r="AA131" s="132"/>
      <c r="AB131" s="131"/>
      <c r="AC131" s="131"/>
      <c r="AD131" s="131"/>
      <c r="AE131" s="131"/>
      <c r="AF131" s="131"/>
      <c r="AG131" s="131"/>
      <c r="AH131" s="131"/>
      <c r="AI131" s="131"/>
      <c r="AJ131" s="131"/>
      <c r="AK131" s="131"/>
    </row>
    <row r="132" spans="1:37" ht="19.5" customHeight="1">
      <c r="A132" s="112" t="s">
        <v>21</v>
      </c>
      <c r="B132" s="363"/>
      <c r="C132" s="364"/>
      <c r="D132" s="364"/>
      <c r="E132" s="379"/>
      <c r="F132" s="363"/>
      <c r="G132" s="363"/>
      <c r="H132" s="363"/>
      <c r="I132" s="365"/>
      <c r="J132" s="365"/>
      <c r="K132" s="365"/>
      <c r="L132" s="365"/>
      <c r="M132" s="365"/>
      <c r="N132" s="365"/>
      <c r="O132" s="365"/>
      <c r="P132" s="113"/>
      <c r="Q132" s="102"/>
      <c r="R132" s="102"/>
      <c r="S132" s="128"/>
      <c r="T132" s="397"/>
      <c r="U132" s="397">
        <v>220214</v>
      </c>
      <c r="V132" s="397">
        <v>115013</v>
      </c>
      <c r="W132" s="397">
        <v>105201</v>
      </c>
      <c r="X132" s="397">
        <v>58812</v>
      </c>
      <c r="Y132" s="397">
        <v>49798</v>
      </c>
      <c r="Z132" s="398">
        <v>4.3552644815999679</v>
      </c>
      <c r="AB132" s="18"/>
      <c r="AC132" s="18"/>
      <c r="AD132" s="18"/>
      <c r="AE132" s="18"/>
      <c r="AF132" s="18"/>
      <c r="AG132" s="18"/>
      <c r="AH132" s="18"/>
      <c r="AI132" s="18"/>
      <c r="AJ132" s="18"/>
      <c r="AK132" s="18"/>
    </row>
    <row r="133" spans="1:37">
      <c r="A133" s="116" t="s">
        <v>84</v>
      </c>
      <c r="B133" s="366">
        <v>11494</v>
      </c>
      <c r="C133" s="362">
        <v>14147</v>
      </c>
      <c r="D133" s="362"/>
      <c r="E133" s="366">
        <v>6077</v>
      </c>
      <c r="F133" s="366">
        <v>7632</v>
      </c>
      <c r="G133" s="366"/>
      <c r="H133" s="366">
        <v>5417</v>
      </c>
      <c r="I133" s="366">
        <v>6515</v>
      </c>
      <c r="J133" s="366"/>
      <c r="K133" s="366">
        <v>2939</v>
      </c>
      <c r="L133" s="366">
        <v>4640</v>
      </c>
      <c r="M133" s="366"/>
      <c r="N133" s="366">
        <v>2445</v>
      </c>
      <c r="O133" s="366">
        <v>4105</v>
      </c>
      <c r="P133" s="151"/>
      <c r="Q133" s="385">
        <v>4.5098522167487687</v>
      </c>
      <c r="R133" s="385">
        <v>3.2936410508224894</v>
      </c>
      <c r="S133" s="128"/>
      <c r="T133" s="397"/>
      <c r="U133" s="397"/>
      <c r="V133" s="397"/>
      <c r="W133" s="397"/>
      <c r="X133" s="397"/>
      <c r="Y133" s="397"/>
      <c r="Z133" s="399"/>
      <c r="AA133" s="92"/>
      <c r="AB133" s="18"/>
      <c r="AC133" s="18"/>
      <c r="AD133" s="18"/>
      <c r="AE133" s="18"/>
      <c r="AF133" s="18"/>
      <c r="AG133" s="18"/>
      <c r="AH133" s="18"/>
      <c r="AI133" s="18"/>
      <c r="AJ133" s="18"/>
      <c r="AK133" s="18"/>
    </row>
    <row r="134" spans="1:37">
      <c r="A134" s="116" t="s">
        <v>53</v>
      </c>
      <c r="B134" s="366">
        <v>8684</v>
      </c>
      <c r="C134" s="362">
        <v>8943</v>
      </c>
      <c r="D134" s="362"/>
      <c r="E134" s="366">
        <v>4455</v>
      </c>
      <c r="F134" s="366">
        <v>4543</v>
      </c>
      <c r="G134" s="366"/>
      <c r="H134" s="366">
        <v>4229</v>
      </c>
      <c r="I134" s="366">
        <v>4400</v>
      </c>
      <c r="J134" s="366"/>
      <c r="K134" s="366">
        <v>2212</v>
      </c>
      <c r="L134" s="366">
        <v>2476</v>
      </c>
      <c r="M134" s="366"/>
      <c r="N134" s="366">
        <v>1999</v>
      </c>
      <c r="O134" s="366">
        <v>2050</v>
      </c>
      <c r="P134" s="151"/>
      <c r="Q134" s="385">
        <v>4.3441720860430211</v>
      </c>
      <c r="R134" s="385">
        <v>4.3410319410319413</v>
      </c>
      <c r="S134" s="128"/>
      <c r="T134" s="397"/>
      <c r="U134" s="397"/>
      <c r="V134" s="397"/>
      <c r="W134" s="397"/>
      <c r="X134" s="397"/>
      <c r="Y134" s="397"/>
      <c r="Z134" s="399"/>
      <c r="AA134" s="92"/>
      <c r="AB134" s="18"/>
      <c r="AC134" s="18"/>
      <c r="AD134" s="18"/>
      <c r="AE134" s="18"/>
      <c r="AF134" s="18"/>
      <c r="AG134" s="18"/>
      <c r="AH134" s="18"/>
      <c r="AI134" s="18"/>
      <c r="AJ134" s="18"/>
      <c r="AK134" s="18"/>
    </row>
    <row r="135" spans="1:37">
      <c r="A135" s="116" t="s">
        <v>85</v>
      </c>
      <c r="B135" s="366">
        <v>7572</v>
      </c>
      <c r="C135" s="362">
        <v>7198</v>
      </c>
      <c r="D135" s="362"/>
      <c r="E135" s="366">
        <v>3897</v>
      </c>
      <c r="F135" s="367">
        <v>3657</v>
      </c>
      <c r="G135" s="367"/>
      <c r="H135" s="367">
        <v>3675</v>
      </c>
      <c r="I135" s="366">
        <v>3541</v>
      </c>
      <c r="J135" s="366"/>
      <c r="K135" s="366">
        <v>1733</v>
      </c>
      <c r="L135" s="366">
        <v>1951</v>
      </c>
      <c r="M135" s="366"/>
      <c r="N135" s="366">
        <v>1462</v>
      </c>
      <c r="O135" s="366">
        <v>1624</v>
      </c>
      <c r="P135" s="151"/>
      <c r="Q135" s="385">
        <v>4.1599176389842141</v>
      </c>
      <c r="R135" s="385">
        <v>3.4627791563275436</v>
      </c>
      <c r="S135" s="128"/>
      <c r="T135" s="397"/>
      <c r="U135" s="397"/>
      <c r="V135" s="397"/>
      <c r="W135" s="397"/>
      <c r="X135" s="397"/>
      <c r="Y135" s="397"/>
      <c r="Z135" s="399"/>
      <c r="AA135" s="92"/>
      <c r="AB135" s="18"/>
      <c r="AC135" s="18"/>
      <c r="AD135" s="18"/>
      <c r="AE135" s="18"/>
      <c r="AF135" s="18"/>
      <c r="AG135" s="18"/>
      <c r="AH135" s="18"/>
      <c r="AI135" s="18"/>
      <c r="AJ135" s="18"/>
      <c r="AK135" s="18"/>
    </row>
    <row r="136" spans="1:37" s="134" customFormat="1" ht="18" customHeight="1">
      <c r="A136" s="400" t="s">
        <v>86</v>
      </c>
      <c r="B136" s="366">
        <v>18042</v>
      </c>
      <c r="C136" s="366">
        <v>16473</v>
      </c>
      <c r="D136" s="366"/>
      <c r="E136" s="366">
        <v>9491</v>
      </c>
      <c r="F136" s="366">
        <v>8624</v>
      </c>
      <c r="G136" s="366"/>
      <c r="H136" s="366">
        <v>8551</v>
      </c>
      <c r="I136" s="366">
        <v>7849</v>
      </c>
      <c r="J136" s="366"/>
      <c r="K136" s="366">
        <v>4562</v>
      </c>
      <c r="L136" s="366">
        <v>4860</v>
      </c>
      <c r="M136" s="366"/>
      <c r="N136" s="366">
        <v>4012</v>
      </c>
      <c r="O136" s="366">
        <v>4401</v>
      </c>
      <c r="P136" s="118"/>
      <c r="Q136" s="401">
        <v>4.4782498735457761</v>
      </c>
      <c r="R136" s="401">
        <v>3.7562985636920181</v>
      </c>
      <c r="S136" s="402"/>
      <c r="T136" s="403"/>
      <c r="U136" s="404"/>
      <c r="V136" s="404"/>
      <c r="W136" s="404"/>
      <c r="X136" s="404"/>
      <c r="Y136" s="404"/>
      <c r="Z136" s="405"/>
      <c r="AA136" s="133"/>
    </row>
    <row r="137" spans="1:37" ht="18" customHeight="1">
      <c r="A137" s="116" t="s">
        <v>87</v>
      </c>
      <c r="B137" s="366">
        <v>2949</v>
      </c>
      <c r="C137" s="362">
        <v>3122</v>
      </c>
      <c r="D137" s="362"/>
      <c r="E137" s="366">
        <v>1477</v>
      </c>
      <c r="F137" s="366">
        <v>1586</v>
      </c>
      <c r="G137" s="366"/>
      <c r="H137" s="366">
        <v>1472</v>
      </c>
      <c r="I137" s="366">
        <v>1536</v>
      </c>
      <c r="J137" s="366"/>
      <c r="K137" s="366">
        <v>656</v>
      </c>
      <c r="L137" s="366">
        <v>998</v>
      </c>
      <c r="M137" s="366"/>
      <c r="N137" s="366">
        <v>607</v>
      </c>
      <c r="O137" s="366">
        <v>685</v>
      </c>
      <c r="P137" s="151"/>
      <c r="Q137" s="385">
        <v>4.8583196046128503</v>
      </c>
      <c r="R137" s="385">
        <v>4.5235988200589974</v>
      </c>
      <c r="S137" s="128"/>
      <c r="T137" s="397"/>
      <c r="U137" s="406"/>
      <c r="V137" s="406"/>
      <c r="W137" s="406"/>
      <c r="X137" s="406"/>
      <c r="Y137" s="406"/>
      <c r="Z137" s="407"/>
      <c r="AA137" s="92"/>
      <c r="AB137" s="18"/>
      <c r="AC137" s="18"/>
      <c r="AD137" s="18"/>
      <c r="AE137" s="18"/>
      <c r="AF137" s="18"/>
      <c r="AG137" s="18"/>
      <c r="AH137" s="18"/>
      <c r="AI137" s="18"/>
      <c r="AJ137" s="18"/>
      <c r="AK137" s="18"/>
    </row>
    <row r="138" spans="1:37" ht="18" customHeight="1">
      <c r="A138" s="116" t="s">
        <v>88</v>
      </c>
      <c r="B138" s="366">
        <v>53430</v>
      </c>
      <c r="C138" s="362">
        <v>111654</v>
      </c>
      <c r="D138" s="362"/>
      <c r="E138" s="366">
        <v>28332</v>
      </c>
      <c r="F138" s="366">
        <v>60010</v>
      </c>
      <c r="G138" s="366"/>
      <c r="H138" s="366">
        <v>25098</v>
      </c>
      <c r="I138" s="366">
        <v>51644</v>
      </c>
      <c r="J138" s="366"/>
      <c r="K138" s="366">
        <v>16389</v>
      </c>
      <c r="L138" s="366">
        <v>38699</v>
      </c>
      <c r="M138" s="366"/>
      <c r="N138" s="366">
        <v>12690</v>
      </c>
      <c r="O138" s="366">
        <v>29596</v>
      </c>
      <c r="P138" s="151"/>
      <c r="Q138" s="385">
        <v>4.1878448683588205</v>
      </c>
      <c r="R138" s="385">
        <v>3.5583189803651396</v>
      </c>
      <c r="S138" s="128"/>
      <c r="T138" s="397"/>
      <c r="U138" s="406"/>
      <c r="V138" s="406"/>
      <c r="W138" s="406"/>
      <c r="X138" s="406"/>
      <c r="Y138" s="406"/>
      <c r="Z138" s="407"/>
      <c r="AA138" s="92"/>
      <c r="AB138" s="18"/>
      <c r="AC138" s="18"/>
      <c r="AD138" s="18"/>
      <c r="AE138" s="18"/>
      <c r="AF138" s="18"/>
      <c r="AG138" s="18"/>
      <c r="AH138" s="18"/>
      <c r="AI138" s="18"/>
      <c r="AJ138" s="18"/>
      <c r="AK138" s="18"/>
    </row>
    <row r="139" spans="1:37" ht="18" customHeight="1">
      <c r="A139" s="116" t="s">
        <v>89</v>
      </c>
      <c r="B139" s="366">
        <v>30660</v>
      </c>
      <c r="C139" s="362">
        <v>49155</v>
      </c>
      <c r="D139" s="362"/>
      <c r="E139" s="366">
        <v>16174</v>
      </c>
      <c r="F139" s="366">
        <v>25107</v>
      </c>
      <c r="G139" s="366"/>
      <c r="H139" s="366">
        <v>14486</v>
      </c>
      <c r="I139" s="366">
        <v>24048</v>
      </c>
      <c r="J139" s="366"/>
      <c r="K139" s="366">
        <v>7469</v>
      </c>
      <c r="L139" s="366">
        <v>13965</v>
      </c>
      <c r="M139" s="366"/>
      <c r="N139" s="366">
        <v>6668</v>
      </c>
      <c r="O139" s="366">
        <v>13023</v>
      </c>
      <c r="P139" s="151"/>
      <c r="Q139" s="385">
        <v>4.5737015911137799</v>
      </c>
      <c r="R139" s="385">
        <v>3.7514303386423382</v>
      </c>
      <c r="S139" s="128"/>
      <c r="T139" s="397"/>
      <c r="U139" s="406"/>
      <c r="V139" s="406"/>
      <c r="W139" s="406"/>
      <c r="X139" s="406"/>
      <c r="Y139" s="406"/>
      <c r="Z139" s="407"/>
      <c r="AA139" s="92"/>
      <c r="AB139" s="18"/>
      <c r="AC139" s="18"/>
      <c r="AD139" s="18"/>
      <c r="AE139" s="18"/>
      <c r="AF139" s="18"/>
      <c r="AG139" s="18"/>
      <c r="AH139" s="18"/>
      <c r="AI139" s="18"/>
      <c r="AJ139" s="18"/>
      <c r="AK139" s="18"/>
    </row>
    <row r="140" spans="1:37" ht="18" customHeight="1">
      <c r="A140" s="116" t="s">
        <v>90</v>
      </c>
      <c r="B140" s="366">
        <v>25630</v>
      </c>
      <c r="C140" s="362">
        <v>27355</v>
      </c>
      <c r="D140" s="362"/>
      <c r="E140" s="366">
        <v>12840</v>
      </c>
      <c r="F140" s="367">
        <v>13801</v>
      </c>
      <c r="G140" s="367"/>
      <c r="H140" s="367">
        <v>12790</v>
      </c>
      <c r="I140" s="366">
        <v>13554</v>
      </c>
      <c r="J140" s="366"/>
      <c r="K140" s="366">
        <v>7044</v>
      </c>
      <c r="L140" s="366">
        <v>8180</v>
      </c>
      <c r="M140" s="366"/>
      <c r="N140" s="366">
        <v>6182</v>
      </c>
      <c r="O140" s="366">
        <v>7085</v>
      </c>
      <c r="P140" s="151"/>
      <c r="Q140" s="385">
        <v>4.1402912621359222</v>
      </c>
      <c r="R140" s="385">
        <v>3.8237722419928826</v>
      </c>
      <c r="S140" s="128"/>
      <c r="T140" s="397"/>
      <c r="U140" s="406"/>
      <c r="V140" s="406"/>
      <c r="W140" s="406"/>
      <c r="X140" s="406"/>
      <c r="Y140" s="406"/>
      <c r="Z140" s="407"/>
      <c r="AA140" s="92"/>
      <c r="AB140" s="18"/>
      <c r="AC140" s="18"/>
      <c r="AD140" s="18"/>
      <c r="AE140" s="18"/>
      <c r="AF140" s="18"/>
      <c r="AG140" s="18"/>
      <c r="AH140" s="18"/>
      <c r="AI140" s="18"/>
      <c r="AJ140" s="18"/>
      <c r="AK140" s="18"/>
    </row>
    <row r="141" spans="1:37" ht="18" customHeight="1">
      <c r="A141" s="116" t="s">
        <v>91</v>
      </c>
      <c r="B141" s="366">
        <v>10093</v>
      </c>
      <c r="C141" s="362">
        <v>10115</v>
      </c>
      <c r="D141" s="362"/>
      <c r="E141" s="366">
        <v>5314</v>
      </c>
      <c r="F141" s="366">
        <v>5403</v>
      </c>
      <c r="G141" s="366"/>
      <c r="H141" s="366">
        <v>4779</v>
      </c>
      <c r="I141" s="366">
        <v>4712</v>
      </c>
      <c r="J141" s="366"/>
      <c r="K141" s="366">
        <v>2684</v>
      </c>
      <c r="L141" s="366">
        <v>2806</v>
      </c>
      <c r="M141" s="366"/>
      <c r="N141" s="366">
        <v>2302</v>
      </c>
      <c r="O141" s="366">
        <v>2549</v>
      </c>
      <c r="P141" s="151"/>
      <c r="Q141" s="385">
        <v>4.3844483058210253</v>
      </c>
      <c r="R141" s="385">
        <v>3.9035331480746329</v>
      </c>
      <c r="S141" s="128"/>
      <c r="T141" s="397"/>
      <c r="U141" s="406"/>
      <c r="V141" s="406"/>
      <c r="W141" s="406"/>
      <c r="X141" s="406"/>
      <c r="Y141" s="406"/>
      <c r="Z141" s="407"/>
      <c r="AA141" s="92"/>
      <c r="AB141" s="18"/>
      <c r="AC141" s="18"/>
      <c r="AD141" s="18"/>
      <c r="AE141" s="18"/>
      <c r="AF141" s="18"/>
      <c r="AG141" s="18"/>
      <c r="AH141" s="18"/>
      <c r="AI141" s="18"/>
      <c r="AJ141" s="18"/>
      <c r="AK141" s="18"/>
    </row>
    <row r="142" spans="1:37" ht="18" customHeight="1">
      <c r="A142" s="116" t="s">
        <v>92</v>
      </c>
      <c r="B142" s="366">
        <v>5638</v>
      </c>
      <c r="C142" s="362">
        <v>5723</v>
      </c>
      <c r="D142" s="362"/>
      <c r="E142" s="366">
        <v>2963</v>
      </c>
      <c r="F142" s="366">
        <v>2839</v>
      </c>
      <c r="G142" s="366"/>
      <c r="H142" s="366">
        <v>2675</v>
      </c>
      <c r="I142" s="366">
        <v>2884</v>
      </c>
      <c r="J142" s="366"/>
      <c r="K142" s="366">
        <v>1319</v>
      </c>
      <c r="L142" s="366">
        <v>1338</v>
      </c>
      <c r="M142" s="366"/>
      <c r="N142" s="366">
        <v>1225</v>
      </c>
      <c r="O142" s="366">
        <v>1316</v>
      </c>
      <c r="P142" s="151"/>
      <c r="Q142" s="385">
        <v>4.6024489795918369</v>
      </c>
      <c r="R142" s="385">
        <v>4.3424657534246576</v>
      </c>
      <c r="S142" s="128"/>
      <c r="T142" s="397"/>
      <c r="U142" s="406"/>
      <c r="V142" s="406"/>
      <c r="W142" s="406"/>
      <c r="X142" s="406"/>
      <c r="Y142" s="406"/>
      <c r="Z142" s="407"/>
      <c r="AA142" s="92"/>
      <c r="AB142" s="18"/>
      <c r="AC142" s="18"/>
      <c r="AD142" s="18"/>
      <c r="AE142" s="18"/>
      <c r="AF142" s="18"/>
      <c r="AG142" s="18"/>
      <c r="AH142" s="18"/>
      <c r="AI142" s="18"/>
      <c r="AJ142" s="18"/>
      <c r="AK142" s="18"/>
    </row>
    <row r="143" spans="1:37" ht="18" customHeight="1">
      <c r="A143" s="116" t="s">
        <v>93</v>
      </c>
      <c r="B143" s="366">
        <v>7599</v>
      </c>
      <c r="C143" s="362">
        <v>8061</v>
      </c>
      <c r="D143" s="362"/>
      <c r="E143" s="366">
        <v>3866</v>
      </c>
      <c r="F143" s="366">
        <v>4139</v>
      </c>
      <c r="G143" s="366"/>
      <c r="H143" s="366">
        <v>3733</v>
      </c>
      <c r="I143" s="366">
        <v>3922</v>
      </c>
      <c r="J143" s="366"/>
      <c r="K143" s="366">
        <v>2034</v>
      </c>
      <c r="L143" s="366">
        <v>2236</v>
      </c>
      <c r="M143" s="366"/>
      <c r="N143" s="366">
        <v>1863</v>
      </c>
      <c r="O143" s="366">
        <v>2000</v>
      </c>
      <c r="P143" s="151"/>
      <c r="Q143" s="385">
        <v>4.0789049919484706</v>
      </c>
      <c r="R143" s="385">
        <v>4.0005058168942842</v>
      </c>
      <c r="S143" s="18"/>
      <c r="T143" s="397"/>
      <c r="U143" s="406"/>
      <c r="V143" s="406"/>
      <c r="W143" s="406"/>
      <c r="X143" s="406"/>
      <c r="Y143" s="406"/>
      <c r="Z143" s="407"/>
      <c r="AA143" s="92"/>
      <c r="AB143" s="18"/>
      <c r="AC143" s="18"/>
      <c r="AD143" s="18"/>
      <c r="AE143" s="18"/>
      <c r="AF143" s="18"/>
      <c r="AG143" s="18"/>
      <c r="AH143" s="18"/>
      <c r="AI143" s="18"/>
      <c r="AJ143" s="18"/>
      <c r="AK143" s="18"/>
    </row>
    <row r="144" spans="1:37" ht="18" customHeight="1">
      <c r="A144" s="116" t="s">
        <v>94</v>
      </c>
      <c r="B144" s="366">
        <v>6772</v>
      </c>
      <c r="C144" s="362">
        <v>6697</v>
      </c>
      <c r="D144" s="362"/>
      <c r="E144" s="366">
        <v>3630</v>
      </c>
      <c r="F144" s="366">
        <v>3447</v>
      </c>
      <c r="G144" s="366"/>
      <c r="H144" s="366">
        <v>3142</v>
      </c>
      <c r="I144" s="366">
        <v>3250</v>
      </c>
      <c r="J144" s="366"/>
      <c r="K144" s="366">
        <v>1706</v>
      </c>
      <c r="L144" s="366">
        <v>1833</v>
      </c>
      <c r="M144" s="366"/>
      <c r="N144" s="366">
        <v>1530</v>
      </c>
      <c r="O144" s="366">
        <v>1559</v>
      </c>
      <c r="P144" s="118"/>
      <c r="Q144" s="385">
        <v>4.4224983649444081</v>
      </c>
      <c r="R144" s="385">
        <v>4.2754374594944915</v>
      </c>
      <c r="S144" s="18"/>
      <c r="T144" s="397"/>
      <c r="U144" s="406"/>
      <c r="V144" s="406"/>
      <c r="W144" s="406"/>
      <c r="X144" s="406"/>
      <c r="Y144" s="406"/>
      <c r="Z144" s="407"/>
      <c r="AA144" s="92"/>
      <c r="AB144" s="18"/>
      <c r="AC144" s="18"/>
      <c r="AD144" s="18"/>
      <c r="AE144" s="18"/>
      <c r="AF144" s="18"/>
      <c r="AG144" s="18"/>
      <c r="AH144" s="18"/>
      <c r="AI144" s="18"/>
      <c r="AJ144" s="18"/>
      <c r="AK144" s="18"/>
    </row>
    <row r="145" spans="1:37" ht="18" customHeight="1">
      <c r="A145" s="116" t="s">
        <v>95</v>
      </c>
      <c r="B145" s="549">
        <v>0</v>
      </c>
      <c r="C145" s="362">
        <v>412</v>
      </c>
      <c r="D145" s="362"/>
      <c r="E145" s="549">
        <v>0</v>
      </c>
      <c r="F145" s="366">
        <v>177</v>
      </c>
      <c r="G145" s="366"/>
      <c r="H145" s="549">
        <v>0</v>
      </c>
      <c r="I145" s="366">
        <v>235</v>
      </c>
      <c r="J145" s="366"/>
      <c r="K145" s="549">
        <v>0</v>
      </c>
      <c r="L145" s="366">
        <v>99</v>
      </c>
      <c r="M145" s="366"/>
      <c r="N145" s="549">
        <v>0</v>
      </c>
      <c r="O145" s="366">
        <v>68</v>
      </c>
      <c r="P145" s="151"/>
      <c r="Q145" s="549">
        <v>0</v>
      </c>
      <c r="R145" s="385">
        <v>6.0588235294117645</v>
      </c>
      <c r="Z145" s="406"/>
    </row>
    <row r="146" spans="1:37" ht="18" customHeight="1">
      <c r="A146" s="116" t="s">
        <v>96</v>
      </c>
      <c r="B146" s="366">
        <v>3923</v>
      </c>
      <c r="C146" s="362">
        <v>2699</v>
      </c>
      <c r="D146" s="362"/>
      <c r="E146" s="366">
        <v>2073</v>
      </c>
      <c r="F146" s="366">
        <v>1435</v>
      </c>
      <c r="G146" s="366"/>
      <c r="H146" s="366">
        <v>1850</v>
      </c>
      <c r="I146" s="366">
        <v>1264</v>
      </c>
      <c r="J146" s="366"/>
      <c r="K146" s="366">
        <v>839</v>
      </c>
      <c r="L146" s="366">
        <v>870</v>
      </c>
      <c r="M146" s="366"/>
      <c r="N146" s="366">
        <v>721</v>
      </c>
      <c r="O146" s="366">
        <v>695</v>
      </c>
      <c r="P146" s="151"/>
      <c r="Q146" s="385">
        <v>4.3597222222222225</v>
      </c>
      <c r="R146" s="385">
        <v>3.8299418604651163</v>
      </c>
      <c r="T146" s="397"/>
      <c r="U146" s="406"/>
      <c r="V146" s="406"/>
      <c r="W146" s="406"/>
      <c r="X146" s="406"/>
      <c r="Y146" s="406"/>
      <c r="Z146" s="407"/>
    </row>
    <row r="147" spans="1:37" ht="18" customHeight="1">
      <c r="A147" s="116" t="s">
        <v>97</v>
      </c>
      <c r="B147" s="549">
        <v>0</v>
      </c>
      <c r="C147" s="362">
        <v>301</v>
      </c>
      <c r="D147" s="362"/>
      <c r="E147" s="549">
        <v>0</v>
      </c>
      <c r="F147" s="366">
        <v>165</v>
      </c>
      <c r="G147" s="366"/>
      <c r="H147" s="549">
        <v>0</v>
      </c>
      <c r="I147" s="366">
        <v>136</v>
      </c>
      <c r="J147" s="366"/>
      <c r="K147" s="549">
        <v>0</v>
      </c>
      <c r="L147" s="366">
        <v>98</v>
      </c>
      <c r="M147" s="366"/>
      <c r="N147" s="549">
        <v>0</v>
      </c>
      <c r="O147" s="366">
        <v>72</v>
      </c>
      <c r="P147" s="151"/>
      <c r="Q147" s="549">
        <v>0</v>
      </c>
      <c r="R147" s="385">
        <v>4.140845070422535</v>
      </c>
      <c r="S147" s="18"/>
      <c r="Z147" s="406"/>
      <c r="AA147" s="92"/>
      <c r="AB147" s="18"/>
      <c r="AC147" s="18"/>
      <c r="AD147" s="18"/>
      <c r="AE147" s="18"/>
      <c r="AF147" s="18"/>
      <c r="AG147" s="18"/>
      <c r="AH147" s="18"/>
      <c r="AI147" s="18"/>
      <c r="AJ147" s="18"/>
      <c r="AK147" s="18"/>
    </row>
    <row r="148" spans="1:37" ht="18" customHeight="1">
      <c r="A148" s="116" t="s">
        <v>98</v>
      </c>
      <c r="B148" s="366">
        <v>7629</v>
      </c>
      <c r="C148" s="362">
        <v>12874</v>
      </c>
      <c r="D148" s="362"/>
      <c r="E148" s="366">
        <v>3992</v>
      </c>
      <c r="F148" s="366">
        <v>7167</v>
      </c>
      <c r="G148" s="366"/>
      <c r="H148" s="366">
        <v>3637</v>
      </c>
      <c r="I148" s="366">
        <v>5707</v>
      </c>
      <c r="J148" s="366"/>
      <c r="K148" s="366">
        <v>1965</v>
      </c>
      <c r="L148" s="366">
        <v>3784</v>
      </c>
      <c r="M148" s="366"/>
      <c r="N148" s="366">
        <v>1654</v>
      </c>
      <c r="O148" s="366">
        <v>3014</v>
      </c>
      <c r="P148" s="118"/>
      <c r="Q148" s="385">
        <v>4.6124546553808949</v>
      </c>
      <c r="R148" s="385">
        <v>4.2352941176470589</v>
      </c>
      <c r="S148" s="18"/>
      <c r="T148" s="397"/>
      <c r="U148" s="406"/>
      <c r="V148" s="406"/>
      <c r="W148" s="406"/>
      <c r="X148" s="406"/>
      <c r="Y148" s="406"/>
      <c r="Z148" s="407"/>
      <c r="AA148" s="92"/>
      <c r="AB148" s="18"/>
      <c r="AC148" s="18"/>
      <c r="AD148" s="18"/>
      <c r="AE148" s="18"/>
      <c r="AF148" s="18"/>
      <c r="AG148" s="18"/>
      <c r="AH148" s="18"/>
      <c r="AI148" s="18"/>
      <c r="AJ148" s="18"/>
      <c r="AK148" s="18"/>
    </row>
    <row r="149" spans="1:37" ht="18" customHeight="1">
      <c r="A149" s="116" t="s">
        <v>99</v>
      </c>
      <c r="B149" s="366">
        <v>338</v>
      </c>
      <c r="C149" s="362">
        <v>600</v>
      </c>
      <c r="D149" s="362"/>
      <c r="E149" s="366">
        <v>176</v>
      </c>
      <c r="F149" s="380">
        <v>309</v>
      </c>
      <c r="G149" s="380"/>
      <c r="H149" s="380">
        <v>162</v>
      </c>
      <c r="I149" s="366">
        <v>291</v>
      </c>
      <c r="J149" s="366"/>
      <c r="K149" s="366">
        <v>107</v>
      </c>
      <c r="L149" s="366">
        <v>170</v>
      </c>
      <c r="M149" s="366"/>
      <c r="N149" s="366">
        <v>78</v>
      </c>
      <c r="O149" s="366">
        <v>139</v>
      </c>
      <c r="P149" s="151"/>
      <c r="Q149" s="385">
        <v>4.333333333333333</v>
      </c>
      <c r="R149" s="385">
        <v>4.2846715328467155</v>
      </c>
      <c r="S149" s="18"/>
      <c r="T149" s="397"/>
      <c r="U149" s="406"/>
      <c r="V149" s="406"/>
      <c r="W149" s="406"/>
      <c r="X149" s="406"/>
      <c r="Y149" s="406"/>
      <c r="Z149" s="407"/>
      <c r="AA149" s="92"/>
      <c r="AB149" s="18"/>
      <c r="AC149" s="18"/>
      <c r="AD149" s="18"/>
      <c r="AE149" s="18"/>
      <c r="AF149" s="18"/>
      <c r="AG149" s="18"/>
      <c r="AH149" s="18"/>
      <c r="AI149" s="18"/>
      <c r="AJ149" s="18"/>
      <c r="AK149" s="18"/>
    </row>
    <row r="150" spans="1:37" ht="18" customHeight="1">
      <c r="A150" s="124" t="s">
        <v>100</v>
      </c>
      <c r="B150" s="366">
        <v>353</v>
      </c>
      <c r="C150" s="362">
        <v>406</v>
      </c>
      <c r="D150" s="362"/>
      <c r="E150" s="366">
        <v>182</v>
      </c>
      <c r="F150" s="366">
        <v>208</v>
      </c>
      <c r="G150" s="366"/>
      <c r="H150" s="366">
        <v>171</v>
      </c>
      <c r="I150" s="366">
        <v>198</v>
      </c>
      <c r="J150" s="366"/>
      <c r="K150" s="366">
        <v>109</v>
      </c>
      <c r="L150" s="366">
        <v>180</v>
      </c>
      <c r="M150" s="366"/>
      <c r="N150" s="366">
        <v>91</v>
      </c>
      <c r="O150" s="366">
        <v>108</v>
      </c>
      <c r="P150" s="151"/>
      <c r="Q150" s="385">
        <v>3.8791208791208791</v>
      </c>
      <c r="R150" s="385">
        <v>3.7383177570093458</v>
      </c>
      <c r="S150" s="18"/>
      <c r="T150" s="397"/>
      <c r="U150" s="406"/>
      <c r="V150" s="406"/>
      <c r="W150" s="406"/>
      <c r="X150" s="406"/>
      <c r="Y150" s="406"/>
      <c r="Z150" s="407"/>
      <c r="AA150" s="92"/>
      <c r="AB150" s="18"/>
      <c r="AC150" s="18"/>
      <c r="AD150" s="18"/>
      <c r="AE150" s="18"/>
      <c r="AF150" s="18"/>
      <c r="AG150" s="18"/>
      <c r="AH150" s="18"/>
      <c r="AI150" s="18"/>
      <c r="AJ150" s="18"/>
      <c r="AK150" s="18"/>
    </row>
    <row r="151" spans="1:37" ht="18" customHeight="1">
      <c r="A151" s="124" t="s">
        <v>101</v>
      </c>
      <c r="B151" s="549">
        <v>0</v>
      </c>
      <c r="C151" s="362">
        <v>583</v>
      </c>
      <c r="D151" s="362"/>
      <c r="E151" s="549">
        <v>0</v>
      </c>
      <c r="F151" s="366">
        <v>301</v>
      </c>
      <c r="G151" s="366"/>
      <c r="H151" s="549">
        <v>0</v>
      </c>
      <c r="I151" s="366">
        <v>282</v>
      </c>
      <c r="J151" s="366"/>
      <c r="K151" s="549">
        <v>0</v>
      </c>
      <c r="L151" s="366">
        <v>179</v>
      </c>
      <c r="M151" s="366"/>
      <c r="N151" s="549">
        <v>0</v>
      </c>
      <c r="O151" s="366">
        <v>159</v>
      </c>
      <c r="P151" s="151"/>
      <c r="Q151" s="549">
        <v>0</v>
      </c>
      <c r="R151" s="385">
        <v>3.6322580645161291</v>
      </c>
      <c r="S151" s="18"/>
      <c r="Z151" s="406"/>
      <c r="AA151" s="92"/>
      <c r="AB151" s="18"/>
      <c r="AC151" s="18"/>
      <c r="AD151" s="18"/>
      <c r="AE151" s="18"/>
      <c r="AF151" s="18"/>
      <c r="AG151" s="18"/>
      <c r="AH151" s="18"/>
      <c r="AI151" s="18"/>
      <c r="AJ151" s="18"/>
      <c r="AK151" s="18"/>
    </row>
    <row r="152" spans="1:37" ht="18" customHeight="1">
      <c r="A152" s="124" t="s">
        <v>102</v>
      </c>
      <c r="B152" s="366">
        <v>814</v>
      </c>
      <c r="C152" s="362">
        <v>916</v>
      </c>
      <c r="D152" s="362"/>
      <c r="E152" s="366">
        <v>427</v>
      </c>
      <c r="F152" s="366">
        <v>478</v>
      </c>
      <c r="G152" s="366"/>
      <c r="H152" s="366">
        <v>387</v>
      </c>
      <c r="I152" s="366">
        <v>438</v>
      </c>
      <c r="J152" s="366"/>
      <c r="K152" s="366">
        <v>236</v>
      </c>
      <c r="L152" s="366">
        <v>352</v>
      </c>
      <c r="M152" s="366"/>
      <c r="N152" s="366">
        <v>185</v>
      </c>
      <c r="O152" s="366">
        <v>295</v>
      </c>
      <c r="P152" s="151"/>
      <c r="Q152" s="385">
        <v>4.4000000000000004</v>
      </c>
      <c r="R152" s="385">
        <v>3.1054421768707483</v>
      </c>
      <c r="S152" s="18"/>
      <c r="T152" s="397"/>
      <c r="U152" s="406"/>
      <c r="V152" s="406"/>
      <c r="W152" s="406"/>
      <c r="X152" s="406"/>
      <c r="Y152" s="406"/>
      <c r="Z152" s="407"/>
      <c r="AA152" s="92"/>
      <c r="AB152" s="18"/>
      <c r="AC152" s="18"/>
      <c r="AD152" s="18"/>
      <c r="AE152" s="18"/>
      <c r="AF152" s="18"/>
      <c r="AG152" s="18"/>
      <c r="AH152" s="18"/>
      <c r="AI152" s="18"/>
      <c r="AJ152" s="18"/>
      <c r="AK152" s="18"/>
    </row>
    <row r="153" spans="1:37" ht="18" customHeight="1">
      <c r="A153" s="124" t="s">
        <v>103</v>
      </c>
      <c r="B153" s="366">
        <v>4567</v>
      </c>
      <c r="C153" s="362">
        <v>4704</v>
      </c>
      <c r="D153" s="362"/>
      <c r="E153" s="366">
        <v>2230</v>
      </c>
      <c r="F153" s="366">
        <v>2462</v>
      </c>
      <c r="G153" s="366"/>
      <c r="H153" s="366">
        <v>2337</v>
      </c>
      <c r="I153" s="366">
        <v>2242</v>
      </c>
      <c r="J153" s="366"/>
      <c r="K153" s="366">
        <v>1281</v>
      </c>
      <c r="L153" s="366">
        <v>1492</v>
      </c>
      <c r="M153" s="366"/>
      <c r="N153" s="366">
        <v>1018</v>
      </c>
      <c r="O153" s="366">
        <v>1286</v>
      </c>
      <c r="P153" s="151"/>
      <c r="Q153" s="385">
        <v>4.4773622047244093</v>
      </c>
      <c r="R153" s="385">
        <v>3.6272513703993736</v>
      </c>
      <c r="S153" s="18"/>
      <c r="T153" s="397"/>
      <c r="U153" s="406"/>
      <c r="V153" s="406"/>
      <c r="W153" s="406"/>
      <c r="X153" s="406"/>
      <c r="Y153" s="406"/>
      <c r="Z153" s="407"/>
      <c r="AA153" s="92"/>
      <c r="AB153" s="18"/>
      <c r="AC153" s="18"/>
      <c r="AD153" s="18"/>
      <c r="AE153" s="18"/>
      <c r="AF153" s="18"/>
      <c r="AG153" s="18"/>
      <c r="AH153" s="18"/>
      <c r="AI153" s="18"/>
      <c r="AJ153" s="18"/>
      <c r="AK153" s="18"/>
    </row>
    <row r="154" spans="1:37" ht="18" customHeight="1">
      <c r="A154" s="124" t="s">
        <v>104</v>
      </c>
      <c r="B154" s="549">
        <v>0</v>
      </c>
      <c r="C154" s="362">
        <v>156</v>
      </c>
      <c r="D154" s="362"/>
      <c r="E154" s="549">
        <v>0</v>
      </c>
      <c r="F154" s="366">
        <v>81</v>
      </c>
      <c r="G154" s="366"/>
      <c r="H154" s="549">
        <v>0</v>
      </c>
      <c r="I154" s="366">
        <v>75</v>
      </c>
      <c r="J154" s="366"/>
      <c r="K154" s="549">
        <v>0</v>
      </c>
      <c r="L154" s="366">
        <v>80</v>
      </c>
      <c r="M154" s="366"/>
      <c r="N154" s="549">
        <v>0</v>
      </c>
      <c r="O154" s="366">
        <v>54</v>
      </c>
      <c r="P154" s="151"/>
      <c r="Q154" s="549">
        <v>0</v>
      </c>
      <c r="R154" s="385">
        <v>2.8301886792452828</v>
      </c>
      <c r="S154" s="18"/>
      <c r="Z154" s="406"/>
      <c r="AA154" s="92"/>
      <c r="AB154" s="18"/>
      <c r="AC154" s="18"/>
      <c r="AD154" s="18"/>
      <c r="AE154" s="18"/>
      <c r="AF154" s="18"/>
      <c r="AG154" s="18"/>
      <c r="AH154" s="18"/>
      <c r="AI154" s="18"/>
      <c r="AJ154" s="18"/>
      <c r="AK154" s="18"/>
    </row>
    <row r="155" spans="1:37" ht="18" customHeight="1">
      <c r="A155" s="124" t="s">
        <v>105</v>
      </c>
      <c r="B155" s="366">
        <v>232</v>
      </c>
      <c r="C155" s="362">
        <v>437</v>
      </c>
      <c r="D155" s="362"/>
      <c r="E155" s="366">
        <v>112</v>
      </c>
      <c r="F155" s="366">
        <v>213</v>
      </c>
      <c r="G155" s="366"/>
      <c r="H155" s="366">
        <v>120</v>
      </c>
      <c r="I155" s="366">
        <v>224</v>
      </c>
      <c r="J155" s="366"/>
      <c r="K155" s="366">
        <v>51</v>
      </c>
      <c r="L155" s="366">
        <v>149</v>
      </c>
      <c r="M155" s="366"/>
      <c r="N155" s="366">
        <v>48</v>
      </c>
      <c r="O155" s="366">
        <v>126</v>
      </c>
      <c r="P155" s="151"/>
      <c r="Q155" s="385">
        <v>4.833333333333333</v>
      </c>
      <c r="R155" s="385">
        <v>3.4079999999999999</v>
      </c>
      <c r="S155" s="18"/>
      <c r="T155" s="397"/>
      <c r="U155" s="406"/>
      <c r="V155" s="406"/>
      <c r="W155" s="406"/>
      <c r="X155" s="406"/>
      <c r="Y155" s="406"/>
      <c r="Z155" s="407"/>
      <c r="AA155" s="92"/>
      <c r="AB155" s="18"/>
      <c r="AC155" s="18"/>
      <c r="AD155" s="18"/>
      <c r="AE155" s="18"/>
      <c r="AF155" s="18"/>
      <c r="AG155" s="18"/>
      <c r="AH155" s="18"/>
      <c r="AI155" s="18"/>
      <c r="AJ155" s="18"/>
      <c r="AK155" s="18"/>
    </row>
    <row r="156" spans="1:37" ht="18" customHeight="1">
      <c r="A156" s="124" t="s">
        <v>106</v>
      </c>
      <c r="B156" s="366">
        <v>2606</v>
      </c>
      <c r="C156" s="362">
        <v>2093</v>
      </c>
      <c r="D156" s="362"/>
      <c r="E156" s="366">
        <v>1274</v>
      </c>
      <c r="F156" s="366">
        <v>1087</v>
      </c>
      <c r="G156" s="366"/>
      <c r="H156" s="366">
        <v>1332</v>
      </c>
      <c r="I156" s="366">
        <v>1006</v>
      </c>
      <c r="J156" s="366"/>
      <c r="K156" s="366">
        <v>689</v>
      </c>
      <c r="L156" s="366">
        <v>671</v>
      </c>
      <c r="M156" s="366"/>
      <c r="N156" s="366">
        <v>616</v>
      </c>
      <c r="O156" s="366">
        <v>579</v>
      </c>
      <c r="P156" s="151"/>
      <c r="Q156" s="385">
        <v>4.2305194805194803</v>
      </c>
      <c r="R156" s="385">
        <v>3.5951134380453751</v>
      </c>
      <c r="S156" s="18"/>
      <c r="T156" s="397"/>
      <c r="U156" s="406"/>
      <c r="V156" s="406"/>
      <c r="W156" s="406"/>
      <c r="X156" s="406"/>
      <c r="Y156" s="406"/>
      <c r="Z156" s="407"/>
      <c r="AA156" s="92"/>
      <c r="AB156" s="18"/>
      <c r="AC156" s="18"/>
      <c r="AD156" s="18"/>
      <c r="AE156" s="18"/>
      <c r="AF156" s="18"/>
      <c r="AG156" s="18"/>
      <c r="AH156" s="18"/>
      <c r="AI156" s="18"/>
      <c r="AJ156" s="18"/>
      <c r="AK156" s="18"/>
    </row>
    <row r="157" spans="1:37" ht="18" customHeight="1">
      <c r="A157" s="124" t="s">
        <v>107</v>
      </c>
      <c r="B157" s="366">
        <v>10619</v>
      </c>
      <c r="C157" s="362">
        <v>12161</v>
      </c>
      <c r="D157" s="362"/>
      <c r="E157" s="366">
        <v>5742</v>
      </c>
      <c r="F157" s="366">
        <v>6208</v>
      </c>
      <c r="G157" s="366"/>
      <c r="H157" s="366">
        <v>4877</v>
      </c>
      <c r="I157" s="366">
        <v>5953</v>
      </c>
      <c r="J157" s="366"/>
      <c r="K157" s="366">
        <v>2638</v>
      </c>
      <c r="L157" s="366">
        <v>3437</v>
      </c>
      <c r="M157" s="366"/>
      <c r="N157" s="366">
        <v>2276</v>
      </c>
      <c r="O157" s="366">
        <v>3107</v>
      </c>
      <c r="P157" s="151"/>
      <c r="Q157" s="385">
        <v>4.6616674018526689</v>
      </c>
      <c r="R157" s="385">
        <v>3.9040697674418605</v>
      </c>
      <c r="S157" s="18"/>
      <c r="T157" s="397"/>
      <c r="U157" s="406"/>
      <c r="V157" s="406"/>
      <c r="W157" s="406"/>
      <c r="X157" s="406"/>
      <c r="Y157" s="406"/>
      <c r="Z157" s="407"/>
      <c r="AA157" s="92"/>
      <c r="AB157" s="18"/>
      <c r="AC157" s="18"/>
      <c r="AD157" s="18"/>
      <c r="AE157" s="18"/>
      <c r="AF157" s="18"/>
      <c r="AG157" s="18"/>
      <c r="AH157" s="18"/>
      <c r="AI157" s="18"/>
      <c r="AJ157" s="18"/>
      <c r="AK157" s="18"/>
    </row>
    <row r="158" spans="1:37" ht="18" customHeight="1">
      <c r="A158" s="124" t="s">
        <v>108</v>
      </c>
      <c r="B158" s="366">
        <v>570</v>
      </c>
      <c r="C158" s="362">
        <v>433</v>
      </c>
      <c r="D158" s="362"/>
      <c r="E158" s="366">
        <v>289</v>
      </c>
      <c r="F158" s="366">
        <v>250</v>
      </c>
      <c r="G158" s="366"/>
      <c r="H158" s="366">
        <v>281</v>
      </c>
      <c r="I158" s="366">
        <v>183</v>
      </c>
      <c r="J158" s="366"/>
      <c r="K158" s="366">
        <v>150</v>
      </c>
      <c r="L158" s="366">
        <v>256</v>
      </c>
      <c r="M158" s="366"/>
      <c r="N158" s="366">
        <v>126</v>
      </c>
      <c r="O158" s="366">
        <v>193</v>
      </c>
      <c r="P158" s="151"/>
      <c r="Q158" s="385">
        <v>4.5238095238095237</v>
      </c>
      <c r="R158" s="385">
        <v>2.2239583333333335</v>
      </c>
      <c r="T158" s="397"/>
      <c r="U158" s="406"/>
      <c r="V158" s="406"/>
      <c r="W158" s="406"/>
      <c r="X158" s="406"/>
      <c r="Y158" s="406"/>
      <c r="Z158" s="407"/>
    </row>
    <row r="159" spans="1:37" ht="18" customHeight="1">
      <c r="A159" s="152"/>
      <c r="B159" s="381"/>
      <c r="C159" s="381"/>
      <c r="D159" s="381"/>
      <c r="E159" s="381"/>
      <c r="F159" s="381"/>
      <c r="G159" s="381"/>
      <c r="H159" s="381"/>
      <c r="I159" s="382"/>
      <c r="J159" s="382"/>
      <c r="K159" s="382"/>
      <c r="L159" s="382"/>
      <c r="M159" s="382"/>
      <c r="N159" s="382"/>
      <c r="O159" s="382"/>
      <c r="P159" s="154"/>
      <c r="Q159" s="385"/>
      <c r="R159" s="385"/>
    </row>
    <row r="160" spans="1:37" s="105" customFormat="1" ht="18" customHeight="1">
      <c r="A160" s="112" t="s">
        <v>24</v>
      </c>
      <c r="B160" s="369"/>
      <c r="C160" s="370"/>
      <c r="D160" s="370"/>
      <c r="E160" s="370"/>
      <c r="F160" s="369"/>
      <c r="G160" s="369"/>
      <c r="H160" s="369"/>
      <c r="I160" s="371"/>
      <c r="J160" s="371"/>
      <c r="K160" s="371"/>
      <c r="L160" s="371"/>
      <c r="M160" s="371"/>
      <c r="N160" s="371"/>
      <c r="O160" s="371"/>
      <c r="P160" s="135"/>
      <c r="Q160" s="102"/>
      <c r="R160" s="102"/>
      <c r="S160" s="18"/>
      <c r="T160"/>
      <c r="U160"/>
      <c r="V160"/>
      <c r="W160"/>
      <c r="X160"/>
      <c r="Y160"/>
      <c r="Z160" s="119"/>
      <c r="AA160" s="92"/>
      <c r="AB160" s="18"/>
      <c r="AC160" s="18"/>
      <c r="AD160" s="18"/>
      <c r="AE160" s="18"/>
      <c r="AF160" s="18"/>
      <c r="AG160" s="18"/>
      <c r="AH160" s="18"/>
      <c r="AI160" s="18"/>
      <c r="AJ160" s="18"/>
    </row>
    <row r="161" spans="1:37" s="105" customFormat="1" ht="18" customHeight="1">
      <c r="A161" s="116" t="s">
        <v>167</v>
      </c>
      <c r="B161" s="372">
        <v>11159</v>
      </c>
      <c r="C161" s="372">
        <v>9703</v>
      </c>
      <c r="D161" s="372"/>
      <c r="E161" s="372">
        <v>5349</v>
      </c>
      <c r="F161" s="372">
        <v>4853</v>
      </c>
      <c r="G161" s="372"/>
      <c r="H161" s="372">
        <v>5810</v>
      </c>
      <c r="I161" s="372">
        <v>4850</v>
      </c>
      <c r="J161" s="372"/>
      <c r="K161" s="372">
        <v>2584</v>
      </c>
      <c r="L161" s="372">
        <v>3025</v>
      </c>
      <c r="M161" s="372"/>
      <c r="N161" s="372">
        <v>2347</v>
      </c>
      <c r="O161" s="372">
        <v>2316</v>
      </c>
      <c r="P161" s="143"/>
      <c r="Q161" s="385">
        <v>3.9918733960650128</v>
      </c>
      <c r="R161" s="385">
        <v>3.4584615384615383</v>
      </c>
      <c r="S161" s="18"/>
      <c r="T161"/>
      <c r="U161"/>
      <c r="V161"/>
      <c r="W161"/>
      <c r="X161"/>
      <c r="Y161"/>
      <c r="Z161" s="119"/>
      <c r="AA161" s="92"/>
      <c r="AB161" s="18"/>
      <c r="AC161" s="18"/>
      <c r="AD161" s="18"/>
      <c r="AE161" s="18"/>
      <c r="AF161" s="18"/>
      <c r="AG161" s="18"/>
      <c r="AH161" s="18"/>
      <c r="AI161" s="18"/>
      <c r="AJ161" s="18"/>
    </row>
    <row r="162" spans="1:37" s="105" customFormat="1" ht="18" customHeight="1">
      <c r="A162" s="116" t="s">
        <v>168</v>
      </c>
      <c r="B162" s="372">
        <v>19179</v>
      </c>
      <c r="C162" s="372">
        <v>17975</v>
      </c>
      <c r="D162" s="372"/>
      <c r="E162" s="372">
        <v>9549</v>
      </c>
      <c r="F162" s="372">
        <v>9142</v>
      </c>
      <c r="G162" s="372"/>
      <c r="H162" s="372">
        <v>9630</v>
      </c>
      <c r="I162" s="372">
        <v>8833</v>
      </c>
      <c r="J162" s="372"/>
      <c r="K162" s="372">
        <v>5554</v>
      </c>
      <c r="L162" s="372">
        <v>5568</v>
      </c>
      <c r="M162" s="372"/>
      <c r="N162" s="372">
        <v>4451</v>
      </c>
      <c r="O162" s="372">
        <v>4732</v>
      </c>
      <c r="P162" s="143"/>
      <c r="Q162" s="385">
        <v>4.2930065212502813</v>
      </c>
      <c r="R162" s="385">
        <v>3.8009407740004275</v>
      </c>
      <c r="S162" s="18"/>
      <c r="T162"/>
      <c r="U162" s="89"/>
      <c r="V162" s="89"/>
      <c r="W162" s="89"/>
      <c r="X162" s="89"/>
      <c r="Y162" s="89"/>
      <c r="Z162" s="155"/>
      <c r="AA162" s="92"/>
      <c r="AB162" s="18"/>
      <c r="AC162" s="18"/>
      <c r="AD162" s="18"/>
      <c r="AE162" s="18"/>
      <c r="AF162" s="18"/>
      <c r="AG162" s="18"/>
      <c r="AH162" s="18"/>
      <c r="AI162" s="18"/>
      <c r="AJ162" s="18"/>
    </row>
    <row r="163" spans="1:37" s="105" customFormat="1" ht="18" customHeight="1">
      <c r="A163" s="116" t="s">
        <v>169</v>
      </c>
      <c r="B163" s="372">
        <v>11403</v>
      </c>
      <c r="C163" s="372">
        <v>10541</v>
      </c>
      <c r="D163" s="372"/>
      <c r="E163" s="372">
        <v>5678</v>
      </c>
      <c r="F163" s="373">
        <v>5371</v>
      </c>
      <c r="G163" s="373"/>
      <c r="H163" s="373">
        <v>5725</v>
      </c>
      <c r="I163" s="372">
        <v>5170</v>
      </c>
      <c r="J163" s="372"/>
      <c r="K163" s="372">
        <v>2953</v>
      </c>
      <c r="L163" s="372">
        <v>3301</v>
      </c>
      <c r="M163" s="372"/>
      <c r="N163" s="372">
        <v>2680</v>
      </c>
      <c r="O163" s="372">
        <v>2912</v>
      </c>
      <c r="P163" s="143"/>
      <c r="Q163" s="385">
        <v>4.2303098170959315</v>
      </c>
      <c r="R163" s="385">
        <v>3.6221914967162117</v>
      </c>
      <c r="S163" s="18"/>
      <c r="T163"/>
      <c r="U163" s="89"/>
      <c r="V163" s="89"/>
      <c r="W163" s="89"/>
      <c r="X163" s="89"/>
      <c r="Y163" s="89"/>
      <c r="Z163" s="155"/>
      <c r="AA163" s="92"/>
      <c r="AB163" s="18"/>
      <c r="AC163" s="18"/>
      <c r="AD163" s="18"/>
      <c r="AE163" s="18"/>
      <c r="AF163" s="18"/>
      <c r="AG163" s="18"/>
      <c r="AH163" s="18"/>
      <c r="AI163" s="18"/>
      <c r="AJ163" s="18"/>
    </row>
    <row r="164" spans="1:37" s="105" customFormat="1" ht="18" customHeight="1">
      <c r="A164" s="116" t="s">
        <v>170</v>
      </c>
      <c r="B164" s="372">
        <v>11049</v>
      </c>
      <c r="C164" s="372">
        <v>11793</v>
      </c>
      <c r="D164" s="372"/>
      <c r="E164" s="372">
        <v>5804</v>
      </c>
      <c r="F164" s="372">
        <v>6224</v>
      </c>
      <c r="G164" s="372"/>
      <c r="H164" s="372">
        <v>5245</v>
      </c>
      <c r="I164" s="372">
        <v>5569</v>
      </c>
      <c r="J164" s="372"/>
      <c r="K164" s="372">
        <v>3277</v>
      </c>
      <c r="L164" s="372">
        <v>3958</v>
      </c>
      <c r="M164" s="372"/>
      <c r="N164" s="372">
        <v>2789</v>
      </c>
      <c r="O164" s="372">
        <v>3313</v>
      </c>
      <c r="P164" s="136"/>
      <c r="Q164" s="385">
        <v>3.9236011477761839</v>
      </c>
      <c r="R164" s="385">
        <v>3.5764165390505358</v>
      </c>
      <c r="S164" s="18"/>
      <c r="T164"/>
      <c r="U164" s="89"/>
      <c r="V164" s="89"/>
      <c r="W164" s="89"/>
      <c r="X164" s="89"/>
      <c r="Y164" s="89"/>
      <c r="Z164" s="155"/>
      <c r="AA164" s="92"/>
      <c r="AB164" s="18"/>
      <c r="AC164" s="18"/>
      <c r="AD164" s="18"/>
      <c r="AE164" s="18"/>
      <c r="AF164" s="18"/>
      <c r="AG164" s="18"/>
      <c r="AH164" s="18"/>
      <c r="AI164" s="18"/>
      <c r="AJ164" s="18"/>
    </row>
    <row r="165" spans="1:37" s="105" customFormat="1" ht="18" customHeight="1">
      <c r="A165" s="116" t="s">
        <v>171</v>
      </c>
      <c r="B165" s="372">
        <v>8225</v>
      </c>
      <c r="C165" s="372">
        <v>10586</v>
      </c>
      <c r="D165" s="372"/>
      <c r="E165" s="372">
        <v>4195</v>
      </c>
      <c r="F165" s="372">
        <v>5327</v>
      </c>
      <c r="G165" s="372"/>
      <c r="H165" s="372">
        <v>4030</v>
      </c>
      <c r="I165" s="372">
        <v>5259</v>
      </c>
      <c r="J165" s="372"/>
      <c r="K165" s="372">
        <v>2276</v>
      </c>
      <c r="L165" s="372">
        <v>2823</v>
      </c>
      <c r="M165" s="372"/>
      <c r="N165" s="372">
        <v>2014</v>
      </c>
      <c r="O165" s="372">
        <v>2382</v>
      </c>
      <c r="P165" s="143"/>
      <c r="Q165" s="385">
        <v>4.0839126117179738</v>
      </c>
      <c r="R165" s="385">
        <v>4.4533898305084749</v>
      </c>
      <c r="S165" s="18"/>
      <c r="T165"/>
      <c r="U165" s="89"/>
      <c r="V165" s="89"/>
      <c r="W165" s="89"/>
      <c r="X165" s="89"/>
      <c r="Y165" s="89"/>
      <c r="Z165" s="155"/>
      <c r="AA165" s="92"/>
      <c r="AB165" s="18"/>
      <c r="AC165" s="18"/>
      <c r="AD165" s="18"/>
      <c r="AE165" s="18"/>
      <c r="AF165" s="18"/>
      <c r="AG165" s="18"/>
      <c r="AH165" s="18"/>
      <c r="AI165" s="18"/>
      <c r="AJ165" s="18"/>
    </row>
    <row r="166" spans="1:37" s="105" customFormat="1" ht="18" customHeight="1">
      <c r="A166" s="116" t="s">
        <v>172</v>
      </c>
      <c r="B166" s="372">
        <v>343</v>
      </c>
      <c r="C166" s="372">
        <v>326</v>
      </c>
      <c r="D166" s="372"/>
      <c r="E166" s="372">
        <v>170</v>
      </c>
      <c r="F166" s="372">
        <v>180</v>
      </c>
      <c r="G166" s="372"/>
      <c r="H166" s="372">
        <v>173</v>
      </c>
      <c r="I166" s="372">
        <v>146</v>
      </c>
      <c r="J166" s="372"/>
      <c r="K166" s="372">
        <v>102</v>
      </c>
      <c r="L166" s="372">
        <v>114</v>
      </c>
      <c r="M166" s="372"/>
      <c r="N166" s="372">
        <v>89</v>
      </c>
      <c r="O166" s="372">
        <v>85</v>
      </c>
      <c r="P166" s="143"/>
      <c r="Q166" s="385">
        <v>3.8539325842696628</v>
      </c>
      <c r="R166" s="385">
        <v>3.8571428571428572</v>
      </c>
      <c r="S166" s="18"/>
      <c r="T166"/>
      <c r="U166" s="89"/>
      <c r="V166" s="89"/>
      <c r="W166" s="89"/>
      <c r="X166" s="89"/>
      <c r="Y166" s="89"/>
      <c r="Z166" s="155"/>
      <c r="AA166" s="92"/>
      <c r="AB166" s="18"/>
      <c r="AC166" s="18"/>
      <c r="AD166" s="18"/>
      <c r="AE166" s="18"/>
      <c r="AF166" s="18"/>
      <c r="AG166" s="18"/>
      <c r="AH166" s="18"/>
      <c r="AI166" s="18"/>
      <c r="AJ166" s="18"/>
    </row>
    <row r="167" spans="1:37" s="105" customFormat="1" ht="18" customHeight="1">
      <c r="A167" s="116" t="s">
        <v>173</v>
      </c>
      <c r="B167" s="372">
        <v>11558</v>
      </c>
      <c r="C167" s="372">
        <v>13226</v>
      </c>
      <c r="D167" s="372"/>
      <c r="E167" s="372">
        <v>6051</v>
      </c>
      <c r="F167" s="372">
        <v>7719</v>
      </c>
      <c r="G167" s="372"/>
      <c r="H167" s="372">
        <v>5507</v>
      </c>
      <c r="I167" s="372">
        <v>5507</v>
      </c>
      <c r="J167" s="372"/>
      <c r="K167" s="372">
        <v>3112</v>
      </c>
      <c r="L167" s="372">
        <v>3759</v>
      </c>
      <c r="M167" s="372"/>
      <c r="N167" s="372">
        <v>2804</v>
      </c>
      <c r="O167" s="372">
        <v>3387</v>
      </c>
      <c r="P167" s="143"/>
      <c r="Q167" s="385">
        <v>4.1188012843382094</v>
      </c>
      <c r="R167" s="385">
        <v>3.7647965474722564</v>
      </c>
      <c r="S167" s="18"/>
      <c r="T167"/>
      <c r="U167" s="89"/>
      <c r="V167" s="89"/>
      <c r="W167" s="89"/>
      <c r="X167" s="89"/>
      <c r="Y167" s="89"/>
      <c r="Z167" s="155"/>
      <c r="AA167" s="92"/>
      <c r="AB167" s="18"/>
      <c r="AC167" s="18"/>
      <c r="AD167" s="18"/>
      <c r="AE167" s="18"/>
      <c r="AF167" s="18"/>
      <c r="AG167" s="18"/>
      <c r="AH167" s="18"/>
      <c r="AI167" s="18"/>
      <c r="AJ167" s="18"/>
    </row>
    <row r="168" spans="1:37" s="105" customFormat="1" ht="18" customHeight="1">
      <c r="A168" s="116" t="s">
        <v>174</v>
      </c>
      <c r="B168" s="372">
        <v>8696</v>
      </c>
      <c r="C168" s="372">
        <v>10054</v>
      </c>
      <c r="D168" s="372"/>
      <c r="E168" s="372">
        <v>4306</v>
      </c>
      <c r="F168" s="373">
        <v>5071</v>
      </c>
      <c r="G168" s="373"/>
      <c r="H168" s="373">
        <v>4390</v>
      </c>
      <c r="I168" s="372">
        <v>4983</v>
      </c>
      <c r="J168" s="372"/>
      <c r="K168" s="372">
        <v>2843</v>
      </c>
      <c r="L168" s="372">
        <v>3189</v>
      </c>
      <c r="M168" s="372"/>
      <c r="N168" s="372">
        <v>2250</v>
      </c>
      <c r="O168" s="372">
        <v>2764</v>
      </c>
      <c r="P168" s="143"/>
      <c r="Q168" s="385">
        <v>3.8238434163701069</v>
      </c>
      <c r="R168" s="385">
        <v>3.6540995607613471</v>
      </c>
      <c r="S168" s="18"/>
      <c r="T168"/>
      <c r="U168" s="89"/>
      <c r="V168" s="89"/>
      <c r="W168" s="89"/>
      <c r="X168" s="89"/>
      <c r="Y168" s="89"/>
      <c r="Z168" s="155"/>
      <c r="AA168" s="92"/>
      <c r="AB168" s="18"/>
      <c r="AC168" s="18"/>
      <c r="AD168" s="18"/>
      <c r="AE168" s="18"/>
      <c r="AF168" s="18"/>
      <c r="AG168" s="18"/>
      <c r="AH168" s="18"/>
      <c r="AI168" s="18"/>
      <c r="AJ168" s="18"/>
    </row>
    <row r="169" spans="1:37" s="105" customFormat="1" ht="18" customHeight="1">
      <c r="A169" s="116" t="s">
        <v>175</v>
      </c>
      <c r="B169" s="372">
        <v>487</v>
      </c>
      <c r="C169" s="372">
        <v>88</v>
      </c>
      <c r="D169" s="372"/>
      <c r="E169" s="372">
        <v>267</v>
      </c>
      <c r="F169" s="372">
        <v>47</v>
      </c>
      <c r="G169" s="372"/>
      <c r="H169" s="372">
        <v>220</v>
      </c>
      <c r="I169" s="372">
        <v>41</v>
      </c>
      <c r="J169" s="372"/>
      <c r="K169" s="372">
        <v>164</v>
      </c>
      <c r="L169" s="372">
        <v>48</v>
      </c>
      <c r="M169" s="372"/>
      <c r="N169" s="372">
        <v>134</v>
      </c>
      <c r="O169" s="372">
        <v>33</v>
      </c>
      <c r="P169" s="143"/>
      <c r="Q169" s="385">
        <v>3.6343283582089554</v>
      </c>
      <c r="R169" s="385">
        <v>2.7096774193548385</v>
      </c>
      <c r="S169" s="18"/>
      <c r="T169"/>
      <c r="U169" s="89"/>
      <c r="V169" s="89"/>
      <c r="W169" s="89"/>
      <c r="X169" s="89"/>
      <c r="Y169" s="89"/>
      <c r="Z169" s="155"/>
      <c r="AA169" s="92"/>
      <c r="AB169" s="18"/>
      <c r="AC169" s="18"/>
      <c r="AD169" s="18"/>
      <c r="AE169" s="18"/>
      <c r="AF169" s="18"/>
      <c r="AG169" s="18"/>
      <c r="AH169" s="18"/>
      <c r="AI169" s="18"/>
      <c r="AJ169" s="18"/>
    </row>
    <row r="170" spans="1:37" s="105" customFormat="1" ht="18" customHeight="1">
      <c r="A170" s="116" t="s">
        <v>176</v>
      </c>
      <c r="B170" s="549">
        <v>0</v>
      </c>
      <c r="C170" s="372">
        <v>530</v>
      </c>
      <c r="D170" s="372"/>
      <c r="E170" s="549">
        <v>0</v>
      </c>
      <c r="F170" s="372">
        <v>301</v>
      </c>
      <c r="G170" s="372"/>
      <c r="H170" s="549">
        <v>0</v>
      </c>
      <c r="I170" s="372">
        <v>229</v>
      </c>
      <c r="J170" s="372"/>
      <c r="K170" s="549">
        <v>0</v>
      </c>
      <c r="L170" s="372">
        <v>188</v>
      </c>
      <c r="M170" s="372"/>
      <c r="N170" s="549">
        <v>0</v>
      </c>
      <c r="O170" s="372">
        <v>162</v>
      </c>
      <c r="P170" s="143"/>
      <c r="Q170" s="549">
        <v>0</v>
      </c>
      <c r="R170" s="385">
        <v>3.2716049382716048</v>
      </c>
      <c r="S170" s="18"/>
      <c r="U170" s="104"/>
      <c r="V170" s="104"/>
      <c r="W170" s="104"/>
      <c r="X170" s="104"/>
      <c r="Y170" s="104"/>
      <c r="Z170" s="104"/>
      <c r="AA170" s="92"/>
      <c r="AB170" s="18"/>
      <c r="AC170" s="18"/>
      <c r="AD170" s="18"/>
      <c r="AE170" s="18"/>
      <c r="AF170" s="18"/>
      <c r="AG170" s="18"/>
      <c r="AH170" s="18"/>
      <c r="AI170" s="18"/>
      <c r="AJ170" s="18"/>
    </row>
    <row r="171" spans="1:37" s="105" customFormat="1" ht="18" customHeight="1">
      <c r="A171" s="116" t="s">
        <v>177</v>
      </c>
      <c r="B171" s="372">
        <v>464</v>
      </c>
      <c r="C171" s="372">
        <v>374</v>
      </c>
      <c r="D171" s="372"/>
      <c r="E171" s="372">
        <v>227</v>
      </c>
      <c r="F171" s="372">
        <v>176</v>
      </c>
      <c r="G171" s="372"/>
      <c r="H171" s="372">
        <v>237</v>
      </c>
      <c r="I171" s="372">
        <v>198</v>
      </c>
      <c r="J171" s="372"/>
      <c r="K171" s="372">
        <v>140</v>
      </c>
      <c r="L171" s="372">
        <v>184</v>
      </c>
      <c r="M171" s="372"/>
      <c r="N171" s="372">
        <v>131</v>
      </c>
      <c r="O171" s="372">
        <v>127</v>
      </c>
      <c r="P171" s="143"/>
      <c r="Q171" s="385">
        <v>3.5419847328244276</v>
      </c>
      <c r="R171" s="385">
        <v>2.9444444444444446</v>
      </c>
      <c r="S171" s="18"/>
      <c r="T171"/>
      <c r="U171" s="89"/>
      <c r="V171" s="89"/>
      <c r="W171" s="89"/>
      <c r="X171" s="89"/>
      <c r="Y171" s="89"/>
      <c r="Z171" s="155"/>
      <c r="AA171" s="92"/>
      <c r="AB171" s="18"/>
      <c r="AC171" s="18"/>
      <c r="AD171" s="18"/>
      <c r="AE171" s="18"/>
      <c r="AF171" s="18"/>
      <c r="AG171" s="18"/>
      <c r="AH171" s="18"/>
      <c r="AI171" s="18"/>
      <c r="AJ171" s="18"/>
    </row>
    <row r="172" spans="1:37" s="105" customFormat="1" ht="18" customHeight="1">
      <c r="A172" s="116" t="s">
        <v>178</v>
      </c>
      <c r="B172" s="372">
        <v>619</v>
      </c>
      <c r="C172" s="372">
        <v>642</v>
      </c>
      <c r="D172" s="372"/>
      <c r="E172" s="372">
        <v>349</v>
      </c>
      <c r="F172" s="372">
        <v>324</v>
      </c>
      <c r="G172" s="372"/>
      <c r="H172" s="372">
        <v>270</v>
      </c>
      <c r="I172" s="372">
        <v>318</v>
      </c>
      <c r="J172" s="372"/>
      <c r="K172" s="372">
        <v>149</v>
      </c>
      <c r="L172" s="372">
        <v>226</v>
      </c>
      <c r="M172" s="372"/>
      <c r="N172" s="372">
        <v>143</v>
      </c>
      <c r="O172" s="372">
        <v>166</v>
      </c>
      <c r="P172" s="136"/>
      <c r="Q172" s="385">
        <v>4</v>
      </c>
      <c r="R172" s="385">
        <v>3.9012345679012346</v>
      </c>
      <c r="S172" s="18"/>
      <c r="T172"/>
      <c r="U172" s="89"/>
      <c r="V172" s="89"/>
      <c r="W172" s="89"/>
      <c r="X172" s="89"/>
      <c r="Y172" s="89"/>
      <c r="Z172" s="155"/>
      <c r="AA172" s="92"/>
      <c r="AB172" s="18"/>
      <c r="AC172" s="18"/>
      <c r="AD172" s="18"/>
      <c r="AE172" s="18"/>
      <c r="AF172" s="18"/>
      <c r="AG172" s="18"/>
      <c r="AH172" s="18"/>
      <c r="AI172" s="18"/>
      <c r="AJ172" s="18"/>
    </row>
    <row r="173" spans="1:37" s="105" customFormat="1" ht="18" customHeight="1">
      <c r="A173" s="116" t="s">
        <v>179</v>
      </c>
      <c r="B173" s="372">
        <v>651</v>
      </c>
      <c r="C173" s="372">
        <v>667</v>
      </c>
      <c r="D173" s="372"/>
      <c r="E173" s="372">
        <v>344</v>
      </c>
      <c r="F173" s="372">
        <v>349</v>
      </c>
      <c r="G173" s="372"/>
      <c r="H173" s="372">
        <v>307</v>
      </c>
      <c r="I173" s="372">
        <v>318</v>
      </c>
      <c r="J173" s="372"/>
      <c r="K173" s="372">
        <v>151</v>
      </c>
      <c r="L173" s="372">
        <v>158</v>
      </c>
      <c r="M173" s="372"/>
      <c r="N173" s="372">
        <v>140</v>
      </c>
      <c r="O173" s="372">
        <v>151</v>
      </c>
      <c r="P173" s="143"/>
      <c r="Q173" s="385">
        <v>4.6500000000000004</v>
      </c>
      <c r="R173" s="385">
        <v>4.449664429530201</v>
      </c>
      <c r="S173" s="18"/>
      <c r="T173"/>
      <c r="U173" s="89"/>
      <c r="V173" s="89"/>
      <c r="W173" s="89"/>
      <c r="X173" s="89"/>
      <c r="Y173" s="89"/>
      <c r="Z173" s="155"/>
      <c r="AA173" s="92"/>
      <c r="AB173" s="18"/>
      <c r="AC173" s="18"/>
      <c r="AD173" s="18"/>
      <c r="AE173" s="18"/>
      <c r="AF173" s="18"/>
      <c r="AG173" s="18"/>
      <c r="AH173" s="18"/>
      <c r="AI173" s="18"/>
      <c r="AJ173" s="18"/>
    </row>
    <row r="174" spans="1:37" s="105" customFormat="1" ht="18" customHeight="1">
      <c r="A174" s="88"/>
      <c r="B174" s="88"/>
      <c r="C174" s="88"/>
      <c r="D174" s="88"/>
      <c r="E174" s="88"/>
      <c r="F174" s="88"/>
      <c r="G174" s="88"/>
      <c r="H174" s="88"/>
      <c r="I174" s="88"/>
      <c r="J174" s="88"/>
      <c r="K174" s="88"/>
      <c r="L174" s="88"/>
      <c r="M174" s="88"/>
      <c r="N174" s="88"/>
      <c r="O174" s="88"/>
      <c r="P174" s="88"/>
      <c r="Q174" s="385"/>
      <c r="R174" s="385"/>
      <c r="S174" s="18"/>
      <c r="U174" s="104"/>
      <c r="V174" s="104"/>
      <c r="W174" s="104"/>
      <c r="X174" s="104"/>
      <c r="Y174" s="104"/>
      <c r="Z174" s="104"/>
      <c r="AA174" s="92"/>
      <c r="AB174" s="18"/>
      <c r="AC174" s="18"/>
      <c r="AD174" s="18"/>
      <c r="AE174" s="18"/>
      <c r="AF174" s="18"/>
      <c r="AG174" s="18"/>
      <c r="AH174" s="18"/>
      <c r="AI174" s="18"/>
      <c r="AJ174" s="18"/>
    </row>
    <row r="175" spans="1:37" ht="20.100000000000001" customHeight="1">
      <c r="A175" s="14" t="s">
        <v>427</v>
      </c>
      <c r="B175" s="14"/>
      <c r="C175" s="14"/>
      <c r="D175" s="14"/>
      <c r="E175" s="14"/>
      <c r="F175" s="14"/>
      <c r="G175" s="14"/>
      <c r="H175" s="14"/>
      <c r="I175" s="14"/>
      <c r="J175" s="14"/>
      <c r="K175" s="14"/>
      <c r="L175" s="14"/>
      <c r="M175" s="14"/>
      <c r="N175" s="14"/>
      <c r="O175" s="14"/>
      <c r="P175" s="14"/>
      <c r="Q175" s="14"/>
      <c r="R175" s="14"/>
      <c r="S175" s="128"/>
      <c r="T175" s="18"/>
      <c r="U175" s="92"/>
      <c r="V175" s="92"/>
      <c r="W175" s="92"/>
      <c r="X175" s="92"/>
      <c r="Y175" s="92"/>
      <c r="AA175" s="92"/>
      <c r="AB175" s="18"/>
      <c r="AC175" s="18"/>
      <c r="AD175" s="18"/>
      <c r="AE175" s="18"/>
      <c r="AF175" s="18"/>
      <c r="AG175" s="18"/>
      <c r="AH175" s="18"/>
      <c r="AI175" s="18"/>
      <c r="AJ175" s="18"/>
      <c r="AK175" s="18"/>
    </row>
    <row r="176" spans="1:37" ht="20.100000000000001" customHeight="1">
      <c r="A176" s="16" t="s">
        <v>428</v>
      </c>
      <c r="B176" s="16"/>
      <c r="C176" s="16"/>
      <c r="D176" s="16"/>
      <c r="E176" s="16"/>
      <c r="F176" s="16"/>
      <c r="G176" s="16"/>
      <c r="H176" s="16"/>
      <c r="I176" s="17"/>
      <c r="J176" s="17"/>
      <c r="K176" s="17"/>
      <c r="L176" s="17"/>
      <c r="M176" s="17"/>
      <c r="N176" s="17"/>
      <c r="O176" s="17"/>
      <c r="P176" s="17"/>
      <c r="Q176" s="17"/>
      <c r="R176" s="16"/>
      <c r="S176" s="128"/>
      <c r="Z176" s="88"/>
      <c r="AA176" s="92"/>
      <c r="AB176" s="18"/>
      <c r="AC176" s="18"/>
      <c r="AD176" s="18"/>
      <c r="AE176" s="18"/>
      <c r="AF176" s="18"/>
      <c r="AG176" s="18"/>
      <c r="AH176" s="18"/>
      <c r="AI176" s="18"/>
      <c r="AJ176" s="18"/>
      <c r="AK176" s="18"/>
    </row>
    <row r="177" spans="1:37" ht="19.5" customHeight="1" thickBot="1">
      <c r="A177" s="16"/>
      <c r="B177" s="16"/>
      <c r="C177" s="16"/>
      <c r="D177" s="16"/>
      <c r="E177" s="16"/>
      <c r="F177" s="16"/>
      <c r="G177" s="16"/>
      <c r="H177" s="16"/>
      <c r="I177" s="17"/>
      <c r="J177" s="17"/>
      <c r="K177" s="17"/>
      <c r="L177" s="17"/>
      <c r="M177" s="17"/>
      <c r="N177" s="17"/>
      <c r="O177" s="17"/>
      <c r="P177" s="17"/>
      <c r="Q177" s="17"/>
      <c r="R177" s="16"/>
      <c r="S177" s="128"/>
      <c r="Z177" s="88"/>
      <c r="AA177" s="92"/>
      <c r="AB177" s="18"/>
      <c r="AC177" s="18"/>
      <c r="AD177" s="18"/>
      <c r="AE177" s="18"/>
      <c r="AF177" s="18"/>
      <c r="AG177" s="18"/>
      <c r="AH177" s="18"/>
      <c r="AI177" s="18"/>
      <c r="AJ177" s="18"/>
      <c r="AK177" s="18"/>
    </row>
    <row r="178" spans="1:37" ht="38.1" customHeight="1" thickBot="1">
      <c r="A178" s="434" t="s">
        <v>421</v>
      </c>
      <c r="B178" s="436" t="s">
        <v>422</v>
      </c>
      <c r="C178" s="436"/>
      <c r="D178" s="436"/>
      <c r="E178" s="436"/>
      <c r="F178" s="436"/>
      <c r="G178" s="436"/>
      <c r="H178" s="436"/>
      <c r="I178" s="436"/>
      <c r="J178" s="91"/>
      <c r="K178" s="437" t="s">
        <v>45</v>
      </c>
      <c r="L178" s="437"/>
      <c r="M178" s="91"/>
      <c r="N178" s="437" t="s">
        <v>46</v>
      </c>
      <c r="O178" s="437"/>
      <c r="P178" s="91"/>
      <c r="Q178" s="438" t="s">
        <v>44</v>
      </c>
      <c r="R178" s="438"/>
      <c r="S178" s="18"/>
      <c r="Z178" s="88"/>
      <c r="AA178" s="92"/>
      <c r="AB178" s="18"/>
      <c r="AC178" s="18"/>
      <c r="AD178" s="18"/>
      <c r="AE178" s="18"/>
      <c r="AF178" s="18"/>
      <c r="AG178" s="18"/>
      <c r="AH178" s="18"/>
      <c r="AI178" s="18"/>
      <c r="AJ178" s="18"/>
      <c r="AK178" s="18"/>
    </row>
    <row r="179" spans="1:37" ht="38.1" customHeight="1" thickBot="1">
      <c r="A179" s="435"/>
      <c r="B179" s="442" t="s">
        <v>423</v>
      </c>
      <c r="C179" s="442"/>
      <c r="D179" s="93"/>
      <c r="E179" s="442" t="s">
        <v>424</v>
      </c>
      <c r="F179" s="442"/>
      <c r="G179" s="93"/>
      <c r="H179" s="93"/>
      <c r="I179" s="94" t="s">
        <v>425</v>
      </c>
      <c r="J179" s="94"/>
      <c r="K179" s="441" t="s">
        <v>48</v>
      </c>
      <c r="L179" s="441"/>
      <c r="M179" s="94"/>
      <c r="N179" s="441" t="s">
        <v>49</v>
      </c>
      <c r="O179" s="441"/>
      <c r="P179" s="94"/>
      <c r="Q179" s="439"/>
      <c r="R179" s="439"/>
      <c r="S179" s="95"/>
      <c r="T179" s="95"/>
      <c r="U179" s="96"/>
      <c r="V179" s="96"/>
      <c r="W179" s="96"/>
      <c r="X179" s="96"/>
      <c r="Y179" s="96"/>
      <c r="AA179" s="96"/>
      <c r="AB179" s="95"/>
      <c r="AC179" s="95"/>
      <c r="AD179" s="95"/>
      <c r="AE179" s="95"/>
      <c r="AF179" s="95"/>
      <c r="AG179" s="95"/>
      <c r="AH179" s="95"/>
      <c r="AI179" s="95"/>
      <c r="AJ179" s="95"/>
      <c r="AK179" s="95"/>
    </row>
    <row r="180" spans="1:37" ht="37.5" customHeight="1">
      <c r="A180" s="435"/>
      <c r="B180" s="97">
        <v>2010</v>
      </c>
      <c r="C180" s="97">
        <v>2020</v>
      </c>
      <c r="D180" s="97"/>
      <c r="E180" s="97">
        <v>2010</v>
      </c>
      <c r="F180" s="97">
        <v>2020</v>
      </c>
      <c r="G180" s="97"/>
      <c r="H180" s="97">
        <v>2010</v>
      </c>
      <c r="I180" s="87">
        <v>2020</v>
      </c>
      <c r="J180" s="87"/>
      <c r="K180" s="87">
        <v>2010</v>
      </c>
      <c r="L180" s="87">
        <v>2020</v>
      </c>
      <c r="M180" s="87"/>
      <c r="N180" s="87">
        <v>2010</v>
      </c>
      <c r="O180" s="87">
        <v>2020</v>
      </c>
      <c r="P180" s="87"/>
      <c r="Q180" s="87">
        <v>2010</v>
      </c>
      <c r="R180" s="87">
        <v>2020</v>
      </c>
      <c r="S180" s="95"/>
      <c r="T180" s="95"/>
      <c r="U180" s="96"/>
      <c r="V180" s="96"/>
      <c r="W180" s="96"/>
      <c r="X180" s="96"/>
      <c r="Y180" s="96"/>
      <c r="AA180" s="96"/>
      <c r="AB180" s="95"/>
      <c r="AC180" s="95"/>
      <c r="AD180" s="95"/>
      <c r="AE180" s="95"/>
      <c r="AF180" s="95"/>
      <c r="AG180" s="95"/>
      <c r="AH180" s="95"/>
      <c r="AI180" s="95"/>
      <c r="AJ180" s="95"/>
      <c r="AK180" s="95"/>
    </row>
    <row r="181" spans="1:37" s="134" customFormat="1" ht="9" customHeight="1">
      <c r="A181" s="129"/>
      <c r="B181" s="129"/>
      <c r="C181" s="129"/>
      <c r="D181" s="129"/>
      <c r="E181" s="129"/>
      <c r="F181" s="129"/>
      <c r="G181" s="129"/>
      <c r="H181" s="129"/>
      <c r="I181" s="130"/>
      <c r="J181" s="130"/>
      <c r="K181" s="130"/>
      <c r="L181" s="130"/>
      <c r="M181" s="130"/>
      <c r="N181" s="130"/>
      <c r="O181" s="130"/>
      <c r="P181" s="130"/>
      <c r="Q181" s="130"/>
      <c r="R181" s="130"/>
      <c r="S181" s="131"/>
      <c r="T181" s="131"/>
      <c r="U181" s="132"/>
      <c r="V181" s="132"/>
      <c r="W181" s="132"/>
      <c r="X181" s="132"/>
      <c r="Y181" s="132"/>
      <c r="Z181" s="133"/>
      <c r="AA181" s="132"/>
      <c r="AB181" s="131"/>
      <c r="AC181" s="131"/>
      <c r="AD181" s="131"/>
      <c r="AE181" s="131"/>
      <c r="AF181" s="131"/>
      <c r="AG181" s="131"/>
      <c r="AH181" s="131"/>
      <c r="AI181" s="131"/>
      <c r="AJ181" s="131"/>
      <c r="AK181" s="131"/>
    </row>
    <row r="182" spans="1:37" s="105" customFormat="1" ht="18" customHeight="1">
      <c r="A182" s="112" t="s">
        <v>539</v>
      </c>
      <c r="B182" s="383"/>
      <c r="C182" s="384"/>
      <c r="D182" s="384"/>
      <c r="E182" s="384"/>
      <c r="F182" s="369"/>
      <c r="G182" s="369"/>
      <c r="H182" s="369"/>
      <c r="I182" s="371"/>
      <c r="J182" s="371"/>
      <c r="K182" s="371"/>
      <c r="L182" s="371"/>
      <c r="M182" s="371"/>
      <c r="N182" s="371"/>
      <c r="O182" s="371"/>
      <c r="P182" s="135"/>
      <c r="Q182" s="102"/>
      <c r="R182" s="102"/>
      <c r="S182" s="18"/>
      <c r="T182" s="18"/>
      <c r="U182" s="92"/>
      <c r="V182" s="92"/>
      <c r="W182" s="92"/>
      <c r="X182" s="92"/>
      <c r="Y182" s="92"/>
      <c r="Z182" s="104"/>
      <c r="AA182" s="92"/>
      <c r="AB182" s="18"/>
      <c r="AC182" s="18"/>
      <c r="AD182" s="18"/>
      <c r="AE182" s="18"/>
      <c r="AF182" s="18"/>
      <c r="AG182" s="18"/>
      <c r="AH182" s="18"/>
      <c r="AI182" s="18"/>
      <c r="AJ182" s="18"/>
    </row>
    <row r="183" spans="1:37" s="105" customFormat="1" ht="18" customHeight="1">
      <c r="A183" s="116" t="s">
        <v>180</v>
      </c>
      <c r="B183" s="375">
        <v>19251</v>
      </c>
      <c r="C183" s="375">
        <v>19754</v>
      </c>
      <c r="D183" s="375"/>
      <c r="E183" s="375">
        <v>9825</v>
      </c>
      <c r="F183" s="372">
        <v>10316</v>
      </c>
      <c r="G183" s="372"/>
      <c r="H183" s="372">
        <v>9426</v>
      </c>
      <c r="I183" s="375">
        <v>9438</v>
      </c>
      <c r="J183" s="375"/>
      <c r="K183" s="375">
        <v>5588</v>
      </c>
      <c r="L183" s="375">
        <v>6953</v>
      </c>
      <c r="M183" s="375"/>
      <c r="N183" s="375">
        <v>4679</v>
      </c>
      <c r="O183" s="375">
        <v>5643</v>
      </c>
      <c r="P183" s="141"/>
      <c r="Q183" s="385">
        <v>4.1024379811804961</v>
      </c>
      <c r="R183" s="385">
        <v>3.4518382352941175</v>
      </c>
      <c r="S183" s="18"/>
      <c r="T183"/>
      <c r="U183"/>
      <c r="V183"/>
      <c r="W183"/>
      <c r="X183"/>
      <c r="Y183"/>
      <c r="Z183" s="138"/>
      <c r="AA183" s="92"/>
      <c r="AB183" s="18"/>
      <c r="AC183" s="18"/>
      <c r="AD183" s="18"/>
      <c r="AE183" s="18"/>
      <c r="AF183" s="18"/>
      <c r="AG183" s="18"/>
      <c r="AH183" s="18"/>
      <c r="AI183" s="18"/>
      <c r="AJ183" s="18"/>
    </row>
    <row r="184" spans="1:37" s="105" customFormat="1" ht="18" customHeight="1">
      <c r="A184" s="116" t="s">
        <v>181</v>
      </c>
      <c r="B184" s="375">
        <v>447</v>
      </c>
      <c r="C184" s="375">
        <v>501</v>
      </c>
      <c r="D184" s="375"/>
      <c r="E184" s="375">
        <v>232</v>
      </c>
      <c r="F184" s="372">
        <v>245</v>
      </c>
      <c r="G184" s="372"/>
      <c r="H184" s="372">
        <v>215</v>
      </c>
      <c r="I184" s="375">
        <v>256</v>
      </c>
      <c r="J184" s="375"/>
      <c r="K184" s="375">
        <v>111</v>
      </c>
      <c r="L184" s="375">
        <v>159</v>
      </c>
      <c r="M184" s="375"/>
      <c r="N184" s="375">
        <v>101</v>
      </c>
      <c r="O184" s="375">
        <v>129</v>
      </c>
      <c r="P184" s="141"/>
      <c r="Q184" s="385">
        <v>4.4257425742574261</v>
      </c>
      <c r="R184" s="385">
        <v>3.8740157480314958</v>
      </c>
      <c r="S184" s="18"/>
      <c r="T184"/>
      <c r="U184"/>
      <c r="V184"/>
      <c r="W184"/>
      <c r="X184"/>
      <c r="Y184"/>
      <c r="Z184" s="138"/>
      <c r="AA184" s="92"/>
      <c r="AB184" s="18"/>
      <c r="AC184" s="18"/>
      <c r="AD184" s="18"/>
      <c r="AE184" s="18"/>
      <c r="AF184" s="18"/>
      <c r="AG184" s="18"/>
      <c r="AH184" s="18"/>
      <c r="AI184" s="18"/>
      <c r="AJ184" s="18"/>
    </row>
    <row r="185" spans="1:37" s="105" customFormat="1" ht="18" customHeight="1">
      <c r="A185" s="116" t="s">
        <v>182</v>
      </c>
      <c r="B185" s="375">
        <v>178</v>
      </c>
      <c r="C185" s="375">
        <v>299</v>
      </c>
      <c r="D185" s="375"/>
      <c r="E185" s="375">
        <v>98</v>
      </c>
      <c r="F185" s="375">
        <v>163</v>
      </c>
      <c r="G185" s="375"/>
      <c r="H185" s="375">
        <v>80</v>
      </c>
      <c r="I185" s="375">
        <v>136</v>
      </c>
      <c r="J185" s="375"/>
      <c r="K185" s="375">
        <v>58</v>
      </c>
      <c r="L185" s="375">
        <v>97</v>
      </c>
      <c r="M185" s="375"/>
      <c r="N185" s="375">
        <v>48</v>
      </c>
      <c r="O185" s="375">
        <v>98</v>
      </c>
      <c r="P185" s="140"/>
      <c r="Q185" s="385">
        <v>3.7083333333333335</v>
      </c>
      <c r="R185" s="385">
        <v>3.0510204081632653</v>
      </c>
      <c r="S185" s="18"/>
      <c r="T185"/>
      <c r="U185"/>
      <c r="V185"/>
      <c r="W185"/>
      <c r="X185"/>
      <c r="Y185"/>
      <c r="Z185" s="138"/>
      <c r="AA185" s="92"/>
      <c r="AB185" s="18"/>
      <c r="AC185" s="18"/>
      <c r="AD185" s="18"/>
      <c r="AE185" s="18"/>
      <c r="AF185" s="18"/>
      <c r="AG185" s="18"/>
      <c r="AH185" s="18"/>
      <c r="AI185" s="18"/>
      <c r="AJ185" s="18"/>
    </row>
    <row r="186" spans="1:37" s="105" customFormat="1" ht="18" customHeight="1">
      <c r="A186" s="124"/>
      <c r="B186" s="372"/>
      <c r="C186" s="369"/>
      <c r="D186" s="369"/>
      <c r="E186" s="369"/>
      <c r="F186" s="369"/>
      <c r="G186" s="369"/>
      <c r="H186" s="369"/>
      <c r="I186" s="371"/>
      <c r="J186" s="371"/>
      <c r="K186" s="371"/>
      <c r="L186" s="371"/>
      <c r="M186" s="371"/>
      <c r="N186" s="371"/>
      <c r="O186" s="371"/>
      <c r="P186" s="135"/>
      <c r="Q186" s="385"/>
      <c r="R186" s="385"/>
      <c r="S186" s="18"/>
      <c r="T186" s="18"/>
      <c r="U186" s="92"/>
      <c r="V186" s="92"/>
      <c r="W186" s="92"/>
      <c r="X186" s="92"/>
      <c r="Y186" s="92"/>
      <c r="Z186" s="104"/>
      <c r="AA186" s="92"/>
      <c r="AB186" s="18"/>
      <c r="AC186" s="18"/>
      <c r="AD186" s="18"/>
      <c r="AE186" s="18"/>
      <c r="AF186" s="18"/>
      <c r="AG186" s="18"/>
      <c r="AH186" s="18"/>
      <c r="AI186" s="18"/>
      <c r="AJ186" s="18"/>
    </row>
    <row r="187" spans="1:37" s="105" customFormat="1" ht="18" customHeight="1">
      <c r="A187" s="112" t="s">
        <v>25</v>
      </c>
      <c r="B187" s="383"/>
      <c r="C187" s="384"/>
      <c r="D187" s="384"/>
      <c r="E187" s="384"/>
      <c r="F187" s="369"/>
      <c r="G187" s="369"/>
      <c r="H187" s="369"/>
      <c r="I187" s="371"/>
      <c r="J187" s="371"/>
      <c r="K187" s="371"/>
      <c r="L187" s="371"/>
      <c r="M187" s="371"/>
      <c r="N187" s="371"/>
      <c r="O187" s="371"/>
      <c r="P187" s="135"/>
      <c r="Q187" s="102"/>
      <c r="R187" s="102"/>
      <c r="S187" s="18"/>
      <c r="T187"/>
      <c r="U187"/>
      <c r="V187"/>
      <c r="W187"/>
      <c r="X187"/>
      <c r="Y187"/>
      <c r="Z187" s="119"/>
      <c r="AA187" s="92"/>
      <c r="AB187" s="18"/>
      <c r="AC187" s="18"/>
      <c r="AD187" s="18"/>
      <c r="AE187" s="18"/>
      <c r="AF187" s="18"/>
      <c r="AG187" s="18"/>
      <c r="AH187" s="18"/>
      <c r="AI187" s="18"/>
      <c r="AJ187" s="18"/>
    </row>
    <row r="188" spans="1:37" s="105" customFormat="1" ht="18" customHeight="1">
      <c r="A188" s="116" t="s">
        <v>183</v>
      </c>
      <c r="B188" s="375">
        <v>126209</v>
      </c>
      <c r="C188" s="375">
        <v>188903</v>
      </c>
      <c r="D188" s="375"/>
      <c r="E188" s="375">
        <v>66512</v>
      </c>
      <c r="F188" s="372">
        <v>101337</v>
      </c>
      <c r="G188" s="372"/>
      <c r="H188" s="372">
        <v>59697</v>
      </c>
      <c r="I188" s="375">
        <v>87566</v>
      </c>
      <c r="J188" s="375"/>
      <c r="K188" s="375">
        <v>35810</v>
      </c>
      <c r="L188" s="375">
        <v>55860</v>
      </c>
      <c r="M188" s="375"/>
      <c r="N188" s="375">
        <v>30250</v>
      </c>
      <c r="O188" s="375">
        <v>799</v>
      </c>
      <c r="P188" s="141"/>
      <c r="Q188" s="385">
        <v>3.9037633339958919</v>
      </c>
      <c r="R188" s="385">
        <v>3.3</v>
      </c>
      <c r="S188" s="15"/>
      <c r="T188"/>
      <c r="U188"/>
      <c r="V188"/>
      <c r="W188"/>
      <c r="X188"/>
      <c r="Y188"/>
      <c r="Z188" s="156"/>
      <c r="AA188" s="88"/>
      <c r="AB188" s="15"/>
      <c r="AC188" s="15"/>
      <c r="AD188" s="15"/>
      <c r="AE188" s="15"/>
      <c r="AF188" s="15"/>
      <c r="AG188" s="15"/>
      <c r="AH188" s="15"/>
      <c r="AI188" s="15"/>
      <c r="AJ188" s="15"/>
    </row>
    <row r="189" spans="1:37" s="105" customFormat="1" ht="15.75" customHeight="1">
      <c r="A189" s="116" t="s">
        <v>184</v>
      </c>
      <c r="B189" s="375">
        <v>7194</v>
      </c>
      <c r="C189" s="375">
        <v>19862</v>
      </c>
      <c r="D189" s="375"/>
      <c r="E189" s="375">
        <v>3823</v>
      </c>
      <c r="F189" s="372">
        <v>10226</v>
      </c>
      <c r="G189" s="372"/>
      <c r="H189" s="372">
        <v>3371</v>
      </c>
      <c r="I189" s="375">
        <v>9636</v>
      </c>
      <c r="J189" s="375"/>
      <c r="K189" s="375">
        <v>2302</v>
      </c>
      <c r="L189" s="375">
        <v>5230</v>
      </c>
      <c r="M189" s="375"/>
      <c r="N189" s="375">
        <v>1777</v>
      </c>
      <c r="O189" s="375">
        <v>4945</v>
      </c>
      <c r="P189" s="141"/>
      <c r="Q189" s="385">
        <v>4.0483961733258305</v>
      </c>
      <c r="R189" s="385">
        <v>3.8</v>
      </c>
      <c r="S189" s="15"/>
      <c r="T189"/>
      <c r="U189"/>
      <c r="V189"/>
      <c r="W189"/>
      <c r="X189"/>
      <c r="Y189"/>
      <c r="Z189" s="156"/>
      <c r="AA189" s="88"/>
      <c r="AB189" s="15"/>
      <c r="AC189" s="15"/>
      <c r="AD189" s="15"/>
      <c r="AE189" s="15"/>
      <c r="AF189" s="15"/>
      <c r="AG189" s="15"/>
      <c r="AH189" s="15"/>
      <c r="AI189" s="15"/>
      <c r="AJ189" s="15"/>
    </row>
    <row r="190" spans="1:37" ht="20.100000000000001" customHeight="1">
      <c r="A190" s="116" t="s">
        <v>185</v>
      </c>
      <c r="B190" s="375">
        <v>18970</v>
      </c>
      <c r="C190" s="375">
        <v>17423</v>
      </c>
      <c r="D190" s="375"/>
      <c r="E190" s="375">
        <v>9782</v>
      </c>
      <c r="F190" s="373">
        <v>8800</v>
      </c>
      <c r="G190" s="373"/>
      <c r="H190" s="373">
        <v>9188</v>
      </c>
      <c r="I190" s="375">
        <v>8623</v>
      </c>
      <c r="J190" s="375"/>
      <c r="K190" s="375">
        <v>5851</v>
      </c>
      <c r="L190" s="375">
        <v>4957</v>
      </c>
      <c r="M190" s="375"/>
      <c r="N190" s="375">
        <v>4549</v>
      </c>
      <c r="O190" s="375">
        <v>20829</v>
      </c>
      <c r="P190" s="141"/>
      <c r="Q190" s="385">
        <v>4.1701472851176087</v>
      </c>
      <c r="R190" s="385">
        <v>3.5</v>
      </c>
      <c r="S190" s="128"/>
      <c r="T190"/>
      <c r="U190"/>
      <c r="V190"/>
      <c r="W190"/>
      <c r="X190"/>
      <c r="Y190"/>
      <c r="Z190" s="156"/>
      <c r="AA190" s="92"/>
      <c r="AB190" s="18"/>
      <c r="AC190" s="18"/>
      <c r="AD190" s="18"/>
      <c r="AE190" s="18"/>
      <c r="AF190" s="18"/>
      <c r="AG190" s="18"/>
      <c r="AH190" s="18"/>
      <c r="AI190" s="18"/>
      <c r="AJ190" s="18"/>
      <c r="AK190" s="18"/>
    </row>
    <row r="191" spans="1:37" ht="20.100000000000001" customHeight="1">
      <c r="A191" s="116" t="s">
        <v>186</v>
      </c>
      <c r="B191" s="375">
        <v>2744</v>
      </c>
      <c r="C191" s="375">
        <v>2988</v>
      </c>
      <c r="D191" s="375"/>
      <c r="E191" s="375">
        <v>1410</v>
      </c>
      <c r="F191" s="375">
        <v>1506</v>
      </c>
      <c r="G191" s="375"/>
      <c r="H191" s="375">
        <v>1334</v>
      </c>
      <c r="I191" s="375">
        <v>1482</v>
      </c>
      <c r="J191" s="375"/>
      <c r="K191" s="375">
        <v>781</v>
      </c>
      <c r="L191" s="375">
        <v>748</v>
      </c>
      <c r="M191" s="375"/>
      <c r="N191" s="375">
        <v>640</v>
      </c>
      <c r="O191" s="375">
        <v>100</v>
      </c>
      <c r="P191" s="140"/>
      <c r="Q191" s="385">
        <v>4.2874999999999996</v>
      </c>
      <c r="R191" s="385">
        <v>4</v>
      </c>
      <c r="S191" s="128"/>
      <c r="T191"/>
      <c r="U191"/>
      <c r="V191"/>
      <c r="W191"/>
      <c r="X191"/>
      <c r="Y191"/>
      <c r="Z191" s="156"/>
      <c r="AA191" s="92"/>
      <c r="AB191" s="18"/>
      <c r="AC191" s="18"/>
      <c r="AD191" s="18"/>
      <c r="AE191" s="18"/>
      <c r="AF191" s="18"/>
      <c r="AG191" s="18"/>
      <c r="AH191" s="18"/>
      <c r="AI191" s="18"/>
      <c r="AJ191" s="18"/>
      <c r="AK191" s="18"/>
    </row>
    <row r="192" spans="1:37" ht="20.100000000000001" customHeight="1">
      <c r="A192" s="116" t="s">
        <v>187</v>
      </c>
      <c r="B192" s="549">
        <v>0</v>
      </c>
      <c r="C192" s="375">
        <v>3555</v>
      </c>
      <c r="D192" s="375"/>
      <c r="E192" s="549">
        <v>0</v>
      </c>
      <c r="F192" s="372">
        <v>2305</v>
      </c>
      <c r="G192" s="372"/>
      <c r="H192" s="549">
        <v>0</v>
      </c>
      <c r="I192" s="375">
        <v>1250</v>
      </c>
      <c r="J192" s="375"/>
      <c r="K192" s="549">
        <v>0</v>
      </c>
      <c r="L192" s="375">
        <v>799</v>
      </c>
      <c r="M192" s="375"/>
      <c r="N192" s="549">
        <v>0</v>
      </c>
      <c r="O192" s="375">
        <v>748</v>
      </c>
      <c r="P192" s="141"/>
      <c r="Q192" s="549">
        <v>0</v>
      </c>
      <c r="R192" s="385">
        <v>2.7</v>
      </c>
      <c r="S192" s="128"/>
      <c r="AA192" s="92"/>
      <c r="AB192" s="18"/>
      <c r="AC192" s="18"/>
      <c r="AD192" s="18"/>
      <c r="AE192" s="18"/>
      <c r="AF192" s="18"/>
      <c r="AG192" s="18"/>
      <c r="AH192" s="18"/>
      <c r="AI192" s="18"/>
      <c r="AJ192" s="18"/>
      <c r="AK192" s="18"/>
    </row>
    <row r="193" spans="1:37">
      <c r="A193" s="116" t="s">
        <v>188</v>
      </c>
      <c r="B193" s="375">
        <v>21534</v>
      </c>
      <c r="C193" s="375">
        <v>18386</v>
      </c>
      <c r="D193" s="375"/>
      <c r="E193" s="375">
        <v>12522</v>
      </c>
      <c r="F193" s="372">
        <v>10238</v>
      </c>
      <c r="G193" s="372"/>
      <c r="H193" s="372">
        <v>9012</v>
      </c>
      <c r="I193" s="375">
        <v>8148</v>
      </c>
      <c r="J193" s="375"/>
      <c r="K193" s="375">
        <v>4940</v>
      </c>
      <c r="L193" s="375">
        <v>4945</v>
      </c>
      <c r="M193" s="375"/>
      <c r="N193" s="375">
        <v>4465</v>
      </c>
      <c r="O193" s="375">
        <v>246</v>
      </c>
      <c r="P193" s="141"/>
      <c r="Q193" s="385">
        <v>4.2016636690647484</v>
      </c>
      <c r="R193" s="385">
        <v>3.3</v>
      </c>
      <c r="S193" s="128"/>
      <c r="T193"/>
      <c r="U193"/>
      <c r="V193"/>
      <c r="W193"/>
      <c r="X193"/>
      <c r="Y193"/>
      <c r="Z193" s="156"/>
      <c r="AA193" s="92"/>
      <c r="AB193" s="18"/>
      <c r="AC193" s="18"/>
      <c r="AD193" s="18"/>
      <c r="AE193" s="18"/>
      <c r="AF193" s="18"/>
      <c r="AG193" s="18"/>
      <c r="AH193" s="18"/>
      <c r="AI193" s="18"/>
      <c r="AJ193" s="18"/>
      <c r="AK193" s="18"/>
    </row>
    <row r="194" spans="1:37">
      <c r="A194" s="116" t="s">
        <v>189</v>
      </c>
      <c r="B194" s="375">
        <v>384</v>
      </c>
      <c r="C194" s="375">
        <v>395</v>
      </c>
      <c r="D194" s="375"/>
      <c r="E194" s="375">
        <v>204</v>
      </c>
      <c r="F194" s="372">
        <v>207</v>
      </c>
      <c r="G194" s="372"/>
      <c r="H194" s="372">
        <v>180</v>
      </c>
      <c r="I194" s="375">
        <v>188</v>
      </c>
      <c r="J194" s="375"/>
      <c r="K194" s="375">
        <v>89</v>
      </c>
      <c r="L194" s="375">
        <v>100</v>
      </c>
      <c r="M194" s="375"/>
      <c r="N194" s="375">
        <v>71</v>
      </c>
      <c r="O194" s="375">
        <v>55860</v>
      </c>
      <c r="P194" s="141"/>
      <c r="Q194" s="385">
        <v>5.408450704225352</v>
      </c>
      <c r="R194" s="385">
        <v>3.9</v>
      </c>
      <c r="S194" s="128"/>
      <c r="T194"/>
      <c r="U194"/>
      <c r="V194"/>
      <c r="W194"/>
      <c r="X194"/>
      <c r="Y194"/>
      <c r="Z194" s="156"/>
      <c r="AA194" s="92"/>
      <c r="AB194" s="18"/>
      <c r="AC194" s="18"/>
      <c r="AD194" s="18"/>
      <c r="AE194" s="18"/>
      <c r="AF194" s="18"/>
      <c r="AG194" s="18"/>
      <c r="AH194" s="18"/>
      <c r="AI194" s="18"/>
      <c r="AJ194" s="18"/>
      <c r="AK194" s="18"/>
    </row>
    <row r="195" spans="1:37" s="105" customFormat="1" ht="18" customHeight="1">
      <c r="A195" s="116" t="s">
        <v>190</v>
      </c>
      <c r="B195" s="375">
        <v>641</v>
      </c>
      <c r="C195" s="375">
        <v>956</v>
      </c>
      <c r="D195" s="375"/>
      <c r="E195" s="375">
        <v>337</v>
      </c>
      <c r="F195" s="373">
        <v>482</v>
      </c>
      <c r="G195" s="373"/>
      <c r="H195" s="373">
        <v>304</v>
      </c>
      <c r="I195" s="375">
        <v>474</v>
      </c>
      <c r="J195" s="375"/>
      <c r="K195" s="375">
        <v>138</v>
      </c>
      <c r="L195" s="375">
        <v>246</v>
      </c>
      <c r="M195" s="375"/>
      <c r="N195" s="375">
        <v>145</v>
      </c>
      <c r="O195" s="375">
        <v>5230</v>
      </c>
      <c r="P195" s="141"/>
      <c r="Q195" s="385">
        <v>3.9860139860139858</v>
      </c>
      <c r="R195" s="385">
        <v>3.9</v>
      </c>
      <c r="S195" s="18"/>
      <c r="T195"/>
      <c r="U195"/>
      <c r="V195"/>
      <c r="W195"/>
      <c r="X195"/>
      <c r="Y195"/>
      <c r="Z195" s="156"/>
      <c r="AA195" s="92"/>
      <c r="AB195" s="18"/>
      <c r="AC195" s="18"/>
      <c r="AD195" s="18"/>
      <c r="AE195" s="18"/>
      <c r="AF195" s="18"/>
      <c r="AG195" s="18"/>
      <c r="AH195" s="18"/>
      <c r="AI195" s="18"/>
      <c r="AJ195" s="18"/>
    </row>
    <row r="196" spans="1:37" ht="18" customHeight="1">
      <c r="A196" s="116" t="s">
        <v>191</v>
      </c>
      <c r="B196" s="375">
        <v>11872</v>
      </c>
      <c r="C196" s="375">
        <v>49276</v>
      </c>
      <c r="D196" s="375"/>
      <c r="E196" s="375">
        <v>7160</v>
      </c>
      <c r="F196" s="375">
        <v>27082</v>
      </c>
      <c r="G196" s="375"/>
      <c r="H196" s="375">
        <v>4712</v>
      </c>
      <c r="I196" s="375">
        <v>22194</v>
      </c>
      <c r="J196" s="375"/>
      <c r="K196" s="375">
        <v>3136</v>
      </c>
      <c r="L196" s="375">
        <v>20829</v>
      </c>
      <c r="M196" s="375"/>
      <c r="N196" s="375">
        <v>2840</v>
      </c>
      <c r="O196" s="375">
        <v>4957</v>
      </c>
      <c r="P196" s="141"/>
      <c r="Q196" s="385">
        <v>3.1828147100424329</v>
      </c>
      <c r="R196" s="385">
        <v>2.2999999999999998</v>
      </c>
      <c r="S196" s="128"/>
      <c r="T196"/>
      <c r="U196"/>
      <c r="V196"/>
      <c r="W196"/>
      <c r="X196"/>
      <c r="Y196"/>
      <c r="Z196" s="156"/>
      <c r="AA196" s="92"/>
      <c r="AB196" s="18"/>
      <c r="AC196" s="18"/>
      <c r="AD196" s="18"/>
      <c r="AE196" s="18"/>
      <c r="AF196" s="18"/>
      <c r="AG196" s="18"/>
      <c r="AH196" s="18"/>
      <c r="AI196" s="18"/>
      <c r="AJ196" s="18"/>
      <c r="AK196" s="18"/>
    </row>
    <row r="197" spans="1:37" ht="18" customHeight="1">
      <c r="A197" s="116" t="s">
        <v>192</v>
      </c>
      <c r="B197" s="375">
        <v>7672</v>
      </c>
      <c r="C197" s="375">
        <v>11371</v>
      </c>
      <c r="D197" s="375"/>
      <c r="E197" s="375">
        <v>4077</v>
      </c>
      <c r="F197" s="372">
        <v>5464</v>
      </c>
      <c r="G197" s="372"/>
      <c r="H197" s="372">
        <v>3595</v>
      </c>
      <c r="I197" s="375">
        <v>5907</v>
      </c>
      <c r="J197" s="375"/>
      <c r="K197" s="375">
        <v>1876</v>
      </c>
      <c r="L197" s="375">
        <v>3126</v>
      </c>
      <c r="M197" s="375"/>
      <c r="N197" s="375">
        <v>1760</v>
      </c>
      <c r="O197" s="375">
        <v>356</v>
      </c>
      <c r="P197" s="141"/>
      <c r="Q197" s="385">
        <v>4.3503981797497158</v>
      </c>
      <c r="R197" s="385">
        <v>3.61</v>
      </c>
      <c r="S197" s="128"/>
      <c r="T197"/>
      <c r="U197"/>
      <c r="V197"/>
      <c r="W197"/>
      <c r="X197"/>
      <c r="Y197"/>
      <c r="Z197" s="156"/>
      <c r="AA197" s="92"/>
      <c r="AB197" s="18"/>
      <c r="AC197" s="18"/>
      <c r="AD197" s="18"/>
      <c r="AE197" s="18"/>
      <c r="AF197" s="18"/>
      <c r="AG197" s="18"/>
      <c r="AH197" s="18"/>
      <c r="AI197" s="18"/>
      <c r="AJ197" s="18"/>
      <c r="AK197" s="18"/>
    </row>
    <row r="198" spans="1:37" ht="18" customHeight="1">
      <c r="A198" s="116" t="s">
        <v>193</v>
      </c>
      <c r="B198" s="375">
        <v>1208</v>
      </c>
      <c r="C198" s="375">
        <v>429</v>
      </c>
      <c r="D198" s="375"/>
      <c r="E198" s="375">
        <v>863</v>
      </c>
      <c r="F198" s="372">
        <v>233</v>
      </c>
      <c r="G198" s="372"/>
      <c r="H198" s="372">
        <v>345</v>
      </c>
      <c r="I198" s="375">
        <v>196</v>
      </c>
      <c r="J198" s="375"/>
      <c r="K198" s="375">
        <v>310</v>
      </c>
      <c r="L198" s="375">
        <v>109</v>
      </c>
      <c r="M198" s="375"/>
      <c r="N198" s="375">
        <v>235</v>
      </c>
      <c r="O198" s="375">
        <v>455</v>
      </c>
      <c r="P198" s="141"/>
      <c r="Q198" s="385">
        <v>3.8815165876777251</v>
      </c>
      <c r="R198" s="385">
        <v>3.7</v>
      </c>
      <c r="S198" s="128"/>
      <c r="T198"/>
      <c r="U198"/>
      <c r="V198"/>
      <c r="W198"/>
      <c r="X198"/>
      <c r="Y198"/>
      <c r="Z198" s="156"/>
      <c r="AA198" s="92"/>
      <c r="AB198" s="18"/>
      <c r="AC198" s="18"/>
      <c r="AD198" s="18"/>
      <c r="AE198" s="18"/>
      <c r="AF198" s="18"/>
      <c r="AG198" s="18"/>
      <c r="AH198" s="18"/>
      <c r="AI198" s="18"/>
      <c r="AJ198" s="18"/>
      <c r="AK198" s="18"/>
    </row>
    <row r="199" spans="1:37" ht="18" customHeight="1">
      <c r="A199" s="116" t="s">
        <v>194</v>
      </c>
      <c r="B199" s="375">
        <v>6412</v>
      </c>
      <c r="C199" s="375">
        <v>6791</v>
      </c>
      <c r="D199" s="375"/>
      <c r="E199" s="375">
        <v>3305</v>
      </c>
      <c r="F199" s="375">
        <v>3453</v>
      </c>
      <c r="G199" s="375"/>
      <c r="H199" s="375">
        <v>3107</v>
      </c>
      <c r="I199" s="375">
        <v>3338</v>
      </c>
      <c r="J199" s="375"/>
      <c r="K199" s="375">
        <v>2014</v>
      </c>
      <c r="L199" s="375">
        <v>1847</v>
      </c>
      <c r="M199" s="375"/>
      <c r="N199" s="375">
        <v>1651</v>
      </c>
      <c r="O199" s="375">
        <v>68</v>
      </c>
      <c r="P199" s="140"/>
      <c r="Q199" s="385">
        <v>3.8837068443367655</v>
      </c>
      <c r="R199" s="385">
        <v>3.7</v>
      </c>
      <c r="S199" s="128"/>
      <c r="T199"/>
      <c r="U199"/>
      <c r="V199"/>
      <c r="W199"/>
      <c r="X199"/>
      <c r="Y199"/>
      <c r="Z199" s="156"/>
      <c r="AA199" s="92"/>
      <c r="AB199" s="18"/>
      <c r="AC199" s="18"/>
      <c r="AD199" s="18"/>
      <c r="AE199" s="18"/>
      <c r="AF199" s="18"/>
      <c r="AG199" s="18"/>
      <c r="AH199" s="18"/>
      <c r="AI199" s="18"/>
      <c r="AJ199" s="18"/>
      <c r="AK199" s="18"/>
    </row>
    <row r="200" spans="1:37" ht="18" customHeight="1">
      <c r="A200" s="116" t="s">
        <v>195</v>
      </c>
      <c r="B200" s="375">
        <v>1105</v>
      </c>
      <c r="C200" s="375">
        <v>2387</v>
      </c>
      <c r="D200" s="375"/>
      <c r="E200" s="375">
        <v>554</v>
      </c>
      <c r="F200" s="372">
        <v>1676</v>
      </c>
      <c r="G200" s="372"/>
      <c r="H200" s="372">
        <v>551</v>
      </c>
      <c r="I200" s="375">
        <v>711</v>
      </c>
      <c r="J200" s="375"/>
      <c r="K200" s="375">
        <v>336</v>
      </c>
      <c r="L200" s="375">
        <v>455</v>
      </c>
      <c r="M200" s="375"/>
      <c r="N200" s="375">
        <v>305</v>
      </c>
      <c r="O200" s="375">
        <v>3126</v>
      </c>
      <c r="P200" s="141"/>
      <c r="Q200" s="385">
        <v>3.622950819672131</v>
      </c>
      <c r="R200" s="385">
        <v>3.4</v>
      </c>
      <c r="S200" s="128"/>
      <c r="T200"/>
      <c r="U200"/>
      <c r="V200"/>
      <c r="W200"/>
      <c r="X200"/>
      <c r="Y200"/>
      <c r="Z200" s="156"/>
      <c r="AA200" s="92"/>
      <c r="AB200" s="18"/>
      <c r="AC200" s="18"/>
      <c r="AD200" s="18"/>
      <c r="AE200" s="18"/>
      <c r="AF200" s="18"/>
      <c r="AG200" s="18"/>
      <c r="AH200" s="18"/>
      <c r="AI200" s="18"/>
      <c r="AJ200" s="18"/>
      <c r="AK200" s="18"/>
    </row>
    <row r="201" spans="1:37" ht="18" customHeight="1">
      <c r="A201" s="116" t="s">
        <v>196</v>
      </c>
      <c r="B201" s="375">
        <v>496</v>
      </c>
      <c r="C201" s="375">
        <v>308</v>
      </c>
      <c r="D201" s="375"/>
      <c r="E201" s="375">
        <v>263</v>
      </c>
      <c r="F201" s="372">
        <v>149</v>
      </c>
      <c r="G201" s="372"/>
      <c r="H201" s="372">
        <v>233</v>
      </c>
      <c r="I201" s="375">
        <v>159</v>
      </c>
      <c r="J201" s="375"/>
      <c r="K201" s="375">
        <v>114</v>
      </c>
      <c r="L201" s="375">
        <v>68</v>
      </c>
      <c r="M201" s="375"/>
      <c r="N201" s="375">
        <v>109</v>
      </c>
      <c r="O201" s="375">
        <v>109</v>
      </c>
      <c r="P201" s="141"/>
      <c r="Q201" s="385">
        <v>4.5504587155963305</v>
      </c>
      <c r="R201" s="385">
        <v>4.2</v>
      </c>
      <c r="S201" s="128"/>
      <c r="T201"/>
      <c r="U201"/>
      <c r="V201"/>
      <c r="W201"/>
      <c r="X201"/>
      <c r="Y201"/>
      <c r="Z201" s="156"/>
      <c r="AA201" s="92"/>
      <c r="AB201" s="18"/>
      <c r="AC201" s="18"/>
      <c r="AD201" s="18"/>
      <c r="AE201" s="18"/>
      <c r="AF201" s="18"/>
      <c r="AG201" s="18"/>
      <c r="AH201" s="18"/>
      <c r="AI201" s="18"/>
      <c r="AJ201" s="18"/>
      <c r="AK201" s="18"/>
    </row>
    <row r="202" spans="1:37" ht="18" customHeight="1">
      <c r="A202" s="116" t="s">
        <v>197</v>
      </c>
      <c r="B202" s="375">
        <v>230</v>
      </c>
      <c r="C202" s="375">
        <v>1216</v>
      </c>
      <c r="D202" s="375"/>
      <c r="E202" s="375">
        <v>107</v>
      </c>
      <c r="F202" s="372">
        <v>593</v>
      </c>
      <c r="G202" s="372"/>
      <c r="H202" s="372">
        <v>123</v>
      </c>
      <c r="I202" s="375">
        <v>623</v>
      </c>
      <c r="J202" s="375"/>
      <c r="K202" s="375">
        <v>84</v>
      </c>
      <c r="L202" s="375">
        <v>356</v>
      </c>
      <c r="M202" s="375"/>
      <c r="N202" s="375">
        <v>72</v>
      </c>
      <c r="O202" s="375">
        <v>82</v>
      </c>
      <c r="P202" s="141"/>
      <c r="Q202" s="385">
        <v>3.1944444444444446</v>
      </c>
      <c r="R202" s="385">
        <v>3.4</v>
      </c>
      <c r="S202" s="18"/>
      <c r="T202"/>
      <c r="U202"/>
      <c r="V202"/>
      <c r="W202"/>
      <c r="X202"/>
      <c r="Y202"/>
      <c r="Z202" s="156"/>
      <c r="AA202" s="92"/>
      <c r="AB202" s="18"/>
      <c r="AC202" s="18"/>
      <c r="AD202" s="18"/>
      <c r="AE202" s="18"/>
      <c r="AF202" s="18"/>
      <c r="AG202" s="18"/>
      <c r="AH202" s="18"/>
      <c r="AI202" s="18"/>
      <c r="AJ202" s="18"/>
      <c r="AK202" s="18"/>
    </row>
    <row r="203" spans="1:37" ht="18" customHeight="1">
      <c r="A203" s="116" t="s">
        <v>198</v>
      </c>
      <c r="B203" s="375">
        <v>683</v>
      </c>
      <c r="C203" s="375">
        <v>339</v>
      </c>
      <c r="D203" s="375"/>
      <c r="E203" s="375">
        <v>355</v>
      </c>
      <c r="F203" s="375">
        <v>166</v>
      </c>
      <c r="G203" s="375"/>
      <c r="H203" s="375">
        <v>328</v>
      </c>
      <c r="I203" s="375">
        <v>173</v>
      </c>
      <c r="J203" s="375"/>
      <c r="K203" s="375">
        <v>144</v>
      </c>
      <c r="L203" s="375">
        <v>82</v>
      </c>
      <c r="M203" s="375"/>
      <c r="N203" s="375">
        <v>136</v>
      </c>
      <c r="O203" s="375">
        <v>1847</v>
      </c>
      <c r="P203" s="140"/>
      <c r="Q203" s="385">
        <v>5.0220588235294121</v>
      </c>
      <c r="R203" s="385">
        <v>4.2</v>
      </c>
      <c r="S203" s="18"/>
      <c r="T203"/>
      <c r="U203"/>
      <c r="V203"/>
      <c r="W203"/>
      <c r="X203"/>
      <c r="Y203"/>
      <c r="Z203" s="156"/>
      <c r="AA203" s="92"/>
      <c r="AB203" s="18"/>
      <c r="AC203" s="18"/>
      <c r="AD203" s="18"/>
      <c r="AE203" s="18"/>
      <c r="AF203" s="18"/>
      <c r="AG203" s="18"/>
      <c r="AH203" s="18"/>
      <c r="AI203" s="18"/>
      <c r="AJ203" s="18"/>
      <c r="AK203" s="18"/>
    </row>
    <row r="204" spans="1:37" ht="18" customHeight="1">
      <c r="A204" s="124"/>
      <c r="B204" s="372"/>
      <c r="C204" s="372"/>
      <c r="D204" s="372"/>
      <c r="E204" s="372"/>
      <c r="F204" s="372"/>
      <c r="G204" s="372"/>
      <c r="H204" s="372"/>
      <c r="I204" s="374"/>
      <c r="J204" s="374"/>
      <c r="K204" s="374"/>
      <c r="L204" s="374"/>
      <c r="M204" s="374"/>
      <c r="N204" s="374"/>
      <c r="O204" s="374"/>
      <c r="P204" s="137"/>
      <c r="Q204" s="385"/>
      <c r="R204" s="385"/>
    </row>
    <row r="205" spans="1:37" ht="18" customHeight="1">
      <c r="A205" s="112" t="s">
        <v>26</v>
      </c>
      <c r="B205" s="383"/>
      <c r="C205" s="384"/>
      <c r="D205" s="384"/>
      <c r="E205" s="384"/>
      <c r="F205" s="369"/>
      <c r="G205" s="369"/>
      <c r="H205" s="369"/>
      <c r="I205" s="371"/>
      <c r="J205" s="371"/>
      <c r="K205" s="371"/>
      <c r="L205" s="371"/>
      <c r="M205" s="371"/>
      <c r="N205" s="371"/>
      <c r="O205" s="371"/>
      <c r="P205" s="135"/>
      <c r="Q205" s="102"/>
      <c r="R205" s="102"/>
      <c r="T205"/>
      <c r="U205"/>
      <c r="V205"/>
      <c r="W205"/>
      <c r="X205"/>
      <c r="Y205"/>
      <c r="Z205" s="119"/>
    </row>
    <row r="206" spans="1:37" ht="18" customHeight="1">
      <c r="A206" s="116" t="s">
        <v>199</v>
      </c>
      <c r="B206" s="375">
        <v>46330</v>
      </c>
      <c r="C206" s="375">
        <v>69900</v>
      </c>
      <c r="D206" s="375"/>
      <c r="E206" s="375">
        <v>24359</v>
      </c>
      <c r="F206" s="375">
        <v>36724</v>
      </c>
      <c r="G206" s="375"/>
      <c r="H206" s="375">
        <v>21971</v>
      </c>
      <c r="I206" s="375">
        <v>33176</v>
      </c>
      <c r="J206" s="375"/>
      <c r="K206" s="375">
        <v>12073</v>
      </c>
      <c r="L206" s="375">
        <v>22748</v>
      </c>
      <c r="M206" s="375"/>
      <c r="N206" s="375">
        <v>11193</v>
      </c>
      <c r="O206" s="375">
        <v>17952</v>
      </c>
      <c r="P206" s="141"/>
      <c r="Q206" s="385">
        <v>4.1381343817012155</v>
      </c>
      <c r="R206" s="385">
        <v>4.1381343817012155</v>
      </c>
      <c r="S206" s="18"/>
      <c r="T206"/>
      <c r="U206" s="89"/>
      <c r="V206" s="89"/>
      <c r="W206" s="89"/>
      <c r="X206" s="89"/>
      <c r="Y206" s="89"/>
      <c r="Z206" s="157"/>
      <c r="AA206" s="92"/>
      <c r="AB206" s="18"/>
      <c r="AC206" s="18"/>
      <c r="AD206" s="18"/>
      <c r="AE206" s="18"/>
      <c r="AF206" s="18"/>
      <c r="AG206" s="18"/>
      <c r="AH206" s="18"/>
      <c r="AI206" s="18"/>
      <c r="AJ206" s="18"/>
      <c r="AK206" s="18"/>
    </row>
    <row r="207" spans="1:37" ht="18" customHeight="1">
      <c r="A207" s="116" t="s">
        <v>200</v>
      </c>
      <c r="B207" s="375">
        <v>70346</v>
      </c>
      <c r="C207" s="375">
        <v>101767</v>
      </c>
      <c r="D207" s="375"/>
      <c r="E207" s="375">
        <v>35136</v>
      </c>
      <c r="F207" s="375">
        <v>54667</v>
      </c>
      <c r="G207" s="375"/>
      <c r="H207" s="375">
        <v>35210</v>
      </c>
      <c r="I207" s="375">
        <v>47100</v>
      </c>
      <c r="J207" s="375"/>
      <c r="K207" s="375">
        <v>21640</v>
      </c>
      <c r="L207" s="375">
        <v>34402</v>
      </c>
      <c r="M207" s="375"/>
      <c r="N207" s="375">
        <v>18674</v>
      </c>
      <c r="O207" s="375">
        <v>28955</v>
      </c>
      <c r="P207" s="141"/>
      <c r="Q207" s="385">
        <v>3.7222525076319233</v>
      </c>
      <c r="R207" s="385">
        <v>3.7222525076319233</v>
      </c>
      <c r="S207" s="18"/>
      <c r="T207"/>
      <c r="U207" s="89"/>
      <c r="V207" s="89"/>
      <c r="W207" s="89"/>
      <c r="X207" s="89"/>
      <c r="Y207" s="89"/>
      <c r="Z207" s="157"/>
      <c r="AA207" s="92"/>
      <c r="AB207" s="18"/>
      <c r="AC207" s="18"/>
      <c r="AD207" s="18"/>
      <c r="AE207" s="18"/>
      <c r="AF207" s="18"/>
      <c r="AG207" s="18"/>
      <c r="AH207" s="18"/>
      <c r="AI207" s="18"/>
      <c r="AJ207" s="18"/>
      <c r="AK207" s="18"/>
    </row>
    <row r="208" spans="1:37" ht="18" customHeight="1">
      <c r="A208" s="116" t="s">
        <v>201</v>
      </c>
      <c r="B208" s="375">
        <v>11627</v>
      </c>
      <c r="C208" s="375">
        <v>13973</v>
      </c>
      <c r="D208" s="375"/>
      <c r="E208" s="375">
        <v>6098</v>
      </c>
      <c r="F208" s="375">
        <v>7747</v>
      </c>
      <c r="G208" s="375"/>
      <c r="H208" s="375">
        <v>5529</v>
      </c>
      <c r="I208" s="375">
        <v>6226</v>
      </c>
      <c r="J208" s="375"/>
      <c r="K208" s="375">
        <v>4127</v>
      </c>
      <c r="L208" s="375">
        <v>4049</v>
      </c>
      <c r="M208" s="375"/>
      <c r="N208" s="375">
        <v>3171</v>
      </c>
      <c r="O208" s="375">
        <v>3629</v>
      </c>
      <c r="P208" s="141"/>
      <c r="Q208" s="385">
        <v>3.6666666666666665</v>
      </c>
      <c r="R208" s="385">
        <v>3.6666666666666665</v>
      </c>
      <c r="S208" s="18"/>
      <c r="T208"/>
      <c r="U208" s="89"/>
      <c r="V208" s="89"/>
      <c r="W208" s="89"/>
      <c r="X208" s="89"/>
      <c r="Y208" s="89"/>
      <c r="Z208" s="157"/>
      <c r="AA208" s="92"/>
      <c r="AB208" s="18"/>
      <c r="AC208" s="18"/>
      <c r="AD208" s="18"/>
      <c r="AE208" s="18"/>
      <c r="AF208" s="18"/>
      <c r="AG208" s="18"/>
      <c r="AH208" s="18"/>
      <c r="AI208" s="18"/>
      <c r="AJ208" s="18"/>
      <c r="AK208" s="18"/>
    </row>
    <row r="209" spans="1:37" ht="18" customHeight="1">
      <c r="A209" s="116" t="s">
        <v>202</v>
      </c>
      <c r="B209" s="375">
        <v>48073</v>
      </c>
      <c r="C209" s="375">
        <v>50572</v>
      </c>
      <c r="D209" s="375"/>
      <c r="E209" s="375">
        <v>24225</v>
      </c>
      <c r="F209" s="375">
        <v>26843</v>
      </c>
      <c r="G209" s="375"/>
      <c r="H209" s="375">
        <v>23848</v>
      </c>
      <c r="I209" s="375">
        <v>23729</v>
      </c>
      <c r="J209" s="375"/>
      <c r="K209" s="375">
        <v>12872</v>
      </c>
      <c r="L209" s="375">
        <v>16261</v>
      </c>
      <c r="M209" s="375"/>
      <c r="N209" s="375">
        <v>11763</v>
      </c>
      <c r="O209" s="375">
        <v>14354</v>
      </c>
      <c r="P209" s="140"/>
      <c r="Q209" s="385">
        <v>4.0456910005202014</v>
      </c>
      <c r="R209" s="385">
        <v>4.0456910005202014</v>
      </c>
      <c r="S209" s="18"/>
      <c r="T209"/>
      <c r="U209" s="89"/>
      <c r="V209" s="89"/>
      <c r="W209" s="89"/>
      <c r="X209" s="89"/>
      <c r="Y209" s="89"/>
      <c r="Z209" s="157"/>
      <c r="AA209" s="92"/>
      <c r="AB209" s="18"/>
      <c r="AC209" s="18"/>
      <c r="AD209" s="18"/>
      <c r="AE209" s="18"/>
      <c r="AF209" s="18"/>
      <c r="AG209" s="18"/>
      <c r="AH209" s="18"/>
      <c r="AI209" s="18"/>
      <c r="AJ209" s="18"/>
      <c r="AK209" s="18"/>
    </row>
    <row r="210" spans="1:37" ht="18" customHeight="1">
      <c r="A210" s="116" t="s">
        <v>203</v>
      </c>
      <c r="B210" s="375">
        <v>2693</v>
      </c>
      <c r="C210" s="375">
        <v>3715</v>
      </c>
      <c r="D210" s="375"/>
      <c r="E210" s="375">
        <v>1450</v>
      </c>
      <c r="F210" s="375">
        <v>2001</v>
      </c>
      <c r="G210" s="375"/>
      <c r="H210" s="375">
        <v>1243</v>
      </c>
      <c r="I210" s="375">
        <v>1714</v>
      </c>
      <c r="J210" s="375"/>
      <c r="K210" s="375">
        <v>744</v>
      </c>
      <c r="L210" s="375">
        <v>1075</v>
      </c>
      <c r="M210" s="375"/>
      <c r="N210" s="375">
        <v>643</v>
      </c>
      <c r="O210" s="375">
        <v>1031</v>
      </c>
      <c r="P210" s="141"/>
      <c r="Q210" s="385">
        <v>4.14797507788162</v>
      </c>
      <c r="R210" s="385">
        <v>4.14797507788162</v>
      </c>
      <c r="S210" s="18"/>
      <c r="T210"/>
      <c r="U210" s="89"/>
      <c r="V210" s="89"/>
      <c r="W210" s="89"/>
      <c r="X210" s="89"/>
      <c r="Y210" s="89"/>
      <c r="Z210" s="157"/>
      <c r="AA210" s="92"/>
      <c r="AB210" s="18"/>
      <c r="AC210" s="18"/>
      <c r="AD210" s="18"/>
      <c r="AE210" s="18"/>
      <c r="AF210" s="18"/>
      <c r="AG210" s="18"/>
      <c r="AH210" s="18"/>
      <c r="AI210" s="18"/>
      <c r="AJ210" s="18"/>
      <c r="AK210" s="18"/>
    </row>
    <row r="211" spans="1:37" ht="18" customHeight="1">
      <c r="A211" s="116" t="s">
        <v>204</v>
      </c>
      <c r="B211" s="375">
        <v>43337</v>
      </c>
      <c r="C211" s="375">
        <v>84031</v>
      </c>
      <c r="D211" s="375"/>
      <c r="E211" s="375">
        <v>20352</v>
      </c>
      <c r="F211" s="375">
        <v>40526</v>
      </c>
      <c r="G211" s="375"/>
      <c r="H211" s="375">
        <v>22985</v>
      </c>
      <c r="I211" s="375">
        <v>43505</v>
      </c>
      <c r="J211" s="375"/>
      <c r="K211" s="375">
        <v>7811</v>
      </c>
      <c r="L211" s="375">
        <v>17332</v>
      </c>
      <c r="M211" s="375"/>
      <c r="N211" s="375">
        <v>6634</v>
      </c>
      <c r="O211" s="375">
        <v>23109</v>
      </c>
      <c r="P211" s="141"/>
      <c r="Q211" s="385">
        <v>3.8822618125484123</v>
      </c>
      <c r="R211" s="385">
        <v>3.8822618125484123</v>
      </c>
      <c r="S211" s="18"/>
      <c r="T211"/>
      <c r="U211" s="89"/>
      <c r="V211" s="89"/>
      <c r="W211" s="89"/>
      <c r="X211" s="89"/>
      <c r="Y211" s="89"/>
      <c r="Z211" s="157"/>
      <c r="AA211" s="92"/>
      <c r="AB211" s="18"/>
      <c r="AC211" s="18"/>
      <c r="AD211" s="18"/>
      <c r="AE211" s="18"/>
      <c r="AF211" s="18"/>
      <c r="AG211" s="18"/>
      <c r="AH211" s="18"/>
      <c r="AI211" s="18"/>
      <c r="AJ211" s="18"/>
      <c r="AK211" s="18"/>
    </row>
    <row r="212" spans="1:37" ht="18" customHeight="1">
      <c r="A212" s="116" t="s">
        <v>205</v>
      </c>
      <c r="B212" s="375">
        <v>54590</v>
      </c>
      <c r="C212" s="375">
        <v>91808</v>
      </c>
      <c r="D212" s="375"/>
      <c r="E212" s="375">
        <v>28531</v>
      </c>
      <c r="F212" s="375">
        <v>47506</v>
      </c>
      <c r="G212" s="375"/>
      <c r="H212" s="375">
        <v>26059</v>
      </c>
      <c r="I212" s="375">
        <v>44302</v>
      </c>
      <c r="J212" s="375"/>
      <c r="K212" s="375">
        <v>14957</v>
      </c>
      <c r="L212" s="375">
        <v>31805</v>
      </c>
      <c r="M212" s="375"/>
      <c r="N212" s="375">
        <v>13021</v>
      </c>
      <c r="O212" s="375">
        <v>25657</v>
      </c>
      <c r="P212" s="141"/>
      <c r="Q212" s="385">
        <v>4.085990932144778</v>
      </c>
      <c r="R212" s="385">
        <v>4.085990932144778</v>
      </c>
      <c r="S212" s="18"/>
      <c r="T212"/>
      <c r="U212" s="89"/>
      <c r="V212" s="89"/>
      <c r="W212" s="89"/>
      <c r="X212" s="89"/>
      <c r="Y212" s="89"/>
      <c r="Z212" s="157"/>
      <c r="AA212" s="92"/>
      <c r="AB212" s="18"/>
      <c r="AC212" s="18"/>
      <c r="AD212" s="18"/>
      <c r="AE212" s="18"/>
      <c r="AF212" s="18"/>
      <c r="AG212" s="18"/>
      <c r="AH212" s="18"/>
      <c r="AI212" s="18"/>
      <c r="AJ212" s="18"/>
      <c r="AK212" s="18"/>
    </row>
    <row r="213" spans="1:37" ht="18" customHeight="1">
      <c r="A213" s="116" t="s">
        <v>206</v>
      </c>
      <c r="B213" s="375">
        <v>69372</v>
      </c>
      <c r="C213" s="375">
        <v>68635</v>
      </c>
      <c r="D213" s="375"/>
      <c r="E213" s="375">
        <v>36134</v>
      </c>
      <c r="F213" s="375">
        <v>37017</v>
      </c>
      <c r="G213" s="375"/>
      <c r="H213" s="375">
        <v>33238</v>
      </c>
      <c r="I213" s="375">
        <v>31618</v>
      </c>
      <c r="J213" s="375"/>
      <c r="K213" s="375">
        <v>20879</v>
      </c>
      <c r="L213" s="375">
        <v>24409</v>
      </c>
      <c r="M213" s="375"/>
      <c r="N213" s="375">
        <v>17823</v>
      </c>
      <c r="O213" s="375">
        <v>20508</v>
      </c>
      <c r="P213" s="141"/>
      <c r="Q213" s="385">
        <v>3.8922679833913141</v>
      </c>
      <c r="R213" s="385">
        <v>3.8922679833913141</v>
      </c>
      <c r="S213" s="18"/>
      <c r="T213"/>
      <c r="U213" s="89"/>
      <c r="V213" s="89"/>
      <c r="W213" s="89"/>
      <c r="X213" s="89"/>
      <c r="Y213" s="89"/>
      <c r="Z213" s="157"/>
      <c r="AA213" s="92"/>
      <c r="AB213" s="18"/>
      <c r="AC213" s="18"/>
      <c r="AD213" s="18"/>
      <c r="AE213" s="18"/>
      <c r="AF213" s="18"/>
      <c r="AG213" s="18"/>
      <c r="AH213" s="18"/>
      <c r="AI213" s="18"/>
      <c r="AJ213" s="18"/>
      <c r="AK213" s="18"/>
    </row>
    <row r="214" spans="1:37" ht="18" customHeight="1">
      <c r="A214" s="116" t="s">
        <v>207</v>
      </c>
      <c r="B214" s="375">
        <v>761</v>
      </c>
      <c r="C214" s="375">
        <v>194</v>
      </c>
      <c r="D214" s="375"/>
      <c r="E214" s="375">
        <v>503</v>
      </c>
      <c r="F214" s="375">
        <v>100</v>
      </c>
      <c r="G214" s="375"/>
      <c r="H214" s="375">
        <v>258</v>
      </c>
      <c r="I214" s="375">
        <v>94</v>
      </c>
      <c r="J214" s="375"/>
      <c r="K214" s="375">
        <v>145</v>
      </c>
      <c r="L214" s="375">
        <v>52</v>
      </c>
      <c r="M214" s="375"/>
      <c r="N214" s="375">
        <v>143</v>
      </c>
      <c r="O214" s="375">
        <v>52</v>
      </c>
      <c r="P214" s="141"/>
      <c r="Q214" s="385">
        <v>4.1510791366906474</v>
      </c>
      <c r="R214" s="385">
        <v>4.1510791366906474</v>
      </c>
      <c r="S214" s="18"/>
      <c r="T214"/>
      <c r="U214" s="89"/>
      <c r="V214" s="89"/>
      <c r="W214" s="89"/>
      <c r="X214" s="89"/>
      <c r="Y214" s="89"/>
      <c r="Z214" s="157"/>
      <c r="AA214" s="92"/>
      <c r="AB214" s="18"/>
      <c r="AC214" s="18"/>
      <c r="AD214" s="18"/>
      <c r="AE214" s="18"/>
      <c r="AF214" s="18"/>
      <c r="AG214" s="18"/>
      <c r="AH214" s="18"/>
      <c r="AI214" s="18"/>
      <c r="AJ214" s="18"/>
      <c r="AK214" s="18"/>
    </row>
    <row r="215" spans="1:37" ht="18" customHeight="1">
      <c r="A215" s="116" t="s">
        <v>208</v>
      </c>
      <c r="B215" s="375">
        <v>123468</v>
      </c>
      <c r="C215" s="375">
        <v>156587</v>
      </c>
      <c r="D215" s="375"/>
      <c r="E215" s="375">
        <v>63402</v>
      </c>
      <c r="F215" s="375">
        <v>84741</v>
      </c>
      <c r="G215" s="375"/>
      <c r="H215" s="375">
        <v>60066</v>
      </c>
      <c r="I215" s="375">
        <v>71846</v>
      </c>
      <c r="J215" s="375"/>
      <c r="K215" s="375">
        <v>34503</v>
      </c>
      <c r="L215" s="375">
        <v>41138</v>
      </c>
      <c r="M215" s="375"/>
      <c r="N215" s="375">
        <v>30942</v>
      </c>
      <c r="O215" s="375">
        <v>37370</v>
      </c>
      <c r="P215" s="141"/>
      <c r="Q215" s="385">
        <v>3.9531670612655274</v>
      </c>
      <c r="R215" s="385">
        <v>3.9531670612655274</v>
      </c>
      <c r="S215" s="18"/>
      <c r="T215"/>
      <c r="U215" s="89"/>
      <c r="V215" s="89"/>
      <c r="W215" s="89"/>
      <c r="X215" s="89"/>
      <c r="Y215" s="89"/>
      <c r="Z215" s="157"/>
      <c r="AA215" s="92"/>
      <c r="AB215" s="18"/>
      <c r="AC215" s="18"/>
      <c r="AD215" s="18"/>
      <c r="AE215" s="18"/>
      <c r="AF215" s="18"/>
      <c r="AG215" s="18"/>
      <c r="AH215" s="18"/>
      <c r="AI215" s="18"/>
      <c r="AJ215" s="18"/>
      <c r="AK215" s="18"/>
    </row>
    <row r="216" spans="1:37" ht="18" customHeight="1">
      <c r="A216" s="116" t="s">
        <v>209</v>
      </c>
      <c r="B216" s="375">
        <v>4422</v>
      </c>
      <c r="C216" s="375">
        <v>3796</v>
      </c>
      <c r="D216" s="375"/>
      <c r="E216" s="375">
        <v>2306</v>
      </c>
      <c r="F216" s="375">
        <v>2000</v>
      </c>
      <c r="G216" s="375"/>
      <c r="H216" s="375">
        <v>2116</v>
      </c>
      <c r="I216" s="375">
        <v>1796</v>
      </c>
      <c r="J216" s="375"/>
      <c r="K216" s="375">
        <v>1203</v>
      </c>
      <c r="L216" s="375">
        <v>1207</v>
      </c>
      <c r="M216" s="375"/>
      <c r="N216" s="375">
        <v>1014</v>
      </c>
      <c r="O216" s="375">
        <v>998</v>
      </c>
      <c r="P216" s="141"/>
      <c r="Q216" s="385">
        <v>4.3609467455621305</v>
      </c>
      <c r="R216" s="385">
        <v>4.3609467455621305</v>
      </c>
      <c r="S216" s="18"/>
      <c r="T216"/>
      <c r="U216" s="89"/>
      <c r="V216" s="89"/>
      <c r="W216" s="89"/>
      <c r="X216" s="89"/>
      <c r="Y216" s="89"/>
      <c r="Z216" s="157"/>
      <c r="AA216" s="92"/>
      <c r="AB216" s="18"/>
      <c r="AC216" s="18"/>
      <c r="AD216" s="18"/>
      <c r="AE216" s="18"/>
      <c r="AF216" s="18"/>
      <c r="AG216" s="18"/>
      <c r="AH216" s="18"/>
      <c r="AI216" s="18"/>
      <c r="AJ216" s="18"/>
      <c r="AK216" s="18"/>
    </row>
    <row r="217" spans="1:37" ht="18" customHeight="1">
      <c r="A217" s="164" t="s">
        <v>210</v>
      </c>
      <c r="B217" s="377">
        <v>331049</v>
      </c>
      <c r="C217" s="377">
        <v>339825</v>
      </c>
      <c r="D217" s="377"/>
      <c r="E217" s="377">
        <v>169911</v>
      </c>
      <c r="F217" s="377">
        <v>180608</v>
      </c>
      <c r="G217" s="377"/>
      <c r="H217" s="377">
        <v>161138</v>
      </c>
      <c r="I217" s="377">
        <v>159217</v>
      </c>
      <c r="J217" s="377"/>
      <c r="K217" s="377">
        <v>99161</v>
      </c>
      <c r="L217" s="377">
        <v>111883</v>
      </c>
      <c r="M217" s="377"/>
      <c r="N217" s="377">
        <v>89552</v>
      </c>
      <c r="O217" s="377">
        <v>103050</v>
      </c>
      <c r="P217" s="166"/>
      <c r="Q217" s="385">
        <v>3.694781045131172</v>
      </c>
      <c r="R217" s="385">
        <v>3.694781045131172</v>
      </c>
      <c r="S217" s="18"/>
      <c r="T217"/>
      <c r="U217"/>
      <c r="V217" s="89"/>
      <c r="W217" s="89"/>
      <c r="X217" s="89"/>
      <c r="Y217" s="89"/>
      <c r="Z217" s="157"/>
      <c r="AA217" s="92"/>
      <c r="AB217" s="18"/>
      <c r="AC217" s="18"/>
      <c r="AD217" s="18"/>
      <c r="AE217" s="18"/>
      <c r="AF217" s="18"/>
      <c r="AG217" s="18"/>
      <c r="AH217" s="18"/>
      <c r="AI217" s="18"/>
      <c r="AJ217" s="18"/>
      <c r="AK217" s="18"/>
    </row>
    <row r="218" spans="1:37" ht="18" customHeight="1">
      <c r="A218" s="161"/>
      <c r="B218" s="161"/>
      <c r="C218" s="152"/>
      <c r="D218" s="152"/>
      <c r="E218" s="153"/>
      <c r="F218" s="152"/>
      <c r="G218" s="152"/>
      <c r="H218" s="152"/>
      <c r="I218" s="154"/>
      <c r="J218" s="154"/>
      <c r="K218" s="154"/>
      <c r="L218" s="154"/>
      <c r="M218" s="154"/>
      <c r="N218" s="154"/>
      <c r="O218" s="154"/>
      <c r="P218" s="154"/>
      <c r="Q218" s="385"/>
      <c r="R218" s="385"/>
    </row>
    <row r="219" spans="1:37" ht="18" customHeight="1"/>
    <row r="220" spans="1:37" ht="20.100000000000001" customHeight="1">
      <c r="A220" s="14" t="s">
        <v>427</v>
      </c>
      <c r="B220" s="14"/>
      <c r="C220" s="14"/>
      <c r="D220" s="14"/>
      <c r="E220" s="14"/>
      <c r="F220" s="14"/>
      <c r="G220" s="14"/>
      <c r="H220" s="14"/>
      <c r="I220" s="14"/>
      <c r="J220" s="14"/>
      <c r="K220" s="14"/>
      <c r="L220" s="14"/>
      <c r="M220" s="14"/>
      <c r="N220" s="14"/>
      <c r="O220" s="14"/>
      <c r="P220" s="14"/>
      <c r="Q220" s="14"/>
      <c r="R220" s="14"/>
      <c r="S220" s="128"/>
      <c r="AA220" s="92"/>
      <c r="AB220" s="18"/>
      <c r="AC220" s="18"/>
      <c r="AD220" s="18"/>
      <c r="AE220" s="18"/>
      <c r="AF220" s="18"/>
      <c r="AG220" s="18"/>
      <c r="AH220" s="18"/>
      <c r="AI220" s="18"/>
      <c r="AJ220" s="18"/>
      <c r="AK220" s="18"/>
    </row>
    <row r="221" spans="1:37" ht="20.100000000000001" customHeight="1">
      <c r="A221" s="16" t="s">
        <v>428</v>
      </c>
      <c r="B221" s="16"/>
      <c r="C221" s="16"/>
      <c r="D221" s="16"/>
      <c r="E221" s="16"/>
      <c r="F221" s="16"/>
      <c r="G221" s="16"/>
      <c r="H221" s="16"/>
      <c r="I221" s="17"/>
      <c r="J221" s="17"/>
      <c r="K221" s="17"/>
      <c r="L221" s="17"/>
      <c r="M221" s="17"/>
      <c r="N221" s="17"/>
      <c r="O221" s="17"/>
      <c r="P221" s="17"/>
      <c r="Q221" s="17"/>
      <c r="R221" s="16"/>
      <c r="S221" s="128"/>
      <c r="AA221" s="92"/>
      <c r="AB221" s="18"/>
      <c r="AC221" s="18"/>
      <c r="AD221" s="18"/>
      <c r="AE221" s="18"/>
      <c r="AF221" s="18"/>
      <c r="AG221" s="18"/>
      <c r="AH221" s="18"/>
      <c r="AI221" s="18"/>
      <c r="AJ221" s="18"/>
      <c r="AK221" s="18"/>
    </row>
    <row r="222" spans="1:37" ht="20.100000000000001" customHeight="1" thickBot="1">
      <c r="A222" s="16"/>
      <c r="B222" s="16"/>
      <c r="C222" s="16"/>
      <c r="D222" s="16"/>
      <c r="E222" s="16"/>
      <c r="F222" s="16"/>
      <c r="G222" s="16"/>
      <c r="H222" s="16"/>
      <c r="I222" s="17"/>
      <c r="J222" s="17"/>
      <c r="K222" s="17"/>
      <c r="L222" s="17"/>
      <c r="M222" s="17"/>
      <c r="N222" s="17"/>
      <c r="O222" s="17"/>
      <c r="P222" s="17"/>
      <c r="Q222" s="17"/>
      <c r="R222" s="16"/>
      <c r="S222" s="128"/>
      <c r="AA222" s="92"/>
      <c r="AB222" s="18"/>
      <c r="AC222" s="18"/>
      <c r="AD222" s="18"/>
      <c r="AE222" s="18"/>
      <c r="AF222" s="18"/>
      <c r="AG222" s="18"/>
      <c r="AH222" s="18"/>
      <c r="AI222" s="18"/>
      <c r="AJ222" s="18"/>
      <c r="AK222" s="18"/>
    </row>
    <row r="223" spans="1:37" ht="38.1" customHeight="1" thickBot="1">
      <c r="A223" s="434" t="s">
        <v>421</v>
      </c>
      <c r="B223" s="436" t="s">
        <v>422</v>
      </c>
      <c r="C223" s="436"/>
      <c r="D223" s="436"/>
      <c r="E223" s="436"/>
      <c r="F223" s="436"/>
      <c r="G223" s="436"/>
      <c r="H223" s="436"/>
      <c r="I223" s="436"/>
      <c r="J223" s="91"/>
      <c r="K223" s="437" t="s">
        <v>45</v>
      </c>
      <c r="L223" s="437"/>
      <c r="M223" s="91"/>
      <c r="N223" s="437" t="s">
        <v>46</v>
      </c>
      <c r="O223" s="437"/>
      <c r="P223" s="91"/>
      <c r="Q223" s="438" t="s">
        <v>44</v>
      </c>
      <c r="R223" s="438"/>
      <c r="S223" s="18"/>
      <c r="AA223" s="92"/>
      <c r="AB223" s="18"/>
      <c r="AC223" s="18"/>
      <c r="AD223" s="18"/>
      <c r="AE223" s="18"/>
      <c r="AF223" s="18"/>
      <c r="AG223" s="18"/>
      <c r="AH223" s="18"/>
      <c r="AI223" s="18"/>
      <c r="AJ223" s="18"/>
      <c r="AK223" s="18"/>
    </row>
    <row r="224" spans="1:37" ht="38.1" customHeight="1" thickBot="1">
      <c r="A224" s="435"/>
      <c r="B224" s="440" t="s">
        <v>423</v>
      </c>
      <c r="C224" s="440"/>
      <c r="D224" s="93"/>
      <c r="E224" s="440" t="s">
        <v>424</v>
      </c>
      <c r="F224" s="440"/>
      <c r="G224" s="93"/>
      <c r="H224" s="93"/>
      <c r="I224" s="94" t="s">
        <v>425</v>
      </c>
      <c r="J224" s="94"/>
      <c r="K224" s="441" t="s">
        <v>48</v>
      </c>
      <c r="L224" s="441"/>
      <c r="M224" s="94"/>
      <c r="N224" s="441" t="s">
        <v>49</v>
      </c>
      <c r="O224" s="441"/>
      <c r="P224" s="94"/>
      <c r="Q224" s="439"/>
      <c r="R224" s="439"/>
      <c r="S224" s="95"/>
      <c r="AA224" s="96"/>
      <c r="AB224" s="95"/>
      <c r="AC224" s="95"/>
      <c r="AD224" s="95"/>
      <c r="AE224" s="95"/>
      <c r="AF224" s="95"/>
      <c r="AG224" s="95"/>
      <c r="AH224" s="95"/>
      <c r="AI224" s="95"/>
      <c r="AJ224" s="95"/>
      <c r="AK224" s="95"/>
    </row>
    <row r="225" spans="1:37" ht="37.5" customHeight="1">
      <c r="A225" s="435"/>
      <c r="B225" s="97">
        <v>2010</v>
      </c>
      <c r="C225" s="97">
        <v>2020</v>
      </c>
      <c r="D225" s="97"/>
      <c r="E225" s="97">
        <v>2010</v>
      </c>
      <c r="F225" s="97">
        <v>2020</v>
      </c>
      <c r="G225" s="97"/>
      <c r="H225" s="97">
        <v>2010</v>
      </c>
      <c r="I225" s="87">
        <v>2020</v>
      </c>
      <c r="J225" s="87"/>
      <c r="K225" s="87">
        <v>2010</v>
      </c>
      <c r="L225" s="87">
        <v>2020</v>
      </c>
      <c r="M225" s="87"/>
      <c r="N225" s="87">
        <v>2010</v>
      </c>
      <c r="O225" s="87">
        <v>2020</v>
      </c>
      <c r="P225" s="87"/>
      <c r="Q225" s="87">
        <v>2010</v>
      </c>
      <c r="R225" s="87">
        <v>2020</v>
      </c>
      <c r="S225" s="95"/>
      <c r="AA225" s="96"/>
      <c r="AB225" s="95"/>
      <c r="AC225" s="95"/>
      <c r="AD225" s="95"/>
      <c r="AE225" s="95"/>
      <c r="AF225" s="95"/>
      <c r="AG225" s="95"/>
      <c r="AH225" s="95"/>
      <c r="AI225" s="95"/>
      <c r="AJ225" s="95"/>
      <c r="AK225" s="95"/>
    </row>
    <row r="226" spans="1:37" s="134" customFormat="1" ht="9" customHeight="1">
      <c r="A226" s="129"/>
      <c r="B226" s="129"/>
      <c r="C226" s="129"/>
      <c r="D226" s="129"/>
      <c r="E226" s="129"/>
      <c r="F226" s="129"/>
      <c r="G226" s="129"/>
      <c r="H226" s="129"/>
      <c r="I226" s="130"/>
      <c r="J226" s="130"/>
      <c r="K226" s="130"/>
      <c r="L226" s="130"/>
      <c r="M226" s="130"/>
      <c r="N226" s="130"/>
      <c r="O226" s="130"/>
      <c r="P226" s="130"/>
      <c r="Q226" s="130"/>
      <c r="R226" s="130"/>
      <c r="S226" s="131"/>
      <c r="U226" s="133"/>
      <c r="V226" s="133"/>
      <c r="W226" s="133"/>
      <c r="X226" s="133"/>
      <c r="Y226" s="133"/>
      <c r="Z226" s="133"/>
      <c r="AA226" s="132"/>
      <c r="AB226" s="131"/>
      <c r="AC226" s="131"/>
      <c r="AD226" s="131"/>
      <c r="AE226" s="131"/>
      <c r="AF226" s="131"/>
      <c r="AG226" s="131"/>
      <c r="AH226" s="131"/>
      <c r="AI226" s="131"/>
      <c r="AJ226" s="131"/>
      <c r="AK226" s="131"/>
    </row>
    <row r="227" spans="1:37" ht="18" customHeight="1">
      <c r="A227" s="112" t="s">
        <v>540</v>
      </c>
      <c r="B227" s="383"/>
      <c r="C227" s="384"/>
      <c r="D227" s="384"/>
      <c r="E227" s="384"/>
      <c r="F227" s="369"/>
      <c r="G227" s="369"/>
      <c r="H227" s="369"/>
      <c r="I227" s="371"/>
      <c r="J227" s="371"/>
      <c r="K227" s="371"/>
      <c r="L227" s="371"/>
      <c r="M227" s="371"/>
      <c r="N227" s="371"/>
      <c r="O227" s="371"/>
      <c r="P227" s="135"/>
      <c r="Q227" s="102"/>
      <c r="R227" s="102"/>
    </row>
    <row r="228" spans="1:37" ht="18" customHeight="1">
      <c r="A228" s="116" t="s">
        <v>211</v>
      </c>
      <c r="B228" s="375">
        <v>3720</v>
      </c>
      <c r="C228" s="375">
        <v>4147</v>
      </c>
      <c r="D228" s="375"/>
      <c r="E228" s="375">
        <v>1862</v>
      </c>
      <c r="F228" s="375">
        <v>2149</v>
      </c>
      <c r="G228" s="375"/>
      <c r="H228" s="375">
        <v>1858</v>
      </c>
      <c r="I228" s="375">
        <v>1998</v>
      </c>
      <c r="J228" s="375"/>
      <c r="K228" s="375">
        <v>1046</v>
      </c>
      <c r="L228" s="375">
        <v>1222</v>
      </c>
      <c r="M228" s="375"/>
      <c r="N228" s="375">
        <v>812</v>
      </c>
      <c r="O228" s="375">
        <v>1030</v>
      </c>
      <c r="P228" s="141"/>
      <c r="Q228" s="385">
        <v>4.5812807881773399</v>
      </c>
      <c r="R228" s="385">
        <v>4.0440744368266408</v>
      </c>
      <c r="T228"/>
      <c r="U228" s="89"/>
      <c r="V228" s="89"/>
      <c r="W228" s="89"/>
      <c r="X228" s="89"/>
      <c r="Y228" s="89"/>
      <c r="Z228" s="157"/>
    </row>
    <row r="229" spans="1:37" ht="18" customHeight="1">
      <c r="A229" s="116" t="s">
        <v>212</v>
      </c>
      <c r="B229" s="375">
        <v>227</v>
      </c>
      <c r="C229" s="375">
        <v>304</v>
      </c>
      <c r="D229" s="375"/>
      <c r="E229" s="375">
        <v>124</v>
      </c>
      <c r="F229" s="375">
        <v>152</v>
      </c>
      <c r="G229" s="375"/>
      <c r="H229" s="375">
        <v>103</v>
      </c>
      <c r="I229" s="375">
        <v>152</v>
      </c>
      <c r="J229" s="375"/>
      <c r="K229" s="375">
        <v>88</v>
      </c>
      <c r="L229" s="375">
        <v>75</v>
      </c>
      <c r="M229" s="375"/>
      <c r="N229" s="375">
        <v>79</v>
      </c>
      <c r="O229" s="375">
        <v>76</v>
      </c>
      <c r="P229" s="141"/>
      <c r="Q229" s="385">
        <v>2.8734177215189876</v>
      </c>
      <c r="R229" s="385">
        <v>4</v>
      </c>
      <c r="T229"/>
      <c r="U229" s="89"/>
      <c r="V229" s="89"/>
      <c r="W229" s="89"/>
      <c r="X229" s="89"/>
      <c r="Y229" s="89"/>
      <c r="Z229" s="157"/>
    </row>
    <row r="230" spans="1:37" ht="18" customHeight="1">
      <c r="A230" s="116" t="s">
        <v>187</v>
      </c>
      <c r="B230" s="375">
        <v>94754</v>
      </c>
      <c r="C230" s="375">
        <v>114415</v>
      </c>
      <c r="D230" s="375"/>
      <c r="E230" s="375">
        <v>48301</v>
      </c>
      <c r="F230" s="375">
        <v>59651</v>
      </c>
      <c r="G230" s="375"/>
      <c r="H230" s="375">
        <v>46453</v>
      </c>
      <c r="I230" s="375">
        <v>54764</v>
      </c>
      <c r="J230" s="375"/>
      <c r="K230" s="375">
        <v>24949</v>
      </c>
      <c r="L230" s="375">
        <v>29210</v>
      </c>
      <c r="M230" s="375"/>
      <c r="N230" s="375">
        <v>22910</v>
      </c>
      <c r="O230" s="375">
        <v>27418</v>
      </c>
      <c r="P230" s="141"/>
      <c r="Q230" s="385">
        <v>3.9354852895905714</v>
      </c>
      <c r="R230" s="385">
        <v>4.1396379756187658</v>
      </c>
      <c r="T230"/>
      <c r="U230" s="89"/>
      <c r="V230" s="89"/>
      <c r="W230" s="89"/>
      <c r="X230" s="89"/>
      <c r="Y230" s="89"/>
      <c r="Z230" s="157"/>
    </row>
    <row r="231" spans="1:37" ht="18" customHeight="1">
      <c r="A231" s="116" t="s">
        <v>213</v>
      </c>
      <c r="B231" s="375">
        <v>8893</v>
      </c>
      <c r="C231" s="375">
        <v>6626</v>
      </c>
      <c r="D231" s="375"/>
      <c r="E231" s="375">
        <v>4539</v>
      </c>
      <c r="F231" s="375">
        <v>3592</v>
      </c>
      <c r="G231" s="375"/>
      <c r="H231" s="375">
        <v>4354</v>
      </c>
      <c r="I231" s="375">
        <v>3034</v>
      </c>
      <c r="J231" s="375"/>
      <c r="K231" s="375">
        <v>2419</v>
      </c>
      <c r="L231" s="375">
        <v>2597</v>
      </c>
      <c r="M231" s="375"/>
      <c r="N231" s="375">
        <v>2267</v>
      </c>
      <c r="O231" s="375">
        <v>2274</v>
      </c>
      <c r="P231" s="140"/>
      <c r="Q231" s="385">
        <v>3.9228054697838552</v>
      </c>
      <c r="R231" s="385">
        <v>2.9174757281553396</v>
      </c>
      <c r="T231"/>
      <c r="U231" s="89"/>
      <c r="V231" s="89"/>
      <c r="W231" s="89"/>
      <c r="X231" s="89"/>
      <c r="Y231" s="89"/>
      <c r="Z231" s="157"/>
    </row>
    <row r="232" spans="1:37" ht="18" customHeight="1">
      <c r="A232" s="116" t="s">
        <v>214</v>
      </c>
      <c r="B232" s="375">
        <v>21879</v>
      </c>
      <c r="C232" s="375">
        <v>23659</v>
      </c>
      <c r="D232" s="375"/>
      <c r="E232" s="375">
        <v>11968</v>
      </c>
      <c r="F232" s="375">
        <v>12875</v>
      </c>
      <c r="G232" s="375"/>
      <c r="H232" s="375">
        <v>9911</v>
      </c>
      <c r="I232" s="375">
        <v>10784</v>
      </c>
      <c r="J232" s="375"/>
      <c r="K232" s="375">
        <v>5956</v>
      </c>
      <c r="L232" s="375">
        <v>7999</v>
      </c>
      <c r="M232" s="375"/>
      <c r="N232" s="375">
        <v>5640</v>
      </c>
      <c r="O232" s="375">
        <v>5901</v>
      </c>
      <c r="P232" s="141"/>
      <c r="Q232" s="385">
        <v>3.8696114954763172</v>
      </c>
      <c r="R232" s="385">
        <v>4.0173764906303235</v>
      </c>
      <c r="T232"/>
      <c r="U232" s="89"/>
      <c r="V232" s="89"/>
      <c r="W232" s="89"/>
      <c r="X232" s="89"/>
      <c r="Y232" s="89"/>
      <c r="Z232" s="157"/>
    </row>
    <row r="233" spans="1:37" ht="18" customHeight="1">
      <c r="A233" s="116" t="s">
        <v>215</v>
      </c>
      <c r="B233" s="375">
        <v>639</v>
      </c>
      <c r="C233" s="375">
        <v>470</v>
      </c>
      <c r="D233" s="375"/>
      <c r="E233" s="375">
        <v>423</v>
      </c>
      <c r="F233" s="375">
        <v>297</v>
      </c>
      <c r="G233" s="375"/>
      <c r="H233" s="375">
        <v>216</v>
      </c>
      <c r="I233" s="375">
        <v>173</v>
      </c>
      <c r="J233" s="375"/>
      <c r="K233" s="375">
        <v>131</v>
      </c>
      <c r="L233" s="375">
        <v>121</v>
      </c>
      <c r="M233" s="375"/>
      <c r="N233" s="375">
        <v>123</v>
      </c>
      <c r="O233" s="375">
        <v>96</v>
      </c>
      <c r="P233" s="141"/>
      <c r="Q233" s="385">
        <v>4.214876033057851</v>
      </c>
      <c r="R233" s="385">
        <v>4.9368421052631577</v>
      </c>
      <c r="T233"/>
      <c r="U233" s="89"/>
      <c r="V233" s="89"/>
      <c r="W233" s="89"/>
      <c r="X233" s="89"/>
      <c r="Y233" s="89"/>
      <c r="Z233" s="157"/>
    </row>
    <row r="234" spans="1:37" ht="15.75" customHeight="1">
      <c r="A234" s="124" t="s">
        <v>216</v>
      </c>
      <c r="B234" s="549">
        <v>0</v>
      </c>
      <c r="C234" s="375">
        <v>504</v>
      </c>
      <c r="D234" s="375"/>
      <c r="E234" s="549">
        <v>0</v>
      </c>
      <c r="F234" s="375">
        <v>251</v>
      </c>
      <c r="G234" s="375"/>
      <c r="H234" s="549">
        <v>0</v>
      </c>
      <c r="I234" s="375">
        <v>253</v>
      </c>
      <c r="J234" s="375"/>
      <c r="K234" s="549">
        <v>0</v>
      </c>
      <c r="L234" s="375">
        <v>127</v>
      </c>
      <c r="M234" s="375"/>
      <c r="N234" s="549">
        <v>0</v>
      </c>
      <c r="O234" s="375">
        <v>127</v>
      </c>
      <c r="P234" s="141"/>
      <c r="Q234" s="549">
        <v>0</v>
      </c>
      <c r="R234" s="385">
        <v>3.9685039370078741</v>
      </c>
    </row>
    <row r="235" spans="1:37">
      <c r="A235" s="124" t="s">
        <v>217</v>
      </c>
      <c r="B235" s="375">
        <v>8465</v>
      </c>
      <c r="C235" s="375">
        <v>26077</v>
      </c>
      <c r="D235" s="375"/>
      <c r="E235" s="375">
        <v>4277</v>
      </c>
      <c r="F235" s="375">
        <v>12122</v>
      </c>
      <c r="G235" s="375"/>
      <c r="H235" s="375">
        <v>4188</v>
      </c>
      <c r="I235" s="375">
        <v>13955</v>
      </c>
      <c r="J235" s="375"/>
      <c r="K235" s="375">
        <v>2450</v>
      </c>
      <c r="L235" s="375">
        <v>4527</v>
      </c>
      <c r="M235" s="375"/>
      <c r="N235" s="375">
        <v>2021</v>
      </c>
      <c r="O235" s="375">
        <v>6438</v>
      </c>
      <c r="P235" s="141"/>
      <c r="Q235" s="385">
        <v>4.1885205343889167</v>
      </c>
      <c r="R235" s="385">
        <v>5.2794878108840191</v>
      </c>
      <c r="S235" s="128"/>
      <c r="T235"/>
      <c r="U235" s="89"/>
      <c r="V235" s="89"/>
      <c r="W235" s="89"/>
      <c r="X235" s="89"/>
      <c r="Y235" s="89"/>
      <c r="Z235" s="157"/>
      <c r="AA235" s="92"/>
      <c r="AB235" s="18"/>
      <c r="AC235" s="18"/>
      <c r="AD235" s="18"/>
      <c r="AE235" s="18"/>
      <c r="AF235" s="18"/>
      <c r="AG235" s="18"/>
      <c r="AH235" s="18"/>
      <c r="AI235" s="18"/>
      <c r="AJ235" s="18"/>
      <c r="AK235" s="18"/>
    </row>
    <row r="236" spans="1:37">
      <c r="A236" s="124" t="s">
        <v>218</v>
      </c>
      <c r="B236" s="375">
        <v>1246</v>
      </c>
      <c r="C236" s="375">
        <v>697</v>
      </c>
      <c r="D236" s="375"/>
      <c r="E236" s="375">
        <v>644</v>
      </c>
      <c r="F236" s="375">
        <v>346</v>
      </c>
      <c r="G236" s="375"/>
      <c r="H236" s="375">
        <v>602</v>
      </c>
      <c r="I236" s="375">
        <v>351</v>
      </c>
      <c r="J236" s="375"/>
      <c r="K236" s="375">
        <v>333</v>
      </c>
      <c r="L236" s="375">
        <v>327</v>
      </c>
      <c r="M236" s="375"/>
      <c r="N236" s="375">
        <v>306</v>
      </c>
      <c r="O236" s="375">
        <v>211</v>
      </c>
      <c r="P236" s="141"/>
      <c r="Q236" s="385">
        <v>4.0718954248366011</v>
      </c>
      <c r="R236" s="385">
        <v>3.3033175355450237</v>
      </c>
      <c r="S236" s="128"/>
      <c r="T236"/>
      <c r="U236" s="89"/>
      <c r="V236" s="89"/>
      <c r="W236" s="89"/>
      <c r="X236" s="89"/>
      <c r="Y236" s="89"/>
      <c r="Z236" s="157"/>
      <c r="AA236" s="92"/>
      <c r="AB236" s="18"/>
      <c r="AC236" s="18"/>
      <c r="AD236" s="18"/>
      <c r="AE236" s="18"/>
      <c r="AF236" s="18"/>
      <c r="AG236" s="18"/>
      <c r="AH236" s="18"/>
      <c r="AI236" s="18"/>
      <c r="AJ236" s="18"/>
      <c r="AK236" s="18"/>
    </row>
    <row r="237" spans="1:37">
      <c r="A237" s="124" t="s">
        <v>219</v>
      </c>
      <c r="B237" s="375">
        <v>917</v>
      </c>
      <c r="C237" s="375">
        <v>164</v>
      </c>
      <c r="D237" s="375"/>
      <c r="E237" s="375">
        <v>478</v>
      </c>
      <c r="F237" s="375">
        <v>80</v>
      </c>
      <c r="G237" s="375"/>
      <c r="H237" s="375">
        <v>439</v>
      </c>
      <c r="I237" s="375">
        <v>84</v>
      </c>
      <c r="J237" s="375"/>
      <c r="K237" s="375">
        <v>227</v>
      </c>
      <c r="L237" s="375">
        <v>73</v>
      </c>
      <c r="M237" s="375"/>
      <c r="N237" s="375">
        <v>202</v>
      </c>
      <c r="O237" s="375">
        <v>73</v>
      </c>
      <c r="P237" s="141"/>
      <c r="Q237" s="385">
        <v>4.5396039603960396</v>
      </c>
      <c r="R237" s="385">
        <v>2.2465753424657535</v>
      </c>
      <c r="S237" s="128"/>
      <c r="T237"/>
      <c r="U237" s="89"/>
      <c r="V237" s="89"/>
      <c r="W237" s="89"/>
      <c r="X237" s="89"/>
      <c r="Y237" s="89"/>
      <c r="Z237" s="157"/>
      <c r="AA237" s="92"/>
      <c r="AB237" s="18"/>
      <c r="AC237" s="18"/>
      <c r="AD237" s="18"/>
      <c r="AE237" s="18"/>
      <c r="AF237" s="18"/>
      <c r="AG237" s="18"/>
      <c r="AH237" s="18"/>
      <c r="AI237" s="18"/>
      <c r="AJ237" s="18"/>
      <c r="AK237" s="18"/>
    </row>
    <row r="238" spans="1:37">
      <c r="A238" s="124" t="s">
        <v>220</v>
      </c>
      <c r="B238" s="375">
        <v>1460</v>
      </c>
      <c r="C238" s="375">
        <v>3215</v>
      </c>
      <c r="D238" s="375"/>
      <c r="E238" s="375">
        <v>788</v>
      </c>
      <c r="F238" s="375">
        <v>1792</v>
      </c>
      <c r="G238" s="375"/>
      <c r="H238" s="375">
        <v>672</v>
      </c>
      <c r="I238" s="375">
        <v>1423</v>
      </c>
      <c r="J238" s="375"/>
      <c r="K238" s="375">
        <v>390</v>
      </c>
      <c r="L238" s="375">
        <v>897</v>
      </c>
      <c r="M238" s="375"/>
      <c r="N238" s="375">
        <v>355</v>
      </c>
      <c r="O238" s="375">
        <v>779</v>
      </c>
      <c r="P238" s="141"/>
      <c r="Q238" s="385">
        <v>4.112676056338028</v>
      </c>
      <c r="R238" s="385">
        <v>4.1353092783505154</v>
      </c>
      <c r="S238" s="128"/>
      <c r="T238"/>
      <c r="U238" s="89"/>
      <c r="V238" s="89"/>
      <c r="W238" s="89"/>
      <c r="X238" s="89"/>
      <c r="Y238" s="89"/>
      <c r="Z238" s="157"/>
      <c r="AA238" s="92"/>
      <c r="AB238" s="18"/>
      <c r="AC238" s="18"/>
      <c r="AD238" s="18"/>
      <c r="AE238" s="18"/>
      <c r="AF238" s="18"/>
      <c r="AG238" s="18"/>
      <c r="AH238" s="18"/>
      <c r="AI238" s="18"/>
      <c r="AJ238" s="18"/>
      <c r="AK238" s="18"/>
    </row>
    <row r="239" spans="1:37">
      <c r="A239" s="124" t="s">
        <v>221</v>
      </c>
      <c r="B239" s="375">
        <v>417</v>
      </c>
      <c r="C239" s="375">
        <v>395</v>
      </c>
      <c r="D239" s="375"/>
      <c r="E239" s="375">
        <v>202</v>
      </c>
      <c r="F239" s="375">
        <v>200</v>
      </c>
      <c r="G239" s="375"/>
      <c r="H239" s="375">
        <v>215</v>
      </c>
      <c r="I239" s="375">
        <v>195</v>
      </c>
      <c r="J239" s="375"/>
      <c r="K239" s="375">
        <v>99</v>
      </c>
      <c r="L239" s="375">
        <v>99</v>
      </c>
      <c r="M239" s="375"/>
      <c r="N239" s="375">
        <v>98</v>
      </c>
      <c r="O239" s="375">
        <v>101</v>
      </c>
      <c r="P239" s="141"/>
      <c r="Q239" s="385">
        <v>4.2551020408163263</v>
      </c>
      <c r="R239" s="385">
        <v>3.9108910891089108</v>
      </c>
      <c r="S239" s="128"/>
      <c r="T239"/>
      <c r="U239" s="89"/>
      <c r="V239" s="89"/>
      <c r="W239" s="89"/>
      <c r="X239" s="89"/>
      <c r="Y239" s="89"/>
      <c r="Z239" s="157"/>
      <c r="AA239" s="92"/>
      <c r="AB239" s="18"/>
      <c r="AC239" s="18"/>
      <c r="AD239" s="18"/>
      <c r="AE239" s="18"/>
      <c r="AF239" s="18"/>
      <c r="AG239" s="18"/>
      <c r="AH239" s="18"/>
      <c r="AI239" s="18"/>
      <c r="AJ239" s="18"/>
      <c r="AK239" s="18"/>
    </row>
    <row r="240" spans="1:37" s="105" customFormat="1" ht="18" customHeight="1">
      <c r="A240" s="124" t="s">
        <v>222</v>
      </c>
      <c r="B240" s="375">
        <v>90696</v>
      </c>
      <c r="C240" s="375">
        <v>96756</v>
      </c>
      <c r="D240" s="375"/>
      <c r="E240" s="375">
        <v>47398</v>
      </c>
      <c r="F240" s="375">
        <v>51360</v>
      </c>
      <c r="G240" s="375"/>
      <c r="H240" s="375">
        <v>43298</v>
      </c>
      <c r="I240" s="375">
        <v>45396</v>
      </c>
      <c r="J240" s="375"/>
      <c r="K240" s="375">
        <v>28445</v>
      </c>
      <c r="L240" s="375">
        <v>34379</v>
      </c>
      <c r="M240" s="375"/>
      <c r="N240" s="375">
        <v>24809</v>
      </c>
      <c r="O240" s="375">
        <v>29420</v>
      </c>
      <c r="P240" s="141"/>
      <c r="Q240" s="385">
        <v>3.6518422858065298</v>
      </c>
      <c r="R240" s="385">
        <v>3.2923501926946557</v>
      </c>
      <c r="S240" s="18"/>
      <c r="T240"/>
      <c r="U240" s="89"/>
      <c r="V240" s="89"/>
      <c r="W240" s="89"/>
      <c r="X240" s="89"/>
      <c r="Y240" s="89"/>
      <c r="Z240" s="157"/>
      <c r="AA240" s="92"/>
      <c r="AB240" s="18"/>
      <c r="AC240" s="18"/>
      <c r="AD240" s="18"/>
      <c r="AE240" s="18"/>
      <c r="AF240" s="18"/>
      <c r="AG240" s="18"/>
      <c r="AH240" s="18"/>
      <c r="AI240" s="18"/>
      <c r="AJ240" s="18"/>
    </row>
    <row r="241" spans="1:37" ht="18" customHeight="1">
      <c r="A241" s="124" t="s">
        <v>223</v>
      </c>
      <c r="B241" s="375">
        <v>280</v>
      </c>
      <c r="C241" s="375">
        <v>317</v>
      </c>
      <c r="D241" s="375"/>
      <c r="E241" s="375">
        <v>153</v>
      </c>
      <c r="F241" s="375">
        <v>158</v>
      </c>
      <c r="G241" s="375"/>
      <c r="H241" s="375">
        <v>127</v>
      </c>
      <c r="I241" s="375">
        <v>159</v>
      </c>
      <c r="J241" s="375"/>
      <c r="K241" s="375">
        <v>71</v>
      </c>
      <c r="L241" s="375">
        <v>79</v>
      </c>
      <c r="M241" s="375"/>
      <c r="N241" s="375">
        <v>71</v>
      </c>
      <c r="O241" s="375">
        <v>79</v>
      </c>
      <c r="P241" s="141"/>
      <c r="Q241" s="385">
        <v>3.943661971830986</v>
      </c>
      <c r="R241" s="385">
        <v>4.0126582278481013</v>
      </c>
      <c r="S241" s="128"/>
      <c r="T241"/>
      <c r="U241" s="89"/>
      <c r="V241" s="89"/>
      <c r="W241" s="89"/>
      <c r="X241" s="89"/>
      <c r="Y241" s="89"/>
      <c r="Z241" s="157"/>
      <c r="AA241" s="92"/>
      <c r="AB241" s="18"/>
      <c r="AC241" s="18"/>
      <c r="AD241" s="18"/>
      <c r="AE241" s="18"/>
      <c r="AF241" s="18"/>
      <c r="AG241" s="18"/>
      <c r="AH241" s="18"/>
      <c r="AI241" s="18"/>
      <c r="AJ241" s="18"/>
      <c r="AK241" s="18"/>
    </row>
    <row r="242" spans="1:37" ht="18" customHeight="1">
      <c r="A242" s="124" t="s">
        <v>224</v>
      </c>
      <c r="B242" s="375">
        <v>753</v>
      </c>
      <c r="C242" s="375">
        <v>775</v>
      </c>
      <c r="D242" s="375"/>
      <c r="E242" s="375">
        <v>383</v>
      </c>
      <c r="F242" s="375">
        <v>390</v>
      </c>
      <c r="G242" s="375"/>
      <c r="H242" s="375">
        <v>370</v>
      </c>
      <c r="I242" s="375">
        <v>385</v>
      </c>
      <c r="J242" s="375"/>
      <c r="K242" s="375">
        <v>175</v>
      </c>
      <c r="L242" s="375">
        <v>255</v>
      </c>
      <c r="M242" s="375"/>
      <c r="N242" s="375">
        <v>163</v>
      </c>
      <c r="O242" s="375">
        <v>236</v>
      </c>
      <c r="P242" s="141"/>
      <c r="Q242" s="385">
        <v>4.6196319018404912</v>
      </c>
      <c r="R242" s="385">
        <v>3.2838983050847457</v>
      </c>
      <c r="S242" s="128"/>
      <c r="T242"/>
      <c r="U242" s="89"/>
      <c r="V242" s="89"/>
      <c r="W242" s="89"/>
      <c r="X242" s="89"/>
      <c r="Y242" s="89"/>
      <c r="Z242" s="157"/>
      <c r="AA242" s="92"/>
      <c r="AB242" s="18"/>
      <c r="AC242" s="18"/>
      <c r="AD242" s="18"/>
      <c r="AE242" s="18"/>
      <c r="AF242" s="18"/>
      <c r="AG242" s="18"/>
      <c r="AH242" s="18"/>
      <c r="AI242" s="18"/>
      <c r="AJ242" s="18"/>
      <c r="AK242" s="18"/>
    </row>
    <row r="243" spans="1:37" ht="18" customHeight="1">
      <c r="A243" s="116" t="s">
        <v>225</v>
      </c>
      <c r="B243" s="375">
        <v>62099</v>
      </c>
      <c r="C243" s="375">
        <v>90590</v>
      </c>
      <c r="D243" s="375"/>
      <c r="E243" s="375">
        <v>34224</v>
      </c>
      <c r="F243" s="375">
        <v>51323</v>
      </c>
      <c r="G243" s="375"/>
      <c r="H243" s="375">
        <v>27875</v>
      </c>
      <c r="I243" s="375">
        <v>39267</v>
      </c>
      <c r="J243" s="375"/>
      <c r="K243" s="375">
        <v>19528</v>
      </c>
      <c r="L243" s="375">
        <v>27771</v>
      </c>
      <c r="M243" s="375"/>
      <c r="N243" s="375">
        <v>15934</v>
      </c>
      <c r="O243" s="375">
        <v>23556</v>
      </c>
      <c r="P243" s="141"/>
      <c r="Q243" s="385">
        <v>3.8895447409733124</v>
      </c>
      <c r="R243" s="385">
        <v>3.8562531991127793</v>
      </c>
      <c r="S243" s="128"/>
      <c r="T243"/>
      <c r="U243" s="89"/>
      <c r="V243" s="89"/>
      <c r="W243" s="89"/>
      <c r="X243" s="89"/>
      <c r="Y243" s="89"/>
      <c r="Z243" s="157"/>
      <c r="AA243" s="92"/>
      <c r="AB243" s="18"/>
      <c r="AC243" s="18"/>
      <c r="AD243" s="18"/>
      <c r="AE243" s="18"/>
      <c r="AF243" s="18"/>
      <c r="AG243" s="18"/>
      <c r="AH243" s="18"/>
      <c r="AI243" s="18"/>
      <c r="AJ243" s="18"/>
      <c r="AK243" s="18"/>
    </row>
    <row r="244" spans="1:37" ht="18" customHeight="1">
      <c r="A244" s="116" t="s">
        <v>226</v>
      </c>
      <c r="B244" s="549">
        <v>0</v>
      </c>
      <c r="C244" s="375">
        <v>522</v>
      </c>
      <c r="D244" s="375"/>
      <c r="E244" s="549">
        <v>0</v>
      </c>
      <c r="F244" s="375">
        <v>259</v>
      </c>
      <c r="G244" s="375"/>
      <c r="H244" s="549">
        <v>0</v>
      </c>
      <c r="I244" s="375">
        <v>263</v>
      </c>
      <c r="J244" s="375"/>
      <c r="K244" s="549">
        <v>0</v>
      </c>
      <c r="L244" s="375">
        <v>237</v>
      </c>
      <c r="M244" s="375"/>
      <c r="N244" s="549">
        <v>0</v>
      </c>
      <c r="O244" s="375">
        <v>234</v>
      </c>
      <c r="P244" s="141"/>
      <c r="Q244" s="549">
        <v>0</v>
      </c>
      <c r="R244" s="385">
        <v>2.2307692307692308</v>
      </c>
      <c r="S244" s="128"/>
      <c r="AA244" s="92"/>
      <c r="AB244" s="18"/>
      <c r="AC244" s="18"/>
      <c r="AD244" s="18"/>
      <c r="AE244" s="18"/>
      <c r="AF244" s="18"/>
      <c r="AG244" s="18"/>
      <c r="AH244" s="18"/>
      <c r="AI244" s="18"/>
      <c r="AJ244" s="18"/>
      <c r="AK244" s="18"/>
    </row>
    <row r="245" spans="1:37" ht="18" customHeight="1">
      <c r="A245" s="116" t="s">
        <v>227</v>
      </c>
      <c r="B245" s="375">
        <v>7978</v>
      </c>
      <c r="C245" s="375">
        <v>18021</v>
      </c>
      <c r="D245" s="375"/>
      <c r="E245" s="375">
        <v>4514</v>
      </c>
      <c r="F245" s="375">
        <v>10235</v>
      </c>
      <c r="G245" s="375"/>
      <c r="H245" s="375">
        <v>3464</v>
      </c>
      <c r="I245" s="375">
        <v>7786</v>
      </c>
      <c r="J245" s="375"/>
      <c r="K245" s="375">
        <v>1884</v>
      </c>
      <c r="L245" s="375">
        <v>6446</v>
      </c>
      <c r="M245" s="375"/>
      <c r="N245" s="375">
        <v>1629</v>
      </c>
      <c r="O245" s="375">
        <v>5229</v>
      </c>
      <c r="P245" s="141"/>
      <c r="Q245" s="385">
        <v>4.1829944547134934</v>
      </c>
      <c r="R245" s="385">
        <v>3.4141661563584407</v>
      </c>
      <c r="S245" s="128"/>
      <c r="T245"/>
      <c r="U245" s="89"/>
      <c r="V245" s="89"/>
      <c r="W245" s="89"/>
      <c r="X245" s="89"/>
      <c r="Y245" s="89"/>
      <c r="Z245" s="157"/>
      <c r="AA245" s="92"/>
      <c r="AB245" s="18"/>
      <c r="AC245" s="18"/>
      <c r="AD245" s="18"/>
      <c r="AE245" s="18"/>
      <c r="AF245" s="18"/>
      <c r="AG245" s="18"/>
      <c r="AH245" s="18"/>
      <c r="AI245" s="18"/>
      <c r="AJ245" s="18"/>
      <c r="AK245" s="18"/>
    </row>
    <row r="246" spans="1:37" ht="18" customHeight="1">
      <c r="A246" s="116" t="s">
        <v>228</v>
      </c>
      <c r="B246" s="375">
        <v>17962</v>
      </c>
      <c r="C246" s="375">
        <v>19724</v>
      </c>
      <c r="D246" s="375"/>
      <c r="E246" s="375">
        <v>9245</v>
      </c>
      <c r="F246" s="375">
        <v>10129</v>
      </c>
      <c r="G246" s="375"/>
      <c r="H246" s="375">
        <v>8717</v>
      </c>
      <c r="I246" s="375">
        <v>9595</v>
      </c>
      <c r="J246" s="375"/>
      <c r="K246" s="375">
        <v>4931</v>
      </c>
      <c r="L246" s="375">
        <v>6182</v>
      </c>
      <c r="M246" s="375"/>
      <c r="N246" s="375">
        <v>4093</v>
      </c>
      <c r="O246" s="375">
        <v>5356</v>
      </c>
      <c r="P246" s="140"/>
      <c r="Q246" s="385">
        <v>4.3335780714635339</v>
      </c>
      <c r="R246" s="385">
        <v>3.685313376987839</v>
      </c>
      <c r="S246" s="128"/>
      <c r="T246"/>
      <c r="U246" s="89"/>
      <c r="V246" s="89"/>
      <c r="W246" s="89"/>
      <c r="X246" s="89"/>
      <c r="Y246" s="89"/>
      <c r="Z246" s="157"/>
      <c r="AA246" s="92"/>
      <c r="AB246" s="18"/>
      <c r="AC246" s="18"/>
      <c r="AD246" s="18"/>
      <c r="AE246" s="18"/>
      <c r="AF246" s="18"/>
      <c r="AG246" s="18"/>
      <c r="AH246" s="18"/>
      <c r="AI246" s="18"/>
      <c r="AJ246" s="18"/>
      <c r="AK246" s="18"/>
    </row>
    <row r="247" spans="1:37" ht="18" customHeight="1">
      <c r="A247" s="116" t="s">
        <v>229</v>
      </c>
      <c r="B247" s="375">
        <v>3327</v>
      </c>
      <c r="C247" s="375">
        <v>3784</v>
      </c>
      <c r="D247" s="375"/>
      <c r="E247" s="375">
        <v>1593</v>
      </c>
      <c r="F247" s="375">
        <v>1842</v>
      </c>
      <c r="G247" s="375"/>
      <c r="H247" s="375">
        <v>1734</v>
      </c>
      <c r="I247" s="375">
        <v>1942</v>
      </c>
      <c r="J247" s="375"/>
      <c r="K247" s="375">
        <v>933</v>
      </c>
      <c r="L247" s="375">
        <v>980</v>
      </c>
      <c r="M247" s="375"/>
      <c r="N247" s="375">
        <v>876</v>
      </c>
      <c r="O247" s="375">
        <v>949</v>
      </c>
      <c r="P247" s="141"/>
      <c r="Q247" s="385">
        <v>3.797945205479452</v>
      </c>
      <c r="R247" s="385">
        <v>3.9915433403805496</v>
      </c>
      <c r="S247" s="18"/>
      <c r="T247"/>
      <c r="U247" s="89"/>
      <c r="V247" s="89"/>
      <c r="W247" s="89"/>
      <c r="X247" s="89"/>
      <c r="Y247" s="89"/>
      <c r="Z247" s="157"/>
      <c r="AA247" s="92"/>
      <c r="AB247" s="18"/>
      <c r="AC247" s="18"/>
      <c r="AD247" s="18"/>
      <c r="AE247" s="18"/>
      <c r="AF247" s="18"/>
      <c r="AG247" s="18"/>
      <c r="AH247" s="18"/>
      <c r="AI247" s="18"/>
      <c r="AJ247" s="18"/>
      <c r="AK247" s="18"/>
    </row>
    <row r="248" spans="1:37" ht="18" customHeight="1">
      <c r="A248" s="116" t="s">
        <v>230</v>
      </c>
      <c r="B248" s="375">
        <v>4925</v>
      </c>
      <c r="C248" s="375">
        <v>4418</v>
      </c>
      <c r="D248" s="375"/>
      <c r="E248" s="375">
        <v>2549</v>
      </c>
      <c r="F248" s="375">
        <v>2189</v>
      </c>
      <c r="G248" s="375"/>
      <c r="H248" s="375">
        <v>2376</v>
      </c>
      <c r="I248" s="375">
        <v>2229</v>
      </c>
      <c r="J248" s="375"/>
      <c r="K248" s="375">
        <v>1188</v>
      </c>
      <c r="L248" s="375">
        <v>1320</v>
      </c>
      <c r="M248" s="375"/>
      <c r="N248" s="375">
        <v>1169</v>
      </c>
      <c r="O248" s="375">
        <v>1102</v>
      </c>
      <c r="P248" s="141"/>
      <c r="Q248" s="385">
        <v>4.2130025662959794</v>
      </c>
      <c r="R248" s="385">
        <v>4.0081743869209809</v>
      </c>
      <c r="S248" s="18"/>
      <c r="T248"/>
      <c r="U248" s="89"/>
      <c r="V248" s="89"/>
      <c r="W248" s="89"/>
      <c r="X248" s="89"/>
      <c r="Y248" s="89"/>
      <c r="Z248" s="157"/>
      <c r="AA248" s="92"/>
      <c r="AB248" s="18"/>
      <c r="AC248" s="18"/>
      <c r="AD248" s="18"/>
      <c r="AE248" s="18"/>
      <c r="AF248" s="18"/>
      <c r="AG248" s="18"/>
      <c r="AH248" s="18"/>
      <c r="AI248" s="18"/>
      <c r="AJ248" s="18"/>
      <c r="AK248" s="18"/>
    </row>
    <row r="249" spans="1:37" ht="18" customHeight="1">
      <c r="A249" s="116" t="s">
        <v>231</v>
      </c>
      <c r="B249" s="375">
        <v>1493</v>
      </c>
      <c r="C249" s="375">
        <v>771</v>
      </c>
      <c r="D249" s="375"/>
      <c r="E249" s="375">
        <v>789</v>
      </c>
      <c r="F249" s="375">
        <v>395</v>
      </c>
      <c r="G249" s="375"/>
      <c r="H249" s="375">
        <v>704</v>
      </c>
      <c r="I249" s="375">
        <v>376</v>
      </c>
      <c r="J249" s="375"/>
      <c r="K249" s="375">
        <v>385</v>
      </c>
      <c r="L249" s="375">
        <v>290</v>
      </c>
      <c r="M249" s="375"/>
      <c r="N249" s="375">
        <v>378</v>
      </c>
      <c r="O249" s="375">
        <v>223</v>
      </c>
      <c r="P249" s="141"/>
      <c r="Q249" s="385">
        <v>3.9497354497354498</v>
      </c>
      <c r="R249" s="385">
        <v>3.4573991031390134</v>
      </c>
      <c r="T249"/>
      <c r="U249" s="89"/>
      <c r="V249" s="89"/>
      <c r="W249" s="89"/>
      <c r="X249" s="89"/>
      <c r="Y249" s="89"/>
      <c r="Z249" s="157"/>
    </row>
    <row r="250" spans="1:37" ht="18" customHeight="1">
      <c r="A250" s="124"/>
      <c r="B250" s="372"/>
      <c r="C250" s="372"/>
      <c r="D250" s="372"/>
      <c r="E250" s="372"/>
      <c r="F250" s="372"/>
      <c r="G250" s="372"/>
      <c r="H250" s="372"/>
      <c r="I250" s="374"/>
      <c r="J250" s="374"/>
      <c r="K250" s="374"/>
      <c r="L250" s="374"/>
      <c r="M250" s="374"/>
      <c r="N250" s="374"/>
      <c r="O250" s="374"/>
      <c r="P250" s="137"/>
      <c r="Q250" s="385"/>
      <c r="R250" s="385"/>
    </row>
    <row r="251" spans="1:37" ht="18" customHeight="1">
      <c r="A251" s="112" t="s">
        <v>27</v>
      </c>
      <c r="B251" s="383"/>
      <c r="C251" s="384"/>
      <c r="D251" s="384"/>
      <c r="E251" s="384"/>
      <c r="F251" s="369"/>
      <c r="G251" s="369"/>
      <c r="H251" s="369"/>
      <c r="I251" s="371"/>
      <c r="J251" s="371"/>
      <c r="K251" s="371"/>
      <c r="L251" s="371"/>
      <c r="M251" s="371"/>
      <c r="N251" s="371"/>
      <c r="O251" s="371"/>
      <c r="P251" s="135"/>
      <c r="Q251" s="102"/>
      <c r="R251" s="102"/>
      <c r="S251" s="18"/>
      <c r="T251" s="18"/>
      <c r="U251" s="92"/>
      <c r="V251" s="92"/>
      <c r="W251" s="92"/>
      <c r="X251" s="92"/>
      <c r="Y251" s="92"/>
      <c r="AA251" s="92"/>
      <c r="AB251" s="18"/>
      <c r="AC251" s="18"/>
      <c r="AD251" s="18"/>
      <c r="AE251" s="18"/>
      <c r="AF251" s="18"/>
      <c r="AG251" s="18"/>
      <c r="AH251" s="18"/>
      <c r="AI251" s="18"/>
      <c r="AJ251" s="18"/>
      <c r="AK251" s="18"/>
    </row>
    <row r="252" spans="1:37" ht="18" customHeight="1">
      <c r="A252" s="116" t="s">
        <v>232</v>
      </c>
      <c r="B252" s="375">
        <v>22026</v>
      </c>
      <c r="C252" s="375">
        <v>30935</v>
      </c>
      <c r="D252" s="375"/>
      <c r="E252" s="375">
        <v>11601</v>
      </c>
      <c r="F252" s="372">
        <v>16300</v>
      </c>
      <c r="G252" s="372"/>
      <c r="H252" s="372">
        <v>10425</v>
      </c>
      <c r="I252" s="375">
        <v>14635</v>
      </c>
      <c r="J252" s="375"/>
      <c r="K252" s="375">
        <v>6243</v>
      </c>
      <c r="L252" s="375">
        <v>8332</v>
      </c>
      <c r="M252" s="375"/>
      <c r="N252" s="375">
        <v>5114</v>
      </c>
      <c r="O252" s="375">
        <v>7198</v>
      </c>
      <c r="P252" s="141"/>
      <c r="Q252" s="385">
        <v>4.2327721221613155</v>
      </c>
      <c r="R252" s="385">
        <v>4.3029288702928872</v>
      </c>
      <c r="S252" s="18"/>
      <c r="T252"/>
      <c r="U252"/>
      <c r="V252"/>
      <c r="W252"/>
      <c r="X252"/>
      <c r="Y252"/>
      <c r="Z252" s="158"/>
      <c r="AA252" s="92"/>
      <c r="AB252" s="18"/>
      <c r="AC252" s="18"/>
      <c r="AD252" s="18"/>
      <c r="AE252" s="18"/>
      <c r="AF252" s="18"/>
      <c r="AG252" s="18"/>
      <c r="AH252" s="18"/>
      <c r="AI252" s="18"/>
      <c r="AJ252" s="18"/>
      <c r="AK252" s="18"/>
    </row>
    <row r="253" spans="1:37" ht="18" customHeight="1">
      <c r="A253" s="116" t="s">
        <v>233</v>
      </c>
      <c r="B253" s="375">
        <v>325</v>
      </c>
      <c r="C253" s="375">
        <v>495</v>
      </c>
      <c r="D253" s="375"/>
      <c r="E253" s="375">
        <v>176</v>
      </c>
      <c r="F253" s="372">
        <v>272</v>
      </c>
      <c r="G253" s="372"/>
      <c r="H253" s="372">
        <v>149</v>
      </c>
      <c r="I253" s="375">
        <v>223</v>
      </c>
      <c r="J253" s="375"/>
      <c r="K253" s="375">
        <v>92</v>
      </c>
      <c r="L253" s="375">
        <v>174</v>
      </c>
      <c r="M253" s="375"/>
      <c r="N253" s="375">
        <v>79</v>
      </c>
      <c r="O253" s="375">
        <v>137</v>
      </c>
      <c r="P253" s="141"/>
      <c r="Q253" s="385">
        <v>4.1139240506329111</v>
      </c>
      <c r="R253" s="385">
        <v>3.6343283582089554</v>
      </c>
      <c r="S253" s="18"/>
      <c r="T253"/>
      <c r="U253"/>
      <c r="V253"/>
      <c r="W253"/>
      <c r="X253"/>
      <c r="Y253"/>
      <c r="Z253" s="158"/>
      <c r="AA253" s="92"/>
      <c r="AB253" s="18"/>
      <c r="AC253" s="18"/>
      <c r="AD253" s="18"/>
      <c r="AE253" s="18"/>
      <c r="AF253" s="18"/>
      <c r="AG253" s="18"/>
      <c r="AH253" s="18"/>
      <c r="AI253" s="18"/>
      <c r="AJ253" s="18"/>
      <c r="AK253" s="18"/>
    </row>
    <row r="254" spans="1:37" ht="18" customHeight="1">
      <c r="A254" s="116" t="s">
        <v>234</v>
      </c>
      <c r="B254" s="375">
        <v>2588</v>
      </c>
      <c r="C254" s="375">
        <v>2120</v>
      </c>
      <c r="D254" s="375"/>
      <c r="E254" s="375">
        <v>1324</v>
      </c>
      <c r="F254" s="373">
        <v>1104</v>
      </c>
      <c r="G254" s="373"/>
      <c r="H254" s="373">
        <v>1264</v>
      </c>
      <c r="I254" s="375">
        <v>1016</v>
      </c>
      <c r="J254" s="375"/>
      <c r="K254" s="375">
        <v>813</v>
      </c>
      <c r="L254" s="375">
        <v>544</v>
      </c>
      <c r="M254" s="375"/>
      <c r="N254" s="375">
        <v>592</v>
      </c>
      <c r="O254" s="375">
        <v>479</v>
      </c>
      <c r="P254" s="141"/>
      <c r="Q254" s="385">
        <v>4.0219966159052456</v>
      </c>
      <c r="R254" s="385">
        <v>4.4258872651356995</v>
      </c>
      <c r="S254" s="18"/>
      <c r="T254"/>
      <c r="U254"/>
      <c r="V254"/>
      <c r="W254"/>
      <c r="X254"/>
      <c r="Y254"/>
      <c r="Z254" s="158"/>
      <c r="AA254" s="92"/>
      <c r="AB254" s="18"/>
      <c r="AC254" s="18"/>
      <c r="AD254" s="18"/>
      <c r="AE254" s="18"/>
      <c r="AF254" s="18"/>
      <c r="AG254" s="18"/>
      <c r="AH254" s="18"/>
      <c r="AI254" s="18"/>
      <c r="AJ254" s="18"/>
      <c r="AK254" s="18"/>
    </row>
    <row r="255" spans="1:37" ht="18" customHeight="1">
      <c r="A255" s="116" t="s">
        <v>235</v>
      </c>
      <c r="B255" s="375">
        <v>20618</v>
      </c>
      <c r="C255" s="375">
        <v>21132</v>
      </c>
      <c r="D255" s="375"/>
      <c r="E255" s="375">
        <v>10346</v>
      </c>
      <c r="F255" s="375">
        <v>11141</v>
      </c>
      <c r="G255" s="375"/>
      <c r="H255" s="375">
        <v>10272</v>
      </c>
      <c r="I255" s="375">
        <v>9991</v>
      </c>
      <c r="J255" s="375"/>
      <c r="K255" s="375">
        <v>6115</v>
      </c>
      <c r="L255" s="375">
        <v>6556</v>
      </c>
      <c r="M255" s="375"/>
      <c r="N255" s="375">
        <v>5071</v>
      </c>
      <c r="O255" s="375">
        <v>5707</v>
      </c>
      <c r="P255" s="140"/>
      <c r="Q255" s="385">
        <v>3.8879327596557935</v>
      </c>
      <c r="R255" s="385">
        <v>3.6992056487202118</v>
      </c>
      <c r="T255"/>
      <c r="U255"/>
      <c r="V255"/>
      <c r="W255"/>
      <c r="X255"/>
      <c r="Y255"/>
      <c r="Z255" s="158"/>
    </row>
    <row r="256" spans="1:37" ht="15.75" customHeight="1">
      <c r="A256" s="116" t="s">
        <v>236</v>
      </c>
      <c r="B256" s="375">
        <v>20266</v>
      </c>
      <c r="C256" s="375">
        <v>20334</v>
      </c>
      <c r="D256" s="375"/>
      <c r="E256" s="375">
        <v>10410</v>
      </c>
      <c r="F256" s="372">
        <v>10404</v>
      </c>
      <c r="G256" s="372"/>
      <c r="H256" s="372">
        <v>9856</v>
      </c>
      <c r="I256" s="375">
        <v>9930</v>
      </c>
      <c r="J256" s="375"/>
      <c r="K256" s="375">
        <v>7880</v>
      </c>
      <c r="L256" s="375">
        <v>6668</v>
      </c>
      <c r="M256" s="375"/>
      <c r="N256" s="375">
        <v>4851</v>
      </c>
      <c r="O256" s="375">
        <v>4984</v>
      </c>
      <c r="P256" s="141"/>
      <c r="Q256" s="385">
        <v>4.167869663848216</v>
      </c>
      <c r="R256" s="385">
        <v>4.0806678736672701</v>
      </c>
      <c r="T256"/>
      <c r="U256"/>
      <c r="V256"/>
      <c r="W256"/>
      <c r="X256"/>
      <c r="Y256"/>
      <c r="Z256" s="158"/>
    </row>
    <row r="257" spans="1:37" ht="20.100000000000001" customHeight="1">
      <c r="A257" s="116" t="s">
        <v>237</v>
      </c>
      <c r="B257" s="375">
        <v>1954</v>
      </c>
      <c r="C257" s="375">
        <v>2583</v>
      </c>
      <c r="D257" s="375"/>
      <c r="E257" s="375">
        <v>990</v>
      </c>
      <c r="F257" s="372">
        <v>1401</v>
      </c>
      <c r="G257" s="372"/>
      <c r="H257" s="372">
        <v>964</v>
      </c>
      <c r="I257" s="375">
        <v>1182</v>
      </c>
      <c r="J257" s="375"/>
      <c r="K257" s="375">
        <v>678</v>
      </c>
      <c r="L257" s="375">
        <v>684</v>
      </c>
      <c r="M257" s="375"/>
      <c r="N257" s="375">
        <v>558</v>
      </c>
      <c r="O257" s="375">
        <v>606</v>
      </c>
      <c r="P257" s="141"/>
      <c r="Q257" s="385">
        <v>3.5017921146953404</v>
      </c>
      <c r="R257" s="385">
        <v>4.2682119205298017</v>
      </c>
      <c r="S257" s="128"/>
      <c r="T257"/>
      <c r="U257"/>
      <c r="V257"/>
      <c r="W257"/>
      <c r="X257"/>
      <c r="Y257"/>
      <c r="Z257" s="158"/>
      <c r="AA257" s="92"/>
      <c r="AB257" s="18"/>
      <c r="AC257" s="18"/>
      <c r="AD257" s="18"/>
      <c r="AE257" s="18"/>
      <c r="AF257" s="18"/>
      <c r="AG257" s="18"/>
      <c r="AH257" s="18"/>
      <c r="AI257" s="18"/>
      <c r="AJ257" s="18"/>
      <c r="AK257" s="18"/>
    </row>
    <row r="258" spans="1:37" ht="20.100000000000001" customHeight="1">
      <c r="A258" s="116" t="s">
        <v>238</v>
      </c>
      <c r="B258" s="375">
        <v>3331</v>
      </c>
      <c r="C258" s="375">
        <v>3309</v>
      </c>
      <c r="D258" s="375"/>
      <c r="E258" s="375">
        <v>1665</v>
      </c>
      <c r="F258" s="372">
        <v>1749</v>
      </c>
      <c r="G258" s="372"/>
      <c r="H258" s="372">
        <v>1666</v>
      </c>
      <c r="I258" s="375">
        <v>1560</v>
      </c>
      <c r="J258" s="375"/>
      <c r="K258" s="375">
        <v>1137</v>
      </c>
      <c r="L258" s="375">
        <v>889</v>
      </c>
      <c r="M258" s="375"/>
      <c r="N258" s="375">
        <v>891</v>
      </c>
      <c r="O258" s="375">
        <v>702</v>
      </c>
      <c r="P258" s="141"/>
      <c r="Q258" s="385">
        <v>3.7384960718294051</v>
      </c>
      <c r="R258" s="385">
        <v>4.7267525035765381</v>
      </c>
      <c r="S258" s="128"/>
      <c r="T258"/>
      <c r="U258"/>
      <c r="V258"/>
      <c r="W258"/>
      <c r="X258"/>
      <c r="Y258"/>
      <c r="Z258" s="158"/>
      <c r="AA258" s="92"/>
      <c r="AB258" s="18"/>
      <c r="AC258" s="18"/>
      <c r="AD258" s="18"/>
      <c r="AE258" s="18"/>
      <c r="AF258" s="18"/>
      <c r="AG258" s="18"/>
      <c r="AH258" s="18"/>
      <c r="AI258" s="18"/>
      <c r="AJ258" s="18"/>
      <c r="AK258" s="18"/>
    </row>
    <row r="259" spans="1:37" ht="20.100000000000001" customHeight="1">
      <c r="A259" s="116" t="s">
        <v>239</v>
      </c>
      <c r="B259" s="375">
        <v>2795</v>
      </c>
      <c r="C259" s="375">
        <v>2788</v>
      </c>
      <c r="D259" s="375"/>
      <c r="E259" s="375">
        <v>1428</v>
      </c>
      <c r="F259" s="373">
        <v>1431</v>
      </c>
      <c r="G259" s="373"/>
      <c r="H259" s="373">
        <v>1367</v>
      </c>
      <c r="I259" s="375">
        <v>1357</v>
      </c>
      <c r="J259" s="375"/>
      <c r="K259" s="375">
        <v>965</v>
      </c>
      <c r="L259" s="375">
        <v>888</v>
      </c>
      <c r="M259" s="375"/>
      <c r="N259" s="375">
        <v>685</v>
      </c>
      <c r="O259" s="375">
        <v>701</v>
      </c>
      <c r="P259" s="141"/>
      <c r="Q259" s="385">
        <v>4.0802919708029197</v>
      </c>
      <c r="R259" s="385">
        <v>3.9814285714285713</v>
      </c>
      <c r="S259" s="128"/>
      <c r="T259"/>
      <c r="U259"/>
      <c r="V259"/>
      <c r="W259"/>
      <c r="X259"/>
      <c r="Y259"/>
      <c r="Z259" s="158"/>
      <c r="AA259" s="92"/>
      <c r="AB259" s="18"/>
      <c r="AC259" s="18"/>
      <c r="AD259" s="18"/>
      <c r="AE259" s="18"/>
      <c r="AF259" s="18"/>
      <c r="AG259" s="18"/>
      <c r="AH259" s="18"/>
      <c r="AI259" s="18"/>
      <c r="AJ259" s="18"/>
      <c r="AK259" s="18"/>
    </row>
    <row r="260" spans="1:37">
      <c r="A260" s="116" t="s">
        <v>240</v>
      </c>
      <c r="B260" s="375">
        <v>424</v>
      </c>
      <c r="C260" s="375">
        <v>467</v>
      </c>
      <c r="D260" s="375"/>
      <c r="E260" s="375">
        <v>210</v>
      </c>
      <c r="F260" s="375">
        <v>218</v>
      </c>
      <c r="G260" s="375"/>
      <c r="H260" s="375">
        <v>214</v>
      </c>
      <c r="I260" s="375">
        <v>249</v>
      </c>
      <c r="J260" s="375"/>
      <c r="K260" s="375">
        <v>106</v>
      </c>
      <c r="L260" s="375">
        <v>124</v>
      </c>
      <c r="M260" s="375"/>
      <c r="N260" s="375">
        <v>96</v>
      </c>
      <c r="O260" s="375">
        <v>106</v>
      </c>
      <c r="P260" s="141"/>
      <c r="Q260" s="385">
        <v>4.416666666666667</v>
      </c>
      <c r="R260" s="385">
        <v>4.4056603773584904</v>
      </c>
      <c r="S260" s="128"/>
      <c r="T260"/>
      <c r="U260"/>
      <c r="V260"/>
      <c r="W260"/>
      <c r="X260"/>
      <c r="Y260"/>
      <c r="Z260" s="158"/>
      <c r="AA260" s="92"/>
      <c r="AB260" s="18"/>
      <c r="AC260" s="18"/>
      <c r="AD260" s="18"/>
      <c r="AE260" s="18"/>
      <c r="AF260" s="18"/>
      <c r="AG260" s="18"/>
      <c r="AH260" s="18"/>
      <c r="AI260" s="18"/>
      <c r="AJ260" s="18"/>
      <c r="AK260" s="18"/>
    </row>
    <row r="261" spans="1:37">
      <c r="A261" s="116" t="s">
        <v>241</v>
      </c>
      <c r="B261" s="375">
        <v>2671</v>
      </c>
      <c r="C261" s="375">
        <v>1850</v>
      </c>
      <c r="D261" s="375"/>
      <c r="E261" s="375">
        <v>1355</v>
      </c>
      <c r="F261" s="372">
        <v>1002</v>
      </c>
      <c r="G261" s="372"/>
      <c r="H261" s="372">
        <v>1316</v>
      </c>
      <c r="I261" s="375">
        <v>848</v>
      </c>
      <c r="J261" s="375"/>
      <c r="K261" s="375">
        <v>812</v>
      </c>
      <c r="L261" s="375">
        <v>563</v>
      </c>
      <c r="M261" s="375"/>
      <c r="N261" s="375">
        <v>680</v>
      </c>
      <c r="O261" s="375">
        <v>511</v>
      </c>
      <c r="P261" s="141"/>
      <c r="Q261" s="385">
        <v>3.927941176470588</v>
      </c>
      <c r="R261" s="385">
        <v>3.6208251473477406</v>
      </c>
      <c r="S261" s="128"/>
      <c r="T261"/>
      <c r="U261"/>
      <c r="V261"/>
      <c r="W261"/>
      <c r="X261"/>
      <c r="Y261"/>
      <c r="Z261" s="158"/>
      <c r="AA261" s="92"/>
      <c r="AB261" s="18"/>
      <c r="AC261" s="18"/>
      <c r="AD261" s="18"/>
      <c r="AE261" s="18"/>
      <c r="AF261" s="18"/>
      <c r="AG261" s="18"/>
      <c r="AH261" s="18"/>
      <c r="AI261" s="18"/>
      <c r="AJ261" s="18"/>
      <c r="AK261" s="18"/>
    </row>
    <row r="262" spans="1:37" ht="20.100000000000001" customHeight="1">
      <c r="A262" s="116" t="s">
        <v>242</v>
      </c>
      <c r="B262" s="375">
        <v>28629</v>
      </c>
      <c r="C262" s="375">
        <v>41638</v>
      </c>
      <c r="D262" s="375"/>
      <c r="E262" s="375">
        <v>15135</v>
      </c>
      <c r="F262" s="372">
        <v>21902</v>
      </c>
      <c r="G262" s="372"/>
      <c r="H262" s="372">
        <v>13494</v>
      </c>
      <c r="I262" s="375">
        <v>19736</v>
      </c>
      <c r="J262" s="375"/>
      <c r="K262" s="375">
        <v>18731</v>
      </c>
      <c r="L262" s="375">
        <v>20213</v>
      </c>
      <c r="M262" s="375"/>
      <c r="N262" s="375">
        <v>6391</v>
      </c>
      <c r="O262" s="375">
        <v>10800</v>
      </c>
      <c r="P262" s="141"/>
      <c r="Q262" s="385">
        <v>4.3919109578303805</v>
      </c>
      <c r="R262" s="385">
        <v>3.8441958041958042</v>
      </c>
      <c r="S262" s="128"/>
      <c r="T262"/>
      <c r="U262"/>
      <c r="V262"/>
      <c r="W262"/>
      <c r="X262"/>
      <c r="Y262"/>
      <c r="Z262" s="158"/>
      <c r="AA262" s="92"/>
      <c r="AB262" s="18"/>
      <c r="AC262" s="18"/>
      <c r="AD262" s="18"/>
      <c r="AE262" s="18"/>
      <c r="AF262" s="18"/>
      <c r="AG262" s="18"/>
      <c r="AH262" s="18"/>
      <c r="AI262" s="18"/>
      <c r="AJ262" s="18"/>
      <c r="AK262" s="18"/>
    </row>
    <row r="263" spans="1:37" ht="18" customHeight="1">
      <c r="A263" s="161"/>
      <c r="B263" s="167"/>
      <c r="C263" s="152"/>
      <c r="D263" s="152"/>
      <c r="E263" s="152"/>
      <c r="F263" s="152"/>
      <c r="G263" s="152"/>
      <c r="H263" s="152"/>
      <c r="I263" s="154"/>
      <c r="J263" s="154"/>
      <c r="K263" s="154"/>
      <c r="L263" s="154"/>
      <c r="M263" s="154"/>
      <c r="N263" s="154"/>
      <c r="O263" s="154"/>
      <c r="P263" s="154"/>
      <c r="Q263" s="154"/>
      <c r="R263" s="154"/>
      <c r="S263" s="128"/>
      <c r="T263"/>
      <c r="AA263" s="92"/>
      <c r="AB263" s="18"/>
      <c r="AC263" s="18"/>
      <c r="AD263" s="18"/>
      <c r="AE263" s="18"/>
      <c r="AF263" s="18"/>
      <c r="AG263" s="18"/>
      <c r="AH263" s="18"/>
      <c r="AI263" s="18"/>
      <c r="AJ263" s="18"/>
      <c r="AK263" s="18"/>
    </row>
    <row r="264" spans="1:37" ht="18" customHeight="1">
      <c r="B264" s="159"/>
      <c r="C264" s="159"/>
      <c r="D264" s="159"/>
      <c r="E264" s="159"/>
      <c r="F264" s="159"/>
      <c r="G264" s="159"/>
      <c r="H264" s="159"/>
      <c r="I264" s="159"/>
      <c r="J264" s="159"/>
      <c r="K264" s="159"/>
      <c r="L264" s="159"/>
      <c r="S264" s="128"/>
      <c r="T264"/>
      <c r="AA264" s="92"/>
      <c r="AB264" s="18"/>
      <c r="AC264" s="18"/>
      <c r="AD264" s="18"/>
      <c r="AE264" s="18"/>
      <c r="AF264" s="18"/>
      <c r="AG264" s="18"/>
      <c r="AH264" s="18"/>
      <c r="AI264" s="18"/>
      <c r="AJ264" s="18"/>
      <c r="AK264" s="18"/>
    </row>
    <row r="265" spans="1:37" ht="18" customHeight="1">
      <c r="A265" s="14" t="s">
        <v>427</v>
      </c>
      <c r="B265" s="14"/>
      <c r="C265" s="14"/>
      <c r="D265" s="14"/>
      <c r="E265" s="14"/>
      <c r="F265" s="14"/>
      <c r="G265" s="14"/>
      <c r="H265" s="14"/>
      <c r="I265" s="14"/>
      <c r="J265" s="14"/>
      <c r="K265" s="14"/>
      <c r="L265" s="14"/>
      <c r="M265" s="14"/>
      <c r="N265" s="14"/>
      <c r="O265" s="14"/>
      <c r="P265" s="14"/>
      <c r="Q265" s="14"/>
      <c r="R265" s="14"/>
      <c r="S265" s="128"/>
      <c r="T265"/>
      <c r="AA265" s="92"/>
      <c r="AB265" s="18"/>
      <c r="AC265" s="18"/>
      <c r="AD265" s="18"/>
      <c r="AE265" s="18"/>
      <c r="AF265" s="18"/>
      <c r="AG265" s="18"/>
      <c r="AH265" s="18"/>
      <c r="AI265" s="18"/>
      <c r="AJ265" s="18"/>
      <c r="AK265" s="18"/>
    </row>
    <row r="266" spans="1:37" ht="18" customHeight="1">
      <c r="A266" s="16" t="s">
        <v>428</v>
      </c>
      <c r="B266" s="16"/>
      <c r="C266" s="16"/>
      <c r="D266" s="16"/>
      <c r="E266" s="16"/>
      <c r="F266" s="16"/>
      <c r="G266" s="16"/>
      <c r="H266" s="16"/>
      <c r="I266" s="17"/>
      <c r="J266" s="17"/>
      <c r="K266" s="17"/>
      <c r="L266" s="17"/>
      <c r="M266" s="17"/>
      <c r="N266" s="17"/>
      <c r="O266" s="17"/>
      <c r="P266" s="17"/>
      <c r="Q266" s="17"/>
      <c r="R266" s="16"/>
      <c r="S266" s="128"/>
      <c r="T266"/>
      <c r="AA266" s="92"/>
      <c r="AB266" s="18"/>
      <c r="AC266" s="18"/>
      <c r="AD266" s="18"/>
      <c r="AE266" s="18"/>
      <c r="AF266" s="18"/>
      <c r="AG266" s="18"/>
      <c r="AH266" s="18"/>
      <c r="AI266" s="18"/>
      <c r="AJ266" s="18"/>
      <c r="AK266" s="18"/>
    </row>
    <row r="267" spans="1:37" ht="18" customHeight="1" thickBot="1">
      <c r="R267" s="90"/>
      <c r="S267" s="128"/>
      <c r="T267"/>
      <c r="AA267" s="92"/>
      <c r="AB267" s="18"/>
      <c r="AC267" s="18"/>
      <c r="AD267" s="18"/>
      <c r="AE267" s="18"/>
      <c r="AF267" s="18"/>
      <c r="AG267" s="18"/>
      <c r="AH267" s="18"/>
      <c r="AI267" s="18"/>
      <c r="AJ267" s="18"/>
      <c r="AK267" s="18"/>
    </row>
    <row r="268" spans="1:37" ht="38.1" customHeight="1" thickBot="1">
      <c r="A268" s="434" t="s">
        <v>421</v>
      </c>
      <c r="B268" s="436" t="s">
        <v>422</v>
      </c>
      <c r="C268" s="436"/>
      <c r="D268" s="436"/>
      <c r="E268" s="436"/>
      <c r="F268" s="436"/>
      <c r="G268" s="436"/>
      <c r="H268" s="436"/>
      <c r="I268" s="436"/>
      <c r="J268" s="91"/>
      <c r="K268" s="437" t="s">
        <v>45</v>
      </c>
      <c r="L268" s="437"/>
      <c r="M268" s="91"/>
      <c r="N268" s="437" t="s">
        <v>46</v>
      </c>
      <c r="O268" s="437"/>
      <c r="P268" s="91"/>
      <c r="Q268" s="438" t="s">
        <v>44</v>
      </c>
      <c r="R268" s="438"/>
      <c r="S268" s="18"/>
      <c r="T268"/>
      <c r="AA268" s="92"/>
      <c r="AB268" s="18"/>
      <c r="AC268" s="18"/>
      <c r="AD268" s="18"/>
      <c r="AE268" s="18"/>
      <c r="AF268" s="18"/>
      <c r="AG268" s="18"/>
      <c r="AH268" s="18"/>
      <c r="AI268" s="18"/>
      <c r="AJ268" s="18"/>
      <c r="AK268" s="18"/>
    </row>
    <row r="269" spans="1:37" ht="38.1" customHeight="1" thickBot="1">
      <c r="A269" s="435"/>
      <c r="B269" s="440" t="s">
        <v>423</v>
      </c>
      <c r="C269" s="440"/>
      <c r="D269" s="93"/>
      <c r="E269" s="440" t="s">
        <v>424</v>
      </c>
      <c r="F269" s="440"/>
      <c r="G269" s="93"/>
      <c r="H269" s="93"/>
      <c r="I269" s="94" t="s">
        <v>425</v>
      </c>
      <c r="J269" s="94"/>
      <c r="K269" s="441" t="s">
        <v>48</v>
      </c>
      <c r="L269" s="441"/>
      <c r="M269" s="94"/>
      <c r="N269" s="441" t="s">
        <v>49</v>
      </c>
      <c r="O269" s="441"/>
      <c r="P269" s="94"/>
      <c r="Q269" s="439"/>
      <c r="R269" s="439"/>
      <c r="S269" s="95"/>
      <c r="T269"/>
      <c r="AA269" s="96"/>
      <c r="AB269" s="95"/>
      <c r="AC269" s="95"/>
      <c r="AD269" s="95"/>
      <c r="AE269" s="95"/>
      <c r="AF269" s="95"/>
      <c r="AG269" s="95"/>
      <c r="AH269" s="95"/>
      <c r="AI269" s="95"/>
      <c r="AJ269" s="95"/>
      <c r="AK269" s="95"/>
    </row>
    <row r="270" spans="1:37" ht="37.5" customHeight="1">
      <c r="A270" s="435"/>
      <c r="B270" s="97">
        <v>2010</v>
      </c>
      <c r="C270" s="97">
        <v>2020</v>
      </c>
      <c r="D270" s="97"/>
      <c r="E270" s="97">
        <v>2010</v>
      </c>
      <c r="F270" s="97">
        <v>2020</v>
      </c>
      <c r="G270" s="97"/>
      <c r="H270" s="97">
        <v>2010</v>
      </c>
      <c r="I270" s="87">
        <v>2020</v>
      </c>
      <c r="J270" s="87"/>
      <c r="K270" s="87">
        <v>2010</v>
      </c>
      <c r="L270" s="87">
        <v>2020</v>
      </c>
      <c r="M270" s="87"/>
      <c r="N270" s="87">
        <v>2010</v>
      </c>
      <c r="O270" s="87">
        <v>2020</v>
      </c>
      <c r="P270" s="87"/>
      <c r="Q270" s="87">
        <v>2010</v>
      </c>
      <c r="R270" s="87">
        <v>2020</v>
      </c>
      <c r="S270" s="95"/>
      <c r="T270"/>
      <c r="AA270" s="96"/>
      <c r="AB270" s="95"/>
      <c r="AC270" s="95"/>
      <c r="AD270" s="95"/>
      <c r="AE270" s="95"/>
      <c r="AF270" s="95"/>
      <c r="AG270" s="95"/>
      <c r="AH270" s="95"/>
      <c r="AI270" s="95"/>
      <c r="AJ270" s="95"/>
      <c r="AK270" s="95"/>
    </row>
    <row r="271" spans="1:37" s="134" customFormat="1" ht="9" customHeight="1">
      <c r="A271" s="129"/>
      <c r="B271" s="129"/>
      <c r="C271" s="129"/>
      <c r="D271" s="129"/>
      <c r="E271" s="129"/>
      <c r="F271" s="129"/>
      <c r="G271" s="129"/>
      <c r="H271" s="129"/>
      <c r="I271" s="130"/>
      <c r="J271" s="130"/>
      <c r="K271" s="130"/>
      <c r="L271" s="130"/>
      <c r="M271" s="130"/>
      <c r="N271" s="130"/>
      <c r="O271" s="130"/>
      <c r="P271" s="130"/>
      <c r="Q271" s="130"/>
      <c r="R271" s="130"/>
      <c r="S271" s="131"/>
      <c r="T271"/>
      <c r="U271" s="133"/>
      <c r="V271" s="133"/>
      <c r="W271" s="133"/>
      <c r="X271" s="133"/>
      <c r="Y271" s="133"/>
      <c r="Z271" s="133"/>
      <c r="AA271" s="132"/>
      <c r="AB271" s="131"/>
      <c r="AC271" s="131"/>
      <c r="AD271" s="131"/>
      <c r="AE271" s="131"/>
      <c r="AF271" s="131"/>
      <c r="AG271" s="131"/>
      <c r="AH271" s="131"/>
      <c r="AI271" s="131"/>
      <c r="AJ271" s="131"/>
      <c r="AK271" s="131"/>
    </row>
    <row r="272" spans="1:37" ht="18" customHeight="1">
      <c r="A272" s="112" t="s">
        <v>541</v>
      </c>
      <c r="B272" s="383"/>
      <c r="C272" s="384"/>
      <c r="D272" s="384"/>
      <c r="E272" s="384"/>
      <c r="F272" s="369"/>
      <c r="G272" s="369"/>
      <c r="H272" s="369"/>
      <c r="I272" s="371"/>
      <c r="J272" s="371"/>
      <c r="K272" s="371"/>
      <c r="L272" s="371"/>
      <c r="M272" s="371"/>
      <c r="N272" s="371"/>
      <c r="O272" s="371"/>
      <c r="P272" s="135"/>
      <c r="Q272" s="102"/>
      <c r="R272" s="102"/>
      <c r="S272" s="18"/>
      <c r="T272"/>
      <c r="U272"/>
      <c r="V272"/>
      <c r="W272"/>
      <c r="X272"/>
      <c r="Y272"/>
      <c r="Z272" s="119"/>
      <c r="AA272" s="92"/>
      <c r="AB272" s="18"/>
      <c r="AC272" s="18"/>
      <c r="AD272" s="18"/>
      <c r="AE272" s="18"/>
      <c r="AF272" s="18"/>
      <c r="AG272" s="18"/>
      <c r="AH272" s="18"/>
      <c r="AI272" s="18"/>
      <c r="AJ272" s="18"/>
      <c r="AK272" s="18"/>
    </row>
    <row r="273" spans="1:37" ht="18" customHeight="1">
      <c r="A273" s="116" t="s">
        <v>243</v>
      </c>
      <c r="B273" s="375">
        <v>2991</v>
      </c>
      <c r="C273" s="375">
        <v>4242</v>
      </c>
      <c r="D273" s="375"/>
      <c r="E273" s="375">
        <v>1491</v>
      </c>
      <c r="F273" s="375">
        <v>2199</v>
      </c>
      <c r="G273" s="375"/>
      <c r="H273" s="375">
        <v>1500</v>
      </c>
      <c r="I273" s="375">
        <v>2043</v>
      </c>
      <c r="J273" s="375"/>
      <c r="K273" s="375">
        <v>1380</v>
      </c>
      <c r="L273" s="375">
        <v>1506</v>
      </c>
      <c r="M273" s="375"/>
      <c r="N273" s="375">
        <v>836</v>
      </c>
      <c r="O273" s="375">
        <v>878</v>
      </c>
      <c r="P273" s="140"/>
      <c r="Q273" s="385">
        <v>3.5957727873183618</v>
      </c>
      <c r="R273" s="385">
        <v>4.0759330759330759</v>
      </c>
      <c r="T273"/>
      <c r="U273" s="89"/>
      <c r="V273" s="89"/>
      <c r="W273" s="89"/>
      <c r="X273" s="89"/>
      <c r="Y273" s="89"/>
      <c r="Z273" s="160"/>
    </row>
    <row r="274" spans="1:37" ht="18" customHeight="1">
      <c r="A274" s="116" t="s">
        <v>244</v>
      </c>
      <c r="B274" s="375">
        <v>1884</v>
      </c>
      <c r="C274" s="375">
        <v>2514</v>
      </c>
      <c r="D274" s="375"/>
      <c r="E274" s="375">
        <v>1070</v>
      </c>
      <c r="F274" s="372">
        <v>1324</v>
      </c>
      <c r="G274" s="372"/>
      <c r="H274" s="372">
        <v>814</v>
      </c>
      <c r="I274" s="375">
        <v>1190</v>
      </c>
      <c r="J274" s="375"/>
      <c r="K274" s="375">
        <v>612</v>
      </c>
      <c r="L274" s="375">
        <v>627</v>
      </c>
      <c r="M274" s="375"/>
      <c r="N274" s="375">
        <v>446</v>
      </c>
      <c r="O274" s="375">
        <v>552</v>
      </c>
      <c r="P274" s="141"/>
      <c r="Q274" s="385">
        <v>4.2242152466367715</v>
      </c>
      <c r="R274" s="385">
        <v>4.5981651376146786</v>
      </c>
      <c r="T274"/>
      <c r="U274" s="89"/>
      <c r="V274" s="89"/>
      <c r="W274" s="89"/>
      <c r="X274" s="89"/>
      <c r="Y274" s="89"/>
      <c r="Z274" s="160"/>
    </row>
    <row r="275" spans="1:37" ht="18" customHeight="1">
      <c r="A275" s="116" t="s">
        <v>245</v>
      </c>
      <c r="B275" s="375">
        <v>292</v>
      </c>
      <c r="C275" s="375">
        <v>900</v>
      </c>
      <c r="D275" s="375"/>
      <c r="E275" s="375">
        <v>143</v>
      </c>
      <c r="F275" s="372">
        <v>469</v>
      </c>
      <c r="G275" s="372"/>
      <c r="H275" s="372">
        <v>149</v>
      </c>
      <c r="I275" s="375">
        <v>431</v>
      </c>
      <c r="J275" s="375"/>
      <c r="K275" s="375">
        <v>92</v>
      </c>
      <c r="L275" s="375">
        <v>220</v>
      </c>
      <c r="M275" s="375"/>
      <c r="N275" s="375">
        <v>71</v>
      </c>
      <c r="O275" s="375">
        <v>212</v>
      </c>
      <c r="P275" s="141"/>
      <c r="Q275" s="385">
        <v>4.112676056338028</v>
      </c>
      <c r="R275" s="385">
        <v>4.2452830188679247</v>
      </c>
      <c r="S275" s="18"/>
      <c r="T275"/>
      <c r="U275" s="89"/>
      <c r="V275" s="89"/>
      <c r="W275" s="89"/>
      <c r="X275" s="89"/>
      <c r="Y275" s="89"/>
      <c r="Z275" s="160"/>
      <c r="AA275" s="92"/>
      <c r="AB275" s="18"/>
      <c r="AC275" s="18"/>
      <c r="AD275" s="18"/>
      <c r="AE275" s="18"/>
      <c r="AF275" s="18"/>
      <c r="AG275" s="18"/>
      <c r="AH275" s="18"/>
      <c r="AI275" s="18"/>
      <c r="AJ275" s="18"/>
      <c r="AK275" s="18"/>
    </row>
    <row r="276" spans="1:37" ht="18" customHeight="1">
      <c r="A276" s="116" t="s">
        <v>246</v>
      </c>
      <c r="B276" s="375">
        <v>1328</v>
      </c>
      <c r="C276" s="375">
        <v>812</v>
      </c>
      <c r="D276" s="375"/>
      <c r="E276" s="375">
        <v>701</v>
      </c>
      <c r="F276" s="372">
        <v>408</v>
      </c>
      <c r="G276" s="372"/>
      <c r="H276" s="372">
        <v>627</v>
      </c>
      <c r="I276" s="375">
        <v>404</v>
      </c>
      <c r="J276" s="375"/>
      <c r="K276" s="375">
        <v>356</v>
      </c>
      <c r="L276" s="375">
        <v>300</v>
      </c>
      <c r="M276" s="375"/>
      <c r="N276" s="375">
        <v>313</v>
      </c>
      <c r="O276" s="375">
        <v>194</v>
      </c>
      <c r="P276" s="141"/>
      <c r="Q276" s="385">
        <v>4.2428115015974441</v>
      </c>
      <c r="R276" s="385">
        <v>4.1855670103092786</v>
      </c>
      <c r="S276" s="18"/>
      <c r="T276"/>
      <c r="U276" s="89"/>
      <c r="V276" s="89"/>
      <c r="W276" s="89"/>
      <c r="X276" s="89"/>
      <c r="Y276" s="89"/>
      <c r="Z276" s="160"/>
      <c r="AA276" s="92"/>
      <c r="AB276" s="18"/>
      <c r="AC276" s="18"/>
      <c r="AD276" s="18"/>
      <c r="AE276" s="18"/>
      <c r="AF276" s="18"/>
      <c r="AG276" s="18"/>
      <c r="AH276" s="18"/>
      <c r="AI276" s="18"/>
      <c r="AJ276" s="18"/>
      <c r="AK276" s="18"/>
    </row>
    <row r="277" spans="1:37" ht="18" customHeight="1">
      <c r="A277" s="116" t="s">
        <v>247</v>
      </c>
      <c r="B277" s="375">
        <v>1518</v>
      </c>
      <c r="C277" s="375">
        <v>673</v>
      </c>
      <c r="D277" s="375"/>
      <c r="E277" s="375">
        <v>773</v>
      </c>
      <c r="F277" s="375">
        <v>324</v>
      </c>
      <c r="G277" s="375"/>
      <c r="H277" s="375">
        <v>745</v>
      </c>
      <c r="I277" s="375">
        <v>349</v>
      </c>
      <c r="J277" s="375"/>
      <c r="K277" s="375">
        <v>455</v>
      </c>
      <c r="L277" s="375">
        <v>302</v>
      </c>
      <c r="M277" s="375"/>
      <c r="N277" s="375">
        <v>386</v>
      </c>
      <c r="O277" s="375">
        <v>205</v>
      </c>
      <c r="P277" s="140"/>
      <c r="Q277" s="385">
        <v>3.9326424870466323</v>
      </c>
      <c r="R277" s="385">
        <v>3.2696078431372548</v>
      </c>
      <c r="S277" s="18"/>
      <c r="T277"/>
      <c r="U277" s="89"/>
      <c r="V277" s="89"/>
      <c r="W277" s="89"/>
      <c r="X277" s="89"/>
      <c r="Y277" s="89"/>
      <c r="Z277" s="160"/>
      <c r="AA277" s="92"/>
      <c r="AB277" s="18"/>
      <c r="AC277" s="18"/>
      <c r="AD277" s="18"/>
      <c r="AE277" s="18"/>
      <c r="AF277" s="18"/>
      <c r="AG277" s="18"/>
      <c r="AH277" s="18"/>
      <c r="AI277" s="18"/>
      <c r="AJ277" s="18"/>
      <c r="AK277" s="18"/>
    </row>
    <row r="278" spans="1:37" ht="18" customHeight="1">
      <c r="A278" s="116" t="s">
        <v>248</v>
      </c>
      <c r="B278" s="375">
        <v>10736</v>
      </c>
      <c r="C278" s="375">
        <v>12457</v>
      </c>
      <c r="D278" s="375"/>
      <c r="E278" s="375">
        <v>5431</v>
      </c>
      <c r="F278" s="372">
        <v>6492</v>
      </c>
      <c r="G278" s="372"/>
      <c r="H278" s="372">
        <v>5305</v>
      </c>
      <c r="I278" s="375">
        <v>5965</v>
      </c>
      <c r="J278" s="375"/>
      <c r="K278" s="375">
        <v>3444</v>
      </c>
      <c r="L278" s="375">
        <v>3831</v>
      </c>
      <c r="M278" s="375"/>
      <c r="N278" s="375">
        <v>2698</v>
      </c>
      <c r="O278" s="375">
        <v>2967</v>
      </c>
      <c r="P278" s="141"/>
      <c r="Q278" s="385">
        <v>3.9595547309833026</v>
      </c>
      <c r="R278" s="385">
        <v>4.1780033840947546</v>
      </c>
      <c r="S278" s="18"/>
      <c r="T278"/>
      <c r="U278" s="89"/>
      <c r="V278" s="89"/>
      <c r="W278" s="89"/>
      <c r="X278" s="89"/>
      <c r="Y278" s="89"/>
      <c r="Z278" s="160"/>
      <c r="AA278" s="92"/>
      <c r="AB278" s="18"/>
      <c r="AC278" s="18"/>
      <c r="AD278" s="18"/>
      <c r="AE278" s="18"/>
      <c r="AF278" s="18"/>
      <c r="AG278" s="18"/>
      <c r="AH278" s="18"/>
      <c r="AI278" s="18"/>
      <c r="AJ278" s="18"/>
      <c r="AK278" s="18"/>
    </row>
    <row r="279" spans="1:37" ht="18" customHeight="1">
      <c r="A279" s="116" t="s">
        <v>249</v>
      </c>
      <c r="B279" s="375">
        <v>4764</v>
      </c>
      <c r="C279" s="375">
        <v>1470</v>
      </c>
      <c r="D279" s="375"/>
      <c r="E279" s="375">
        <v>2462</v>
      </c>
      <c r="F279" s="372">
        <v>779</v>
      </c>
      <c r="G279" s="372"/>
      <c r="H279" s="372">
        <v>2302</v>
      </c>
      <c r="I279" s="375">
        <v>691</v>
      </c>
      <c r="J279" s="375"/>
      <c r="K279" s="375">
        <v>1112</v>
      </c>
      <c r="L279" s="375">
        <v>433</v>
      </c>
      <c r="M279" s="375"/>
      <c r="N279" s="375">
        <v>1027</v>
      </c>
      <c r="O279" s="375">
        <v>383</v>
      </c>
      <c r="P279" s="141"/>
      <c r="Q279" s="385">
        <v>4.6387536514118795</v>
      </c>
      <c r="R279" s="385">
        <v>3.8236842105263156</v>
      </c>
      <c r="S279" s="18"/>
      <c r="T279"/>
      <c r="U279" s="89"/>
      <c r="V279" s="89"/>
      <c r="W279" s="89"/>
      <c r="X279" s="89"/>
      <c r="Y279" s="89"/>
      <c r="Z279" s="160"/>
      <c r="AA279" s="92"/>
      <c r="AB279" s="18"/>
      <c r="AC279" s="18"/>
      <c r="AD279" s="18"/>
      <c r="AE279" s="18"/>
      <c r="AF279" s="18"/>
      <c r="AG279" s="18"/>
      <c r="AH279" s="18"/>
      <c r="AI279" s="18"/>
      <c r="AJ279" s="18"/>
      <c r="AK279" s="18"/>
    </row>
    <row r="280" spans="1:37" ht="18" customHeight="1">
      <c r="A280" s="116" t="s">
        <v>250</v>
      </c>
      <c r="B280" s="375">
        <v>51214</v>
      </c>
      <c r="C280" s="375">
        <v>71202</v>
      </c>
      <c r="D280" s="375"/>
      <c r="E280" s="375">
        <v>27783</v>
      </c>
      <c r="F280" s="375">
        <v>38878</v>
      </c>
      <c r="G280" s="375"/>
      <c r="H280" s="375">
        <v>23431</v>
      </c>
      <c r="I280" s="375">
        <v>32324</v>
      </c>
      <c r="J280" s="375"/>
      <c r="K280" s="375">
        <v>28142</v>
      </c>
      <c r="L280" s="375">
        <v>31075</v>
      </c>
      <c r="M280" s="375"/>
      <c r="N280" s="375">
        <v>12589</v>
      </c>
      <c r="O280" s="375">
        <v>18507</v>
      </c>
      <c r="P280" s="140"/>
      <c r="Q280" s="385">
        <v>4.0463221787397172</v>
      </c>
      <c r="R280" s="385">
        <v>3.8534585731349766</v>
      </c>
      <c r="S280" s="18"/>
      <c r="T280"/>
      <c r="U280" s="89"/>
      <c r="V280" s="89"/>
      <c r="W280" s="89"/>
      <c r="X280" s="89"/>
      <c r="Y280" s="89"/>
      <c r="Z280" s="160"/>
      <c r="AA280" s="92"/>
      <c r="AB280" s="18"/>
      <c r="AC280" s="18"/>
      <c r="AD280" s="18"/>
      <c r="AE280" s="18"/>
      <c r="AF280" s="18"/>
      <c r="AG280" s="18"/>
      <c r="AH280" s="18"/>
      <c r="AI280" s="18"/>
      <c r="AJ280" s="18"/>
      <c r="AK280" s="18"/>
    </row>
    <row r="281" spans="1:37" ht="18" customHeight="1">
      <c r="A281" s="116" t="s">
        <v>251</v>
      </c>
      <c r="B281" s="375">
        <v>3601</v>
      </c>
      <c r="C281" s="375">
        <v>7401</v>
      </c>
      <c r="D281" s="375"/>
      <c r="E281" s="375">
        <v>1883</v>
      </c>
      <c r="F281" s="372">
        <v>4101</v>
      </c>
      <c r="G281" s="372"/>
      <c r="H281" s="372">
        <v>1718</v>
      </c>
      <c r="I281" s="375">
        <v>3300</v>
      </c>
      <c r="J281" s="375"/>
      <c r="K281" s="375">
        <v>1174</v>
      </c>
      <c r="L281" s="375">
        <v>2199</v>
      </c>
      <c r="M281" s="375"/>
      <c r="N281" s="375">
        <v>919</v>
      </c>
      <c r="O281" s="375">
        <v>1809</v>
      </c>
      <c r="P281" s="141"/>
      <c r="Q281" s="385">
        <v>3.9183895538628946</v>
      </c>
      <c r="R281" s="385">
        <v>4.0684093437152393</v>
      </c>
      <c r="S281" s="18"/>
      <c r="T281"/>
      <c r="U281" s="89"/>
      <c r="V281" s="89"/>
      <c r="W281" s="89"/>
      <c r="X281" s="89"/>
      <c r="Y281" s="89"/>
      <c r="Z281" s="160"/>
      <c r="AA281" s="92"/>
      <c r="AB281" s="18"/>
      <c r="AC281" s="18"/>
      <c r="AD281" s="18"/>
      <c r="AE281" s="18"/>
      <c r="AF281" s="18"/>
      <c r="AG281" s="18"/>
      <c r="AH281" s="18"/>
      <c r="AI281" s="18"/>
      <c r="AJ281" s="18"/>
      <c r="AK281" s="18"/>
    </row>
    <row r="282" spans="1:37" ht="18" customHeight="1">
      <c r="A282" s="116" t="s">
        <v>252</v>
      </c>
      <c r="B282" s="375">
        <v>817</v>
      </c>
      <c r="C282" s="375">
        <v>1854</v>
      </c>
      <c r="D282" s="375"/>
      <c r="E282" s="375">
        <v>405</v>
      </c>
      <c r="F282" s="372">
        <v>957</v>
      </c>
      <c r="G282" s="372"/>
      <c r="H282" s="372">
        <v>412</v>
      </c>
      <c r="I282" s="375">
        <v>897</v>
      </c>
      <c r="J282" s="375"/>
      <c r="K282" s="375">
        <v>282</v>
      </c>
      <c r="L282" s="375">
        <v>490</v>
      </c>
      <c r="M282" s="375"/>
      <c r="N282" s="375">
        <v>230</v>
      </c>
      <c r="O282" s="375">
        <v>451</v>
      </c>
      <c r="P282" s="141"/>
      <c r="Q282" s="385">
        <v>3.5521739130434784</v>
      </c>
      <c r="R282" s="385">
        <v>4.1345291479820627</v>
      </c>
      <c r="S282" s="18"/>
      <c r="T282"/>
      <c r="U282" s="89"/>
      <c r="V282" s="89"/>
      <c r="W282" s="89"/>
      <c r="X282" s="89"/>
      <c r="Y282" s="89"/>
      <c r="Z282" s="160"/>
      <c r="AA282" s="92"/>
      <c r="AB282" s="18"/>
      <c r="AC282" s="18"/>
      <c r="AD282" s="18"/>
      <c r="AE282" s="18"/>
      <c r="AF282" s="18"/>
      <c r="AG282" s="18"/>
      <c r="AH282" s="18"/>
      <c r="AI282" s="18"/>
      <c r="AJ282" s="18"/>
      <c r="AK282" s="18"/>
    </row>
    <row r="283" spans="1:37" ht="18" customHeight="1">
      <c r="A283" s="116" t="s">
        <v>429</v>
      </c>
      <c r="B283" s="375">
        <v>5018</v>
      </c>
      <c r="C283" s="375">
        <v>3564</v>
      </c>
      <c r="D283" s="375"/>
      <c r="E283" s="375">
        <v>1445</v>
      </c>
      <c r="F283" s="372">
        <v>1805</v>
      </c>
      <c r="G283" s="372"/>
      <c r="H283" s="372">
        <v>3573</v>
      </c>
      <c r="I283" s="375">
        <v>1759</v>
      </c>
      <c r="J283" s="375"/>
      <c r="K283" s="375">
        <v>268</v>
      </c>
      <c r="L283" s="375">
        <v>874</v>
      </c>
      <c r="M283" s="375"/>
      <c r="N283" s="375">
        <v>224</v>
      </c>
      <c r="O283" s="375">
        <v>769</v>
      </c>
      <c r="P283" s="141"/>
      <c r="Q283" s="385">
        <v>3.5238095238095237</v>
      </c>
      <c r="R283" s="385">
        <v>4.8232628398791544</v>
      </c>
      <c r="S283" s="18"/>
      <c r="T283"/>
      <c r="U283" s="89"/>
      <c r="V283" s="89"/>
      <c r="W283" s="89"/>
      <c r="X283" s="89"/>
      <c r="Y283" s="89"/>
      <c r="Z283" s="160"/>
      <c r="AA283" s="92"/>
      <c r="AB283" s="18"/>
      <c r="AC283" s="18"/>
      <c r="AD283" s="18"/>
      <c r="AE283" s="18"/>
      <c r="AF283" s="18"/>
      <c r="AG283" s="18"/>
      <c r="AH283" s="18"/>
      <c r="AI283" s="18"/>
      <c r="AJ283" s="18"/>
      <c r="AK283" s="18"/>
    </row>
    <row r="284" spans="1:37" ht="18" customHeight="1">
      <c r="A284" s="116" t="s">
        <v>253</v>
      </c>
      <c r="B284" s="375">
        <v>3281</v>
      </c>
      <c r="C284" s="375">
        <v>5977</v>
      </c>
      <c r="D284" s="375"/>
      <c r="E284" s="375">
        <v>1636</v>
      </c>
      <c r="F284" s="375">
        <v>3100</v>
      </c>
      <c r="G284" s="375"/>
      <c r="H284" s="375">
        <v>1645</v>
      </c>
      <c r="I284" s="375">
        <v>2877</v>
      </c>
      <c r="J284" s="375"/>
      <c r="K284" s="375">
        <v>1089</v>
      </c>
      <c r="L284" s="375">
        <v>1947</v>
      </c>
      <c r="M284" s="375"/>
      <c r="N284" s="375">
        <v>780</v>
      </c>
      <c r="O284" s="375">
        <v>1445</v>
      </c>
      <c r="P284" s="140"/>
      <c r="Q284" s="385">
        <v>4.2064102564102566</v>
      </c>
      <c r="R284" s="385">
        <v>4.1380985426786951</v>
      </c>
      <c r="S284" s="18"/>
      <c r="T284"/>
      <c r="U284" s="89"/>
      <c r="V284" s="89"/>
      <c r="W284" s="89"/>
      <c r="X284" s="89"/>
      <c r="Y284" s="89"/>
      <c r="Z284" s="160"/>
      <c r="AA284" s="92"/>
      <c r="AB284" s="18"/>
      <c r="AC284" s="18"/>
      <c r="AD284" s="18"/>
      <c r="AE284" s="18"/>
      <c r="AF284" s="18"/>
      <c r="AG284" s="18"/>
      <c r="AH284" s="18"/>
      <c r="AI284" s="18"/>
      <c r="AJ284" s="18"/>
      <c r="AK284" s="18"/>
    </row>
    <row r="285" spans="1:37" ht="18" customHeight="1">
      <c r="A285" s="116" t="s">
        <v>254</v>
      </c>
      <c r="B285" s="375">
        <v>93</v>
      </c>
      <c r="C285" s="375">
        <v>360</v>
      </c>
      <c r="D285" s="375"/>
      <c r="E285" s="375">
        <v>49</v>
      </c>
      <c r="F285" s="377">
        <v>197</v>
      </c>
      <c r="G285" s="377"/>
      <c r="H285" s="377">
        <v>44</v>
      </c>
      <c r="I285" s="375">
        <v>163</v>
      </c>
      <c r="J285" s="375"/>
      <c r="K285" s="375">
        <v>29</v>
      </c>
      <c r="L285" s="375">
        <v>91</v>
      </c>
      <c r="M285" s="375"/>
      <c r="N285" s="375">
        <v>23</v>
      </c>
      <c r="O285" s="375">
        <v>74</v>
      </c>
      <c r="P285" s="141"/>
      <c r="Q285" s="385">
        <v>4.0434782608695654</v>
      </c>
      <c r="R285" s="385">
        <v>4.904109589041096</v>
      </c>
      <c r="S285" s="18"/>
      <c r="T285"/>
      <c r="U285" s="89"/>
      <c r="V285" s="89"/>
      <c r="W285" s="89"/>
      <c r="X285" s="89"/>
      <c r="Y285" s="89"/>
      <c r="Z285" s="160"/>
      <c r="AA285" s="92"/>
      <c r="AB285" s="18"/>
      <c r="AC285" s="18"/>
      <c r="AD285" s="18"/>
      <c r="AE285" s="18"/>
      <c r="AF285" s="18"/>
      <c r="AG285" s="18"/>
      <c r="AH285" s="18"/>
      <c r="AI285" s="18"/>
      <c r="AJ285" s="18"/>
      <c r="AK285" s="18"/>
    </row>
    <row r="286" spans="1:37" ht="18" customHeight="1">
      <c r="A286" s="116" t="s">
        <v>255</v>
      </c>
      <c r="B286" s="375">
        <v>1223</v>
      </c>
      <c r="C286" s="375">
        <v>855</v>
      </c>
      <c r="D286" s="375"/>
      <c r="E286" s="375">
        <v>613</v>
      </c>
      <c r="F286" s="372">
        <v>468</v>
      </c>
      <c r="G286" s="372"/>
      <c r="H286" s="372">
        <v>610</v>
      </c>
      <c r="I286" s="375">
        <v>387</v>
      </c>
      <c r="J286" s="375"/>
      <c r="K286" s="375">
        <v>324</v>
      </c>
      <c r="L286" s="375">
        <v>335</v>
      </c>
      <c r="M286" s="375"/>
      <c r="N286" s="375">
        <v>318</v>
      </c>
      <c r="O286" s="375">
        <v>255</v>
      </c>
      <c r="P286" s="141"/>
      <c r="Q286" s="385">
        <v>3.8459119496855347</v>
      </c>
      <c r="R286" s="385">
        <v>3.3582677165354329</v>
      </c>
      <c r="S286" s="18"/>
      <c r="T286"/>
      <c r="U286" s="89"/>
      <c r="V286" s="89"/>
      <c r="W286" s="89"/>
      <c r="X286" s="89"/>
      <c r="Y286" s="89"/>
      <c r="Z286" s="160"/>
      <c r="AA286" s="92"/>
      <c r="AB286" s="18"/>
      <c r="AC286" s="18"/>
      <c r="AD286" s="18"/>
      <c r="AE286" s="18"/>
      <c r="AF286" s="18"/>
      <c r="AG286" s="18"/>
      <c r="AH286" s="18"/>
      <c r="AI286" s="18"/>
      <c r="AJ286" s="18"/>
      <c r="AK286" s="18"/>
    </row>
    <row r="287" spans="1:37" ht="18" customHeight="1">
      <c r="A287" s="408"/>
      <c r="B287" s="408"/>
      <c r="C287" s="408"/>
      <c r="D287" s="408"/>
      <c r="E287" s="408"/>
      <c r="F287" s="408"/>
      <c r="G287" s="408"/>
      <c r="H287" s="408"/>
      <c r="I287" s="409"/>
      <c r="J287" s="409"/>
      <c r="K287" s="409"/>
      <c r="L287" s="409"/>
      <c r="M287" s="409"/>
      <c r="N287" s="409"/>
      <c r="O287" s="409"/>
      <c r="P287" s="409"/>
      <c r="Q287" s="409"/>
      <c r="R287" s="409"/>
      <c r="S287" s="142"/>
    </row>
    <row r="288" spans="1:37" ht="18"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sheetData>
  <mergeCells count="63">
    <mergeCell ref="A4:A6"/>
    <mergeCell ref="B4:I4"/>
    <mergeCell ref="K4:L4"/>
    <mergeCell ref="N4:O4"/>
    <mergeCell ref="Q4:R5"/>
    <mergeCell ref="B5:C5"/>
    <mergeCell ref="E5:F5"/>
    <mergeCell ref="K5:L5"/>
    <mergeCell ref="N5:O5"/>
    <mergeCell ref="A49:A51"/>
    <mergeCell ref="B49:I49"/>
    <mergeCell ref="K49:L49"/>
    <mergeCell ref="N49:O49"/>
    <mergeCell ref="Q49:R50"/>
    <mergeCell ref="B50:C50"/>
    <mergeCell ref="E50:F50"/>
    <mergeCell ref="K50:L50"/>
    <mergeCell ref="N50:O50"/>
    <mergeCell ref="A97:A99"/>
    <mergeCell ref="B97:I97"/>
    <mergeCell ref="K97:L97"/>
    <mergeCell ref="N97:O97"/>
    <mergeCell ref="Q97:R98"/>
    <mergeCell ref="B98:C98"/>
    <mergeCell ref="E98:F98"/>
    <mergeCell ref="K98:L98"/>
    <mergeCell ref="N98:O98"/>
    <mergeCell ref="A128:A130"/>
    <mergeCell ref="B128:I128"/>
    <mergeCell ref="K128:L128"/>
    <mergeCell ref="N128:O128"/>
    <mergeCell ref="Q128:R129"/>
    <mergeCell ref="B129:C129"/>
    <mergeCell ref="E129:F129"/>
    <mergeCell ref="K129:L129"/>
    <mergeCell ref="N129:O129"/>
    <mergeCell ref="A178:A180"/>
    <mergeCell ref="B178:I178"/>
    <mergeCell ref="K178:L178"/>
    <mergeCell ref="N178:O178"/>
    <mergeCell ref="Q178:R179"/>
    <mergeCell ref="B179:C179"/>
    <mergeCell ref="E179:F179"/>
    <mergeCell ref="K179:L179"/>
    <mergeCell ref="N179:O179"/>
    <mergeCell ref="A223:A225"/>
    <mergeCell ref="B223:I223"/>
    <mergeCell ref="K223:L223"/>
    <mergeCell ref="N223:O223"/>
    <mergeCell ref="Q223:R224"/>
    <mergeCell ref="B224:C224"/>
    <mergeCell ref="E224:F224"/>
    <mergeCell ref="K224:L224"/>
    <mergeCell ref="N224:O224"/>
    <mergeCell ref="A268:A270"/>
    <mergeCell ref="B268:I268"/>
    <mergeCell ref="K268:L268"/>
    <mergeCell ref="N268:O268"/>
    <mergeCell ref="Q268:R269"/>
    <mergeCell ref="B269:C269"/>
    <mergeCell ref="E269:F269"/>
    <mergeCell ref="K269:L269"/>
    <mergeCell ref="N269:O269"/>
  </mergeCells>
  <pageMargins left="0.39370078740157483" right="0.39370078740157483" top="0.59055118110236227" bottom="0.39370078740157483" header="0.31496062992125984" footer="0.31496062992125984"/>
  <pageSetup paperSize="9" scale="57" orientation="landscape" r:id="rId1"/>
  <rowBreaks count="6" manualBreakCount="6">
    <brk id="45" max="6" man="1"/>
    <brk id="93" max="17" man="1"/>
    <brk id="124" max="6" man="1"/>
    <brk id="174" max="17" man="1"/>
    <brk id="219" max="17" man="1"/>
    <brk id="264"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0"/>
  <sheetViews>
    <sheetView view="pageBreakPreview" zoomScale="70" zoomScaleNormal="100" zoomScaleSheetLayoutView="70" workbookViewId="0">
      <selection activeCell="B125" sqref="B125:G126"/>
    </sheetView>
  </sheetViews>
  <sheetFormatPr defaultColWidth="14.42578125" defaultRowHeight="16.5"/>
  <cols>
    <col min="1" max="1" width="65.7109375" style="2" customWidth="1"/>
    <col min="2" max="4" width="22.7109375" style="2" customWidth="1"/>
    <col min="5" max="6" width="30.7109375" style="2" customWidth="1"/>
    <col min="7" max="7" width="31.7109375" style="2" customWidth="1"/>
    <col min="8" max="14" width="9.140625" style="2" customWidth="1"/>
    <col min="15" max="24" width="8.7109375" style="2" customWidth="1"/>
    <col min="25" max="16384" width="14.42578125" style="2"/>
  </cols>
  <sheetData>
    <row r="1" spans="1:24" ht="24.95" customHeight="1">
      <c r="A1" s="1" t="s">
        <v>416</v>
      </c>
      <c r="B1" s="1"/>
      <c r="C1" s="1"/>
      <c r="D1" s="1"/>
      <c r="E1" s="1"/>
      <c r="F1" s="1"/>
      <c r="G1" s="1"/>
    </row>
    <row r="2" spans="1:24" ht="18" customHeight="1">
      <c r="A2" s="4" t="s">
        <v>417</v>
      </c>
      <c r="B2" s="4"/>
      <c r="C2" s="4"/>
      <c r="D2" s="1"/>
      <c r="E2" s="1"/>
      <c r="F2" s="1"/>
      <c r="G2" s="3"/>
    </row>
    <row r="3" spans="1:24" ht="17.25" customHeight="1">
      <c r="A3" s="3"/>
      <c r="B3" s="3"/>
      <c r="C3" s="3"/>
      <c r="D3" s="4"/>
      <c r="E3" s="4"/>
      <c r="F3" s="4"/>
      <c r="G3" s="4"/>
    </row>
    <row r="4" spans="1:24" ht="15.75" customHeight="1" thickBot="1"/>
    <row r="5" spans="1:24" ht="62.25" customHeight="1" thickBot="1">
      <c r="A5" s="443" t="s">
        <v>414</v>
      </c>
      <c r="B5" s="444" t="s">
        <v>389</v>
      </c>
      <c r="C5" s="444"/>
      <c r="D5" s="444"/>
      <c r="E5" s="68" t="s">
        <v>45</v>
      </c>
      <c r="F5" s="68" t="s">
        <v>46</v>
      </c>
      <c r="G5" s="429" t="s">
        <v>545</v>
      </c>
      <c r="H5" s="8"/>
      <c r="I5" s="8"/>
      <c r="J5" s="8"/>
      <c r="K5" s="8"/>
      <c r="L5" s="8"/>
      <c r="M5" s="8"/>
      <c r="N5" s="8"/>
      <c r="O5" s="8"/>
      <c r="P5" s="8"/>
      <c r="Q5" s="8"/>
      <c r="R5" s="8"/>
      <c r="S5" s="8"/>
      <c r="T5" s="8"/>
      <c r="U5" s="8"/>
      <c r="V5" s="8"/>
      <c r="W5" s="8"/>
      <c r="X5" s="8"/>
    </row>
    <row r="6" spans="1:24" ht="56.25" customHeight="1" thickBot="1">
      <c r="A6" s="433"/>
      <c r="B6" s="396" t="s">
        <v>16</v>
      </c>
      <c r="C6" s="396" t="s">
        <v>17</v>
      </c>
      <c r="D6" s="69" t="s">
        <v>415</v>
      </c>
      <c r="E6" s="70" t="s">
        <v>48</v>
      </c>
      <c r="F6" s="70" t="s">
        <v>49</v>
      </c>
      <c r="G6" s="430"/>
      <c r="H6" s="20"/>
      <c r="I6" s="20"/>
      <c r="J6" s="20"/>
      <c r="K6" s="20"/>
      <c r="L6" s="20"/>
      <c r="M6" s="20"/>
      <c r="N6" s="20"/>
      <c r="O6" s="20"/>
      <c r="P6" s="20"/>
      <c r="Q6" s="20"/>
      <c r="R6" s="20"/>
      <c r="S6" s="20"/>
      <c r="T6" s="20"/>
      <c r="U6" s="20"/>
      <c r="V6" s="20"/>
      <c r="W6" s="20"/>
      <c r="X6" s="20"/>
    </row>
    <row r="7" spans="1:24" ht="9" customHeight="1">
      <c r="A7" s="7"/>
      <c r="B7" s="7"/>
      <c r="C7" s="7"/>
      <c r="D7" s="7"/>
      <c r="E7" s="7"/>
      <c r="F7" s="7"/>
      <c r="H7" s="20"/>
      <c r="I7" s="20"/>
      <c r="J7" s="20"/>
      <c r="K7" s="20"/>
      <c r="L7" s="20"/>
      <c r="M7" s="20"/>
      <c r="N7" s="20"/>
      <c r="O7" s="20"/>
      <c r="P7" s="20"/>
      <c r="Q7" s="20"/>
      <c r="R7" s="20"/>
      <c r="S7" s="20"/>
      <c r="T7" s="20"/>
      <c r="U7" s="20"/>
      <c r="V7" s="20"/>
      <c r="W7" s="20"/>
      <c r="X7" s="20"/>
    </row>
    <row r="8" spans="1:24" ht="39.950000000000003" customHeight="1">
      <c r="A8" s="21" t="s">
        <v>52</v>
      </c>
      <c r="B8" s="459">
        <v>32447385</v>
      </c>
      <c r="C8" s="459">
        <v>16966217</v>
      </c>
      <c r="D8" s="460">
        <v>15481168</v>
      </c>
      <c r="E8" s="460">
        <v>9614139</v>
      </c>
      <c r="F8" s="460">
        <v>8234644</v>
      </c>
      <c r="G8" s="461">
        <v>3.9</v>
      </c>
      <c r="H8" s="8"/>
      <c r="I8" s="8"/>
      <c r="J8" s="8"/>
      <c r="K8" s="8"/>
      <c r="L8" s="8"/>
      <c r="M8" s="8"/>
      <c r="N8" s="8"/>
      <c r="O8" s="8"/>
      <c r="P8" s="8"/>
      <c r="Q8" s="8"/>
      <c r="R8" s="8"/>
      <c r="S8" s="8"/>
      <c r="T8" s="8"/>
      <c r="U8" s="8"/>
      <c r="V8" s="8"/>
      <c r="W8" s="8"/>
      <c r="X8" s="8"/>
    </row>
    <row r="9" spans="1:24" ht="19.5" customHeight="1">
      <c r="A9" s="21"/>
      <c r="B9" s="459"/>
      <c r="C9" s="459"/>
      <c r="D9" s="462"/>
      <c r="E9" s="462"/>
      <c r="F9" s="462"/>
      <c r="G9" s="463"/>
      <c r="H9" s="8"/>
      <c r="I9" s="8"/>
      <c r="J9" s="8"/>
      <c r="K9" s="8"/>
      <c r="L9" s="8"/>
      <c r="M9" s="8"/>
      <c r="N9" s="8"/>
      <c r="O9" s="8"/>
      <c r="P9" s="8"/>
      <c r="Q9" s="8"/>
      <c r="R9" s="8"/>
      <c r="S9" s="8"/>
      <c r="T9" s="8"/>
      <c r="U9" s="8"/>
      <c r="V9" s="8"/>
      <c r="W9" s="8"/>
      <c r="X9" s="8"/>
    </row>
    <row r="10" spans="1:24" ht="39.950000000000003" customHeight="1">
      <c r="A10" s="464" t="s">
        <v>426</v>
      </c>
      <c r="B10" s="465"/>
      <c r="C10" s="465"/>
      <c r="D10" s="466"/>
      <c r="E10" s="466"/>
      <c r="F10" s="466"/>
      <c r="G10" s="467"/>
      <c r="H10" s="8"/>
      <c r="I10" s="8"/>
      <c r="J10" s="8"/>
      <c r="K10" s="8"/>
      <c r="L10" s="8"/>
      <c r="M10" s="8"/>
      <c r="N10" s="8"/>
      <c r="O10" s="8"/>
      <c r="P10" s="8"/>
      <c r="Q10" s="8"/>
      <c r="R10" s="8"/>
      <c r="S10" s="8"/>
      <c r="T10" s="8"/>
      <c r="U10" s="8"/>
      <c r="V10" s="8"/>
      <c r="W10" s="8"/>
      <c r="X10" s="8"/>
    </row>
    <row r="11" spans="1:24" ht="39.950000000000003" customHeight="1">
      <c r="A11" s="468" t="s">
        <v>257</v>
      </c>
      <c r="B11" s="469">
        <v>764327</v>
      </c>
      <c r="C11" s="469">
        <v>400363</v>
      </c>
      <c r="D11" s="470">
        <v>363964</v>
      </c>
      <c r="E11" s="470">
        <v>204147</v>
      </c>
      <c r="F11" s="470">
        <v>179707</v>
      </c>
      <c r="G11" s="471">
        <v>4.2550595904127428</v>
      </c>
      <c r="H11" s="8"/>
      <c r="I11" s="8"/>
      <c r="J11" s="8"/>
      <c r="K11" s="8"/>
      <c r="L11" s="8"/>
      <c r="M11" s="8"/>
      <c r="N11" s="8"/>
      <c r="O11" s="8"/>
      <c r="P11" s="8"/>
      <c r="Q11" s="8"/>
      <c r="R11" s="8"/>
      <c r="S11" s="8"/>
      <c r="T11" s="8"/>
      <c r="U11" s="8"/>
      <c r="V11" s="8"/>
      <c r="W11" s="8"/>
      <c r="X11" s="8"/>
    </row>
    <row r="12" spans="1:24" ht="39.950000000000003" customHeight="1">
      <c r="A12" s="472" t="s">
        <v>256</v>
      </c>
      <c r="B12" s="473">
        <v>531904</v>
      </c>
      <c r="C12" s="473">
        <v>279813</v>
      </c>
      <c r="D12" s="470">
        <v>252091</v>
      </c>
      <c r="E12" s="470">
        <v>164933</v>
      </c>
      <c r="F12" s="470">
        <v>149525</v>
      </c>
      <c r="G12" s="471">
        <v>3.5728100844655137</v>
      </c>
      <c r="H12" s="8"/>
      <c r="I12" s="8"/>
      <c r="J12" s="8"/>
      <c r="K12" s="8"/>
      <c r="L12" s="8"/>
      <c r="M12" s="8"/>
      <c r="N12" s="8"/>
      <c r="O12" s="8"/>
      <c r="P12" s="8"/>
      <c r="Q12" s="8"/>
      <c r="R12" s="8"/>
      <c r="S12" s="8"/>
      <c r="T12" s="8"/>
      <c r="U12" s="8"/>
      <c r="V12" s="8"/>
      <c r="W12" s="8"/>
      <c r="X12" s="8"/>
    </row>
    <row r="13" spans="1:24" ht="39.950000000000003" customHeight="1">
      <c r="A13" s="472" t="s">
        <v>258</v>
      </c>
      <c r="B13" s="473">
        <v>812327</v>
      </c>
      <c r="C13" s="473">
        <v>437306</v>
      </c>
      <c r="D13" s="470">
        <v>375021</v>
      </c>
      <c r="E13" s="470">
        <v>236343</v>
      </c>
      <c r="F13" s="470">
        <v>218609</v>
      </c>
      <c r="G13" s="471">
        <v>3.9308825763329791</v>
      </c>
      <c r="H13" s="8"/>
      <c r="I13" s="8"/>
      <c r="J13" s="8"/>
      <c r="K13" s="8"/>
      <c r="L13" s="8"/>
      <c r="M13" s="8"/>
      <c r="N13" s="8"/>
      <c r="O13" s="8"/>
      <c r="P13" s="8"/>
      <c r="Q13" s="8"/>
      <c r="R13" s="8"/>
      <c r="S13" s="8"/>
      <c r="T13" s="8"/>
      <c r="U13" s="8"/>
      <c r="V13" s="8"/>
      <c r="W13" s="8"/>
      <c r="X13" s="8"/>
    </row>
    <row r="14" spans="1:24" ht="39.950000000000003" customHeight="1">
      <c r="A14" s="472" t="s">
        <v>259</v>
      </c>
      <c r="B14" s="473">
        <v>902025</v>
      </c>
      <c r="C14" s="473">
        <v>488877</v>
      </c>
      <c r="D14" s="470">
        <v>413148</v>
      </c>
      <c r="E14" s="470">
        <v>245089</v>
      </c>
      <c r="F14" s="470">
        <v>216724</v>
      </c>
      <c r="G14" s="471">
        <v>4.0956707368342382</v>
      </c>
      <c r="H14" s="8"/>
      <c r="I14" s="8"/>
      <c r="J14" s="8"/>
      <c r="K14" s="8"/>
      <c r="L14" s="8"/>
      <c r="M14" s="8"/>
      <c r="N14" s="8"/>
      <c r="O14" s="8"/>
      <c r="P14" s="8"/>
      <c r="Q14" s="8"/>
      <c r="R14" s="8"/>
      <c r="S14" s="8"/>
      <c r="T14" s="8"/>
      <c r="U14" s="8"/>
      <c r="V14" s="8"/>
      <c r="W14" s="8"/>
      <c r="X14" s="8"/>
    </row>
    <row r="15" spans="1:24" ht="39.950000000000003" customHeight="1">
      <c r="A15" s="472" t="s">
        <v>260</v>
      </c>
      <c r="B15" s="473">
        <v>307418</v>
      </c>
      <c r="C15" s="473">
        <v>161329</v>
      </c>
      <c r="D15" s="470">
        <v>146089</v>
      </c>
      <c r="E15" s="470">
        <v>95799</v>
      </c>
      <c r="F15" s="470">
        <v>79888</v>
      </c>
      <c r="G15" s="471">
        <v>3.7251419014798297</v>
      </c>
      <c r="H15" s="8"/>
      <c r="I15" s="8"/>
      <c r="J15" s="8"/>
      <c r="K15" s="8"/>
      <c r="L15" s="8"/>
      <c r="M15" s="8"/>
      <c r="N15" s="8"/>
      <c r="O15" s="8"/>
      <c r="P15" s="8"/>
      <c r="Q15" s="8"/>
      <c r="R15" s="8"/>
      <c r="S15" s="8"/>
      <c r="T15" s="8"/>
      <c r="U15" s="8"/>
      <c r="V15" s="8"/>
      <c r="W15" s="8"/>
      <c r="X15" s="8"/>
    </row>
    <row r="16" spans="1:24" ht="39.950000000000003" customHeight="1">
      <c r="A16" s="472" t="s">
        <v>430</v>
      </c>
      <c r="B16" s="473">
        <v>281717</v>
      </c>
      <c r="C16" s="473">
        <v>144079</v>
      </c>
      <c r="D16" s="470">
        <v>137638</v>
      </c>
      <c r="E16" s="470">
        <v>88913</v>
      </c>
      <c r="F16" s="470">
        <v>76453</v>
      </c>
      <c r="G16" s="471">
        <v>3.8919071957561577</v>
      </c>
      <c r="H16" s="8"/>
      <c r="I16" s="8"/>
      <c r="J16" s="8"/>
      <c r="K16" s="8"/>
      <c r="L16" s="8"/>
      <c r="M16" s="8"/>
      <c r="N16" s="8"/>
      <c r="O16" s="8"/>
      <c r="P16" s="8"/>
      <c r="Q16" s="8"/>
      <c r="R16" s="8"/>
      <c r="S16" s="8"/>
      <c r="T16" s="8"/>
      <c r="U16" s="8"/>
      <c r="V16" s="8"/>
      <c r="W16" s="8"/>
      <c r="X16" s="8"/>
    </row>
    <row r="17" spans="1:24" ht="39.950000000000003" customHeight="1">
      <c r="A17" s="472" t="s">
        <v>261</v>
      </c>
      <c r="B17" s="473">
        <v>771687</v>
      </c>
      <c r="C17" s="473">
        <v>405010</v>
      </c>
      <c r="D17" s="470">
        <v>366677</v>
      </c>
      <c r="E17" s="470">
        <v>231990</v>
      </c>
      <c r="F17" s="470">
        <v>207058</v>
      </c>
      <c r="G17" s="471">
        <v>3.6690830958038338</v>
      </c>
      <c r="H17" s="8"/>
      <c r="I17" s="8"/>
      <c r="J17" s="8"/>
      <c r="K17" s="8"/>
      <c r="L17" s="8"/>
      <c r="M17" s="8"/>
      <c r="N17" s="8"/>
      <c r="O17" s="8"/>
      <c r="P17" s="8"/>
      <c r="Q17" s="8"/>
      <c r="R17" s="8"/>
      <c r="S17" s="8"/>
      <c r="T17" s="8"/>
      <c r="U17" s="8"/>
      <c r="V17" s="8"/>
      <c r="W17" s="8"/>
      <c r="X17" s="8"/>
    </row>
    <row r="18" spans="1:24" ht="39.950000000000003" customHeight="1">
      <c r="A18" s="472" t="s">
        <v>262</v>
      </c>
      <c r="B18" s="473">
        <v>902086</v>
      </c>
      <c r="C18" s="473">
        <v>481916</v>
      </c>
      <c r="D18" s="470">
        <v>420170</v>
      </c>
      <c r="E18" s="470">
        <v>267797</v>
      </c>
      <c r="F18" s="470">
        <v>238763</v>
      </c>
      <c r="G18" s="471">
        <v>3.7802884656464415</v>
      </c>
      <c r="H18" s="8"/>
      <c r="I18" s="8"/>
      <c r="J18" s="8"/>
      <c r="K18" s="8"/>
      <c r="L18" s="8"/>
      <c r="M18" s="8"/>
      <c r="N18" s="8"/>
      <c r="O18" s="8"/>
      <c r="P18" s="8"/>
      <c r="Q18" s="8"/>
      <c r="R18" s="8"/>
      <c r="S18" s="8"/>
      <c r="T18" s="8"/>
      <c r="U18" s="8"/>
      <c r="V18" s="8"/>
      <c r="W18" s="8"/>
      <c r="X18" s="8"/>
    </row>
    <row r="19" spans="1:24" ht="39.950000000000003" customHeight="1">
      <c r="A19" s="472" t="s">
        <v>263</v>
      </c>
      <c r="B19" s="473">
        <v>107059</v>
      </c>
      <c r="C19" s="473">
        <v>55808</v>
      </c>
      <c r="D19" s="470">
        <v>51251</v>
      </c>
      <c r="E19" s="470">
        <v>33750</v>
      </c>
      <c r="F19" s="470">
        <v>28400</v>
      </c>
      <c r="G19" s="471">
        <v>3.6902066486972149</v>
      </c>
      <c r="H19" s="8"/>
      <c r="I19" s="8"/>
      <c r="J19" s="8"/>
      <c r="K19" s="8"/>
      <c r="L19" s="8"/>
      <c r="M19" s="8"/>
      <c r="N19" s="8"/>
      <c r="O19" s="8"/>
      <c r="P19" s="8"/>
      <c r="Q19" s="8"/>
      <c r="R19" s="8"/>
      <c r="S19" s="8"/>
      <c r="T19" s="8"/>
      <c r="U19" s="8"/>
      <c r="V19" s="8"/>
      <c r="W19" s="8"/>
      <c r="X19" s="8"/>
    </row>
    <row r="20" spans="1:24" ht="39.950000000000003" customHeight="1">
      <c r="A20" s="472" t="s">
        <v>264</v>
      </c>
      <c r="B20" s="473">
        <v>324585</v>
      </c>
      <c r="C20" s="473">
        <v>173917</v>
      </c>
      <c r="D20" s="470">
        <v>150668</v>
      </c>
      <c r="E20" s="470">
        <v>127628</v>
      </c>
      <c r="F20" s="470">
        <v>99757</v>
      </c>
      <c r="G20" s="471">
        <v>3.1416719913687454</v>
      </c>
      <c r="H20" s="8"/>
      <c r="I20" s="8"/>
      <c r="J20" s="8"/>
      <c r="K20" s="8"/>
      <c r="L20" s="8"/>
      <c r="M20" s="8"/>
      <c r="N20" s="8"/>
      <c r="O20" s="8"/>
      <c r="P20" s="8"/>
      <c r="Q20" s="8"/>
      <c r="R20" s="8"/>
      <c r="S20" s="8"/>
      <c r="T20" s="8"/>
      <c r="U20" s="8"/>
      <c r="V20" s="8"/>
      <c r="W20" s="8"/>
      <c r="X20" s="8"/>
    </row>
    <row r="21" spans="1:24" ht="39.950000000000003" customHeight="1">
      <c r="A21" s="474" t="s">
        <v>431</v>
      </c>
      <c r="B21" s="473">
        <v>1047356</v>
      </c>
      <c r="C21" s="473">
        <v>553912</v>
      </c>
      <c r="D21" s="473">
        <v>493444</v>
      </c>
      <c r="E21" s="473">
        <v>315642</v>
      </c>
      <c r="F21" s="473">
        <v>280894</v>
      </c>
      <c r="G21" s="471">
        <v>3.7479684843582657</v>
      </c>
      <c r="H21" s="8"/>
      <c r="I21" s="8"/>
      <c r="J21" s="8"/>
      <c r="K21" s="8"/>
      <c r="L21" s="8"/>
      <c r="M21" s="8"/>
      <c r="N21" s="8"/>
      <c r="O21" s="8"/>
      <c r="P21" s="8"/>
      <c r="Q21" s="8"/>
      <c r="R21" s="8"/>
      <c r="S21" s="8"/>
      <c r="T21" s="8"/>
      <c r="U21" s="8"/>
      <c r="V21" s="8"/>
      <c r="W21" s="8"/>
      <c r="X21" s="8"/>
    </row>
    <row r="22" spans="1:24" ht="39.950000000000003" customHeight="1">
      <c r="A22" s="475" t="s">
        <v>432</v>
      </c>
      <c r="B22" s="476">
        <v>241932</v>
      </c>
      <c r="C22" s="476">
        <v>128425</v>
      </c>
      <c r="D22" s="476">
        <v>113507</v>
      </c>
      <c r="E22" s="476">
        <v>89865</v>
      </c>
      <c r="F22" s="476">
        <v>60632</v>
      </c>
      <c r="G22" s="471">
        <v>3.9796077909549075</v>
      </c>
      <c r="H22" s="8"/>
      <c r="I22" s="8"/>
      <c r="J22" s="8"/>
      <c r="K22" s="8"/>
      <c r="L22" s="8"/>
      <c r="M22" s="8"/>
      <c r="N22" s="8"/>
      <c r="O22" s="8"/>
      <c r="P22" s="8"/>
      <c r="Q22" s="8"/>
      <c r="R22" s="8"/>
      <c r="S22" s="8"/>
      <c r="T22" s="8"/>
      <c r="U22" s="8"/>
      <c r="V22" s="8"/>
      <c r="W22" s="8"/>
      <c r="X22" s="8"/>
    </row>
    <row r="23" spans="1:24" ht="15.75" customHeight="1">
      <c r="A23" s="162"/>
      <c r="B23" s="162"/>
      <c r="C23" s="162"/>
      <c r="D23" s="163"/>
      <c r="E23" s="163"/>
      <c r="F23" s="163"/>
      <c r="G23" s="163"/>
    </row>
    <row r="24" spans="1:24" ht="15.75" customHeight="1"/>
    <row r="25" spans="1:24" ht="15.75" customHeight="1"/>
    <row r="26" spans="1:24" ht="15.75" customHeight="1"/>
    <row r="27" spans="1:24" ht="15.75" customHeight="1"/>
    <row r="28" spans="1:24" ht="15.75" customHeight="1"/>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sheetData>
  <mergeCells count="3">
    <mergeCell ref="A5:A6"/>
    <mergeCell ref="B5:D5"/>
    <mergeCell ref="G5:G6"/>
  </mergeCells>
  <pageMargins left="0.39370078740157483" right="0.39370078740157483" top="0.59055118110236227"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1"/>
  <sheetViews>
    <sheetView view="pageBreakPreview" zoomScale="70" zoomScaleNormal="100" zoomScaleSheetLayoutView="70" workbookViewId="0">
      <selection activeCell="A46" sqref="A46"/>
    </sheetView>
  </sheetViews>
  <sheetFormatPr defaultColWidth="13.42578125" defaultRowHeight="16.5"/>
  <cols>
    <col min="1" max="1" width="42.7109375" style="2" customWidth="1"/>
    <col min="2" max="10" width="22.7109375" style="2" customWidth="1"/>
    <col min="11" max="11" width="8.140625" style="2" customWidth="1"/>
    <col min="12" max="16384" width="13.42578125" style="2"/>
  </cols>
  <sheetData>
    <row r="1" spans="1:9" s="478" customFormat="1" ht="24.95" customHeight="1">
      <c r="A1" s="477" t="s">
        <v>518</v>
      </c>
      <c r="B1" s="477"/>
      <c r="C1" s="477"/>
      <c r="D1" s="477"/>
      <c r="E1" s="477"/>
      <c r="F1" s="477"/>
      <c r="G1" s="477"/>
      <c r="H1" s="477"/>
      <c r="I1" s="477"/>
    </row>
    <row r="2" spans="1:9" s="478" customFormat="1" ht="24" customHeight="1">
      <c r="A2" s="479" t="s">
        <v>519</v>
      </c>
      <c r="B2" s="479"/>
      <c r="C2" s="479"/>
      <c r="E2" s="477"/>
      <c r="F2" s="479"/>
      <c r="G2" s="479"/>
      <c r="I2" s="480" t="s">
        <v>266</v>
      </c>
    </row>
    <row r="3" spans="1:9" s="478" customFormat="1" ht="24" customHeight="1" thickBot="1">
      <c r="A3" s="481"/>
      <c r="B3" s="481"/>
      <c r="C3" s="481"/>
      <c r="D3" s="482"/>
      <c r="E3" s="482"/>
      <c r="F3" s="481"/>
      <c r="G3" s="481"/>
      <c r="I3" s="483" t="s">
        <v>267</v>
      </c>
    </row>
    <row r="4" spans="1:9" s="478" customFormat="1" ht="19.5" customHeight="1" thickBot="1">
      <c r="A4" s="484" t="s">
        <v>517</v>
      </c>
      <c r="B4" s="485" t="s">
        <v>546</v>
      </c>
      <c r="C4" s="485"/>
      <c r="D4" s="485"/>
      <c r="E4" s="485"/>
      <c r="F4" s="485"/>
      <c r="G4" s="485"/>
      <c r="H4" s="485"/>
      <c r="I4" s="485"/>
    </row>
    <row r="5" spans="1:9" s="478" customFormat="1" ht="19.5" customHeight="1" thickBot="1">
      <c r="A5" s="484"/>
      <c r="B5" s="486"/>
      <c r="C5" s="486"/>
      <c r="D5" s="486"/>
      <c r="E5" s="486"/>
      <c r="F5" s="486"/>
      <c r="G5" s="486"/>
      <c r="H5" s="486"/>
      <c r="I5" s="486"/>
    </row>
    <row r="6" spans="1:9" s="478" customFormat="1" ht="19.5" customHeight="1" thickBot="1">
      <c r="A6" s="484"/>
      <c r="B6" s="487"/>
      <c r="C6" s="487"/>
      <c r="D6" s="487"/>
      <c r="E6" s="487"/>
      <c r="F6" s="487"/>
      <c r="G6" s="487"/>
      <c r="H6" s="487"/>
      <c r="I6" s="487"/>
    </row>
    <row r="7" spans="1:9" s="478" customFormat="1" ht="24.95" customHeight="1" thickBot="1">
      <c r="A7" s="484"/>
      <c r="B7" s="486" t="s">
        <v>547</v>
      </c>
      <c r="C7" s="486" t="s">
        <v>548</v>
      </c>
      <c r="D7" s="486" t="s">
        <v>549</v>
      </c>
      <c r="E7" s="486" t="s">
        <v>550</v>
      </c>
      <c r="F7" s="486" t="s">
        <v>551</v>
      </c>
      <c r="G7" s="486" t="s">
        <v>552</v>
      </c>
      <c r="H7" s="486" t="s">
        <v>553</v>
      </c>
      <c r="I7" s="486" t="s">
        <v>554</v>
      </c>
    </row>
    <row r="8" spans="1:9" s="478" customFormat="1" ht="24.95" customHeight="1" thickBot="1">
      <c r="A8" s="484"/>
      <c r="B8" s="486"/>
      <c r="C8" s="486"/>
      <c r="D8" s="486"/>
      <c r="E8" s="486"/>
      <c r="F8" s="486"/>
      <c r="G8" s="486"/>
      <c r="H8" s="486"/>
      <c r="I8" s="486"/>
    </row>
    <row r="9" spans="1:9" s="478" customFormat="1" ht="30" customHeight="1" thickBot="1">
      <c r="A9" s="484"/>
      <c r="B9" s="486"/>
      <c r="C9" s="486"/>
      <c r="D9" s="486"/>
      <c r="E9" s="486"/>
      <c r="F9" s="486"/>
      <c r="G9" s="486"/>
      <c r="H9" s="486"/>
      <c r="I9" s="486"/>
    </row>
    <row r="10" spans="1:9" s="478" customFormat="1" ht="30" customHeight="1" thickBot="1">
      <c r="A10" s="484"/>
      <c r="B10" s="488"/>
      <c r="C10" s="488"/>
      <c r="D10" s="488"/>
      <c r="E10" s="488"/>
      <c r="F10" s="488"/>
      <c r="G10" s="488"/>
      <c r="H10" s="488"/>
      <c r="I10" s="488"/>
    </row>
    <row r="11" spans="1:9" s="478" customFormat="1" ht="19.5" customHeight="1">
      <c r="A11" s="489"/>
      <c r="B11" s="489"/>
      <c r="C11" s="489"/>
      <c r="D11" s="489"/>
      <c r="E11" s="489"/>
    </row>
    <row r="12" spans="1:9" s="477" customFormat="1" ht="45" customHeight="1">
      <c r="A12" s="490" t="s">
        <v>18</v>
      </c>
      <c r="B12" s="491">
        <v>93257</v>
      </c>
      <c r="C12" s="492">
        <v>14.3</v>
      </c>
      <c r="D12" s="491">
        <v>25359</v>
      </c>
      <c r="E12" s="492">
        <v>3.9</v>
      </c>
      <c r="F12" s="493">
        <v>67898</v>
      </c>
      <c r="G12" s="494">
        <v>10.4</v>
      </c>
      <c r="H12" s="494">
        <v>663</v>
      </c>
      <c r="I12" s="494">
        <v>279</v>
      </c>
    </row>
    <row r="13" spans="1:9" s="478" customFormat="1" ht="45" customHeight="1">
      <c r="A13" s="495" t="s">
        <v>19</v>
      </c>
      <c r="B13" s="496">
        <v>11618</v>
      </c>
      <c r="C13" s="497">
        <v>14.2</v>
      </c>
      <c r="D13" s="496">
        <v>3307</v>
      </c>
      <c r="E13" s="498">
        <v>4</v>
      </c>
      <c r="F13" s="496">
        <v>8311</v>
      </c>
      <c r="G13" s="497">
        <v>10.1</v>
      </c>
      <c r="H13" s="497">
        <v>101</v>
      </c>
      <c r="I13" s="497">
        <v>37</v>
      </c>
    </row>
    <row r="14" spans="1:9" s="478" customFormat="1" ht="45" customHeight="1">
      <c r="A14" s="499" t="s">
        <v>20</v>
      </c>
      <c r="B14" s="500">
        <v>14417</v>
      </c>
      <c r="C14" s="501">
        <v>14.1</v>
      </c>
      <c r="D14" s="500">
        <v>4370</v>
      </c>
      <c r="E14" s="501">
        <v>4.3</v>
      </c>
      <c r="F14" s="500">
        <v>10047</v>
      </c>
      <c r="G14" s="501">
        <v>9.8000000000000007</v>
      </c>
      <c r="H14" s="501">
        <v>112</v>
      </c>
      <c r="I14" s="501">
        <v>46</v>
      </c>
    </row>
    <row r="15" spans="1:9" s="478" customFormat="1" ht="45" customHeight="1">
      <c r="A15" s="502" t="s">
        <v>21</v>
      </c>
      <c r="B15" s="503">
        <v>5801</v>
      </c>
      <c r="C15" s="504">
        <v>21.3</v>
      </c>
      <c r="D15" s="503">
        <v>1411</v>
      </c>
      <c r="E15" s="504">
        <v>5.2</v>
      </c>
      <c r="F15" s="503">
        <v>4390</v>
      </c>
      <c r="G15" s="504">
        <v>16.100000000000001</v>
      </c>
      <c r="H15" s="504">
        <v>40</v>
      </c>
      <c r="I15" s="504">
        <v>19</v>
      </c>
    </row>
    <row r="16" spans="1:9" s="478" customFormat="1" ht="45" customHeight="1">
      <c r="A16" s="499" t="s">
        <v>22</v>
      </c>
      <c r="B16" s="500">
        <v>4261</v>
      </c>
      <c r="C16" s="501">
        <v>16.8</v>
      </c>
      <c r="D16" s="500">
        <v>1274</v>
      </c>
      <c r="E16" s="505">
        <v>5</v>
      </c>
      <c r="F16" s="500">
        <v>2987</v>
      </c>
      <c r="G16" s="501">
        <v>11.7</v>
      </c>
      <c r="H16" s="501">
        <v>18</v>
      </c>
      <c r="I16" s="501">
        <v>9</v>
      </c>
    </row>
    <row r="17" spans="1:10" s="478" customFormat="1" ht="45" customHeight="1">
      <c r="A17" s="502" t="s">
        <v>23</v>
      </c>
      <c r="B17" s="503">
        <v>28048</v>
      </c>
      <c r="C17" s="506">
        <v>13</v>
      </c>
      <c r="D17" s="503">
        <v>7144</v>
      </c>
      <c r="E17" s="504">
        <v>3.3</v>
      </c>
      <c r="F17" s="503">
        <v>20904</v>
      </c>
      <c r="G17" s="504">
        <v>9.6999999999999993</v>
      </c>
      <c r="H17" s="504">
        <v>191</v>
      </c>
      <c r="I17" s="504">
        <v>87</v>
      </c>
    </row>
    <row r="18" spans="1:10" s="478" customFormat="1" ht="45" customHeight="1">
      <c r="A18" s="499" t="s">
        <v>24</v>
      </c>
      <c r="B18" s="500">
        <v>2042</v>
      </c>
      <c r="C18" s="501">
        <v>15.9</v>
      </c>
      <c r="D18" s="500">
        <v>932</v>
      </c>
      <c r="E18" s="501">
        <v>7.3</v>
      </c>
      <c r="F18" s="500">
        <v>1110</v>
      </c>
      <c r="G18" s="501">
        <v>8.6</v>
      </c>
      <c r="H18" s="501">
        <v>15</v>
      </c>
      <c r="I18" s="501">
        <v>5</v>
      </c>
    </row>
    <row r="19" spans="1:10" s="478" customFormat="1" ht="45" customHeight="1">
      <c r="A19" s="502" t="s">
        <v>25</v>
      </c>
      <c r="B19" s="503">
        <v>4032</v>
      </c>
      <c r="C19" s="504">
        <v>15.7</v>
      </c>
      <c r="D19" s="503">
        <v>731</v>
      </c>
      <c r="E19" s="504">
        <v>2.8</v>
      </c>
      <c r="F19" s="503">
        <v>3301</v>
      </c>
      <c r="G19" s="504">
        <v>12.8</v>
      </c>
      <c r="H19" s="504">
        <v>36</v>
      </c>
      <c r="I19" s="504">
        <v>16</v>
      </c>
    </row>
    <row r="20" spans="1:10" s="478" customFormat="1" ht="45" customHeight="1">
      <c r="A20" s="499" t="s">
        <v>26</v>
      </c>
      <c r="B20" s="500">
        <v>19549</v>
      </c>
      <c r="C20" s="501">
        <v>14.2</v>
      </c>
      <c r="D20" s="500">
        <v>5022</v>
      </c>
      <c r="E20" s="501">
        <v>3.7</v>
      </c>
      <c r="F20" s="500">
        <v>14527</v>
      </c>
      <c r="G20" s="501">
        <v>10.6</v>
      </c>
      <c r="H20" s="501">
        <v>128</v>
      </c>
      <c r="I20" s="501">
        <v>48</v>
      </c>
    </row>
    <row r="21" spans="1:10" s="478" customFormat="1" ht="45" customHeight="1">
      <c r="A21" s="502" t="s">
        <v>27</v>
      </c>
      <c r="B21" s="503">
        <v>3489</v>
      </c>
      <c r="C21" s="504">
        <v>14.5</v>
      </c>
      <c r="D21" s="503">
        <v>1168</v>
      </c>
      <c r="E21" s="504">
        <v>4.9000000000000004</v>
      </c>
      <c r="F21" s="503">
        <v>2321</v>
      </c>
      <c r="G21" s="504">
        <v>9.6</v>
      </c>
      <c r="H21" s="504">
        <v>22</v>
      </c>
      <c r="I21" s="504">
        <v>12</v>
      </c>
    </row>
    <row r="22" spans="1:10" s="478" customFormat="1" ht="24.95" customHeight="1">
      <c r="A22" s="507"/>
      <c r="B22" s="507"/>
      <c r="C22" s="507"/>
      <c r="D22" s="507"/>
      <c r="E22" s="508"/>
      <c r="F22" s="508"/>
      <c r="G22" s="508"/>
      <c r="H22" s="508"/>
      <c r="I22" s="508"/>
    </row>
    <row r="23" spans="1:10" s="478" customFormat="1" ht="15.75" customHeight="1"/>
    <row r="24" spans="1:10" s="478" customFormat="1" ht="24.95" customHeight="1">
      <c r="A24" s="477" t="s">
        <v>520</v>
      </c>
      <c r="B24" s="477"/>
      <c r="C24" s="477"/>
      <c r="D24" s="477"/>
      <c r="E24" s="477"/>
      <c r="F24" s="477"/>
      <c r="G24" s="477"/>
      <c r="H24" s="477"/>
      <c r="I24" s="477"/>
    </row>
    <row r="25" spans="1:10" s="478" customFormat="1" ht="24" customHeight="1">
      <c r="A25" s="479" t="s">
        <v>521</v>
      </c>
      <c r="B25" s="479"/>
      <c r="C25" s="479"/>
      <c r="E25" s="477"/>
      <c r="F25" s="479"/>
      <c r="G25" s="479"/>
      <c r="J25" s="480" t="s">
        <v>266</v>
      </c>
    </row>
    <row r="26" spans="1:10" s="478" customFormat="1" ht="24" customHeight="1" thickBot="1">
      <c r="A26" s="481"/>
      <c r="B26" s="481"/>
      <c r="C26" s="481"/>
      <c r="D26" s="482"/>
      <c r="E26" s="482"/>
      <c r="F26" s="481"/>
      <c r="G26" s="481"/>
      <c r="J26" s="483" t="s">
        <v>267</v>
      </c>
    </row>
    <row r="27" spans="1:10" s="478" customFormat="1" ht="15.75" customHeight="1" thickBot="1">
      <c r="A27" s="484" t="s">
        <v>517</v>
      </c>
      <c r="B27" s="485" t="s">
        <v>546</v>
      </c>
      <c r="C27" s="485"/>
      <c r="D27" s="485"/>
      <c r="E27" s="485"/>
      <c r="F27" s="485"/>
      <c r="G27" s="485"/>
      <c r="H27" s="485"/>
      <c r="I27" s="485"/>
      <c r="J27" s="485"/>
    </row>
    <row r="28" spans="1:10" s="478" customFormat="1" ht="15.75" customHeight="1" thickBot="1">
      <c r="A28" s="484"/>
      <c r="B28" s="486"/>
      <c r="C28" s="486"/>
      <c r="D28" s="486"/>
      <c r="E28" s="486"/>
      <c r="F28" s="486"/>
      <c r="G28" s="486"/>
      <c r="H28" s="486"/>
      <c r="I28" s="486"/>
      <c r="J28" s="486"/>
    </row>
    <row r="29" spans="1:10" s="478" customFormat="1" ht="15.75" customHeight="1" thickBot="1">
      <c r="A29" s="484"/>
      <c r="B29" s="486"/>
      <c r="C29" s="486"/>
      <c r="D29" s="486"/>
      <c r="E29" s="486"/>
      <c r="F29" s="486"/>
      <c r="G29" s="486"/>
      <c r="H29" s="486"/>
      <c r="I29" s="486"/>
      <c r="J29" s="486"/>
    </row>
    <row r="30" spans="1:10" s="478" customFormat="1" ht="15.75" customHeight="1" thickBot="1">
      <c r="A30" s="484"/>
      <c r="B30" s="509" t="s">
        <v>555</v>
      </c>
      <c r="C30" s="509" t="s">
        <v>556</v>
      </c>
      <c r="D30" s="509" t="s">
        <v>557</v>
      </c>
      <c r="E30" s="509" t="s">
        <v>558</v>
      </c>
      <c r="F30" s="509" t="s">
        <v>559</v>
      </c>
      <c r="G30" s="509" t="s">
        <v>560</v>
      </c>
      <c r="H30" s="509" t="s">
        <v>561</v>
      </c>
      <c r="I30" s="509" t="s">
        <v>562</v>
      </c>
      <c r="J30" s="509" t="s">
        <v>563</v>
      </c>
    </row>
    <row r="31" spans="1:10" s="478" customFormat="1" ht="15.75" customHeight="1" thickBot="1">
      <c r="A31" s="484"/>
      <c r="B31" s="486"/>
      <c r="C31" s="486"/>
      <c r="D31" s="486"/>
      <c r="E31" s="486"/>
      <c r="F31" s="486"/>
      <c r="G31" s="486"/>
      <c r="H31" s="486"/>
      <c r="I31" s="486"/>
      <c r="J31" s="486"/>
    </row>
    <row r="32" spans="1:10" s="478" customFormat="1" ht="15.75" customHeight="1" thickBot="1">
      <c r="A32" s="484"/>
      <c r="B32" s="486"/>
      <c r="C32" s="486"/>
      <c r="D32" s="486"/>
      <c r="E32" s="486"/>
      <c r="F32" s="486"/>
      <c r="G32" s="486"/>
      <c r="H32" s="486"/>
      <c r="I32" s="486"/>
      <c r="J32" s="486"/>
    </row>
    <row r="33" spans="1:10" s="478" customFormat="1" ht="62.25" customHeight="1" thickBot="1">
      <c r="A33" s="484"/>
      <c r="B33" s="488"/>
      <c r="C33" s="488"/>
      <c r="D33" s="488"/>
      <c r="E33" s="488"/>
      <c r="F33" s="488"/>
      <c r="G33" s="488"/>
      <c r="H33" s="488"/>
      <c r="I33" s="488"/>
      <c r="J33" s="488"/>
    </row>
    <row r="34" spans="1:10" s="478" customFormat="1" ht="15.75" customHeight="1">
      <c r="A34" s="489"/>
      <c r="B34" s="489"/>
      <c r="C34" s="489"/>
      <c r="D34" s="489"/>
      <c r="E34" s="489"/>
    </row>
    <row r="35" spans="1:10" s="478" customFormat="1" ht="45" customHeight="1">
      <c r="A35" s="490" t="s">
        <v>18</v>
      </c>
      <c r="B35" s="492">
        <v>417</v>
      </c>
      <c r="C35" s="492">
        <v>84</v>
      </c>
      <c r="D35" s="492">
        <v>501</v>
      </c>
      <c r="E35" s="510">
        <v>23</v>
      </c>
      <c r="F35" s="493">
        <v>25201</v>
      </c>
      <c r="G35" s="493">
        <v>8607</v>
      </c>
      <c r="H35" s="493">
        <v>7402</v>
      </c>
      <c r="I35" s="493">
        <v>1537</v>
      </c>
      <c r="J35" s="494" t="s">
        <v>564</v>
      </c>
    </row>
    <row r="36" spans="1:10" s="478" customFormat="1" ht="45" customHeight="1">
      <c r="A36" s="495" t="s">
        <v>19</v>
      </c>
      <c r="B36" s="497">
        <v>54</v>
      </c>
      <c r="C36" s="497">
        <v>9</v>
      </c>
      <c r="D36" s="497">
        <v>63</v>
      </c>
      <c r="E36" s="498">
        <v>3</v>
      </c>
      <c r="F36" s="496">
        <v>3279</v>
      </c>
      <c r="G36" s="496">
        <v>996</v>
      </c>
      <c r="H36" s="496">
        <v>1127</v>
      </c>
      <c r="I36" s="496">
        <v>176</v>
      </c>
      <c r="J36" s="504" t="s">
        <v>268</v>
      </c>
    </row>
    <row r="37" spans="1:10" s="478" customFormat="1" ht="45" customHeight="1">
      <c r="A37" s="499" t="s">
        <v>20</v>
      </c>
      <c r="B37" s="501">
        <v>72</v>
      </c>
      <c r="C37" s="501">
        <v>13</v>
      </c>
      <c r="D37" s="501">
        <v>85</v>
      </c>
      <c r="E37" s="505">
        <v>4</v>
      </c>
      <c r="F37" s="500">
        <v>3365</v>
      </c>
      <c r="G37" s="500">
        <v>1801</v>
      </c>
      <c r="H37" s="500">
        <v>996</v>
      </c>
      <c r="I37" s="500">
        <v>313</v>
      </c>
      <c r="J37" s="501" t="s">
        <v>268</v>
      </c>
    </row>
    <row r="38" spans="1:10" s="478" customFormat="1" ht="45" customHeight="1">
      <c r="A38" s="502" t="s">
        <v>21</v>
      </c>
      <c r="B38" s="504">
        <v>27</v>
      </c>
      <c r="C38" s="504">
        <v>4</v>
      </c>
      <c r="D38" s="504">
        <v>31</v>
      </c>
      <c r="E38" s="506">
        <v>2</v>
      </c>
      <c r="F38" s="503">
        <v>1446</v>
      </c>
      <c r="G38" s="503">
        <v>438</v>
      </c>
      <c r="H38" s="503">
        <v>395</v>
      </c>
      <c r="I38" s="503">
        <v>61</v>
      </c>
      <c r="J38" s="504" t="s">
        <v>268</v>
      </c>
    </row>
    <row r="39" spans="1:10" s="478" customFormat="1" ht="45" customHeight="1">
      <c r="A39" s="499" t="s">
        <v>22</v>
      </c>
      <c r="B39" s="501">
        <v>17</v>
      </c>
      <c r="C39" s="501">
        <v>8</v>
      </c>
      <c r="D39" s="501">
        <v>25</v>
      </c>
      <c r="E39" s="505">
        <v>2</v>
      </c>
      <c r="F39" s="500">
        <v>1426</v>
      </c>
      <c r="G39" s="500">
        <v>249</v>
      </c>
      <c r="H39" s="500">
        <v>402</v>
      </c>
      <c r="I39" s="500">
        <v>26</v>
      </c>
      <c r="J39" s="501" t="s">
        <v>268</v>
      </c>
    </row>
    <row r="40" spans="1:10" s="478" customFormat="1" ht="45" customHeight="1">
      <c r="A40" s="502" t="s">
        <v>23</v>
      </c>
      <c r="B40" s="504">
        <v>131</v>
      </c>
      <c r="C40" s="504">
        <v>18</v>
      </c>
      <c r="D40" s="504">
        <v>149</v>
      </c>
      <c r="E40" s="506">
        <v>3</v>
      </c>
      <c r="F40" s="503">
        <v>6515</v>
      </c>
      <c r="G40" s="503">
        <v>2831</v>
      </c>
      <c r="H40" s="503">
        <v>2093</v>
      </c>
      <c r="I40" s="503">
        <v>557</v>
      </c>
      <c r="J40" s="504" t="s">
        <v>268</v>
      </c>
    </row>
    <row r="41" spans="1:10" s="478" customFormat="1" ht="45" customHeight="1">
      <c r="A41" s="499" t="s">
        <v>24</v>
      </c>
      <c r="B41" s="501">
        <v>8</v>
      </c>
      <c r="C41" s="501">
        <v>3</v>
      </c>
      <c r="D41" s="501">
        <v>11</v>
      </c>
      <c r="E41" s="505">
        <v>0</v>
      </c>
      <c r="F41" s="500">
        <v>874</v>
      </c>
      <c r="G41" s="500">
        <v>133</v>
      </c>
      <c r="H41" s="500">
        <v>187</v>
      </c>
      <c r="I41" s="500">
        <v>32</v>
      </c>
      <c r="J41" s="501" t="s">
        <v>268</v>
      </c>
    </row>
    <row r="42" spans="1:10" s="478" customFormat="1" ht="45" customHeight="1">
      <c r="A42" s="502" t="s">
        <v>25</v>
      </c>
      <c r="B42" s="504">
        <v>24</v>
      </c>
      <c r="C42" s="504">
        <v>6</v>
      </c>
      <c r="D42" s="504">
        <v>30</v>
      </c>
      <c r="E42" s="506">
        <v>1</v>
      </c>
      <c r="F42" s="503">
        <v>1205</v>
      </c>
      <c r="G42" s="503">
        <v>272</v>
      </c>
      <c r="H42" s="503">
        <v>371</v>
      </c>
      <c r="I42" s="503">
        <v>44</v>
      </c>
      <c r="J42" s="504" t="s">
        <v>268</v>
      </c>
    </row>
    <row r="43" spans="1:10" s="478" customFormat="1" ht="45" customHeight="1">
      <c r="A43" s="499" t="s">
        <v>26</v>
      </c>
      <c r="B43" s="501">
        <v>69</v>
      </c>
      <c r="C43" s="501">
        <v>21</v>
      </c>
      <c r="D43" s="501">
        <v>90</v>
      </c>
      <c r="E43" s="505">
        <v>6</v>
      </c>
      <c r="F43" s="500">
        <v>4750</v>
      </c>
      <c r="G43" s="500">
        <v>1628</v>
      </c>
      <c r="H43" s="500">
        <v>1447</v>
      </c>
      <c r="I43" s="500">
        <v>289</v>
      </c>
      <c r="J43" s="501" t="s">
        <v>268</v>
      </c>
    </row>
    <row r="44" spans="1:10" s="478" customFormat="1" ht="45" customHeight="1">
      <c r="A44" s="502" t="s">
        <v>27</v>
      </c>
      <c r="B44" s="504">
        <v>15</v>
      </c>
      <c r="C44" s="504">
        <v>2</v>
      </c>
      <c r="D44" s="504">
        <v>17</v>
      </c>
      <c r="E44" s="506">
        <v>2</v>
      </c>
      <c r="F44" s="503">
        <v>1307</v>
      </c>
      <c r="G44" s="503">
        <v>259</v>
      </c>
      <c r="H44" s="503">
        <v>384</v>
      </c>
      <c r="I44" s="503">
        <v>39</v>
      </c>
      <c r="J44" s="504" t="s">
        <v>268</v>
      </c>
    </row>
    <row r="45" spans="1:10" ht="39.75" customHeight="1">
      <c r="A45" s="10"/>
      <c r="B45" s="10"/>
      <c r="C45" s="10"/>
      <c r="D45" s="10"/>
      <c r="E45" s="9"/>
      <c r="F45" s="9"/>
      <c r="G45" s="9"/>
      <c r="H45" s="9"/>
      <c r="I45" s="9"/>
      <c r="J45" s="9"/>
    </row>
    <row r="46" spans="1:10" ht="20.100000000000001" customHeight="1">
      <c r="A46" s="21" t="s">
        <v>571</v>
      </c>
    </row>
    <row r="47" spans="1:10" ht="20.100000000000001" customHeight="1">
      <c r="A47" s="168" t="s">
        <v>433</v>
      </c>
      <c r="B47" s="169"/>
      <c r="C47" s="169"/>
      <c r="D47" s="169"/>
      <c r="E47" s="169"/>
      <c r="F47" s="169"/>
      <c r="G47" s="169"/>
      <c r="H47" s="169"/>
      <c r="I47" s="169"/>
      <c r="J47" s="169"/>
    </row>
    <row r="48" spans="1:10" ht="20.100000000000001" customHeight="1">
      <c r="A48" s="170" t="s">
        <v>434</v>
      </c>
      <c r="B48" s="169"/>
      <c r="C48" s="169"/>
      <c r="D48" s="169"/>
      <c r="E48" s="169"/>
      <c r="F48" s="169"/>
      <c r="G48" s="169"/>
      <c r="H48" s="169"/>
      <c r="I48" s="169"/>
      <c r="J48" s="169"/>
    </row>
    <row r="49" spans="1:10" ht="20.100000000000001" customHeight="1">
      <c r="A49" s="171" t="s">
        <v>435</v>
      </c>
      <c r="B49" s="169"/>
      <c r="C49" s="169"/>
      <c r="D49" s="169"/>
      <c r="E49" s="169"/>
      <c r="F49" s="169"/>
      <c r="G49" s="169"/>
      <c r="H49" s="169"/>
      <c r="I49" s="169"/>
      <c r="J49" s="169"/>
    </row>
    <row r="50" spans="1:10" ht="20.100000000000001" customHeight="1">
      <c r="A50" s="172" t="s">
        <v>436</v>
      </c>
      <c r="B50" s="173"/>
      <c r="C50" s="173"/>
      <c r="D50" s="173"/>
      <c r="E50" s="173"/>
      <c r="F50" s="173"/>
      <c r="G50" s="173"/>
      <c r="H50" s="173"/>
      <c r="I50" s="173"/>
      <c r="J50" s="173"/>
    </row>
    <row r="51" spans="1:10" ht="35.1" customHeight="1">
      <c r="A51" s="445" t="s">
        <v>437</v>
      </c>
      <c r="B51" s="445"/>
      <c r="C51" s="445"/>
      <c r="D51" s="445"/>
      <c r="E51" s="445"/>
      <c r="F51" s="445"/>
      <c r="G51" s="445"/>
      <c r="H51" s="445"/>
      <c r="I51" s="445"/>
      <c r="J51" s="445"/>
    </row>
    <row r="52" spans="1:10" ht="35.1" customHeight="1">
      <c r="A52" s="446" t="s">
        <v>438</v>
      </c>
      <c r="B52" s="446"/>
      <c r="C52" s="446"/>
      <c r="D52" s="446"/>
      <c r="E52" s="446"/>
      <c r="F52" s="446"/>
      <c r="G52" s="446"/>
      <c r="H52" s="446"/>
      <c r="I52" s="446"/>
      <c r="J52" s="446"/>
    </row>
    <row r="53" spans="1:10" ht="20.100000000000001" customHeight="1">
      <c r="A53" s="174" t="s">
        <v>439</v>
      </c>
      <c r="B53" s="175"/>
      <c r="C53" s="175"/>
      <c r="D53" s="175"/>
      <c r="E53" s="176"/>
      <c r="F53" s="176"/>
      <c r="G53" s="176"/>
      <c r="H53" s="176"/>
      <c r="I53" s="176"/>
      <c r="J53" s="176"/>
    </row>
    <row r="54" spans="1:10" ht="20.100000000000001" customHeight="1">
      <c r="A54" s="177" t="s">
        <v>440</v>
      </c>
      <c r="B54" s="175"/>
      <c r="C54" s="175"/>
      <c r="D54" s="175"/>
      <c r="E54" s="176"/>
      <c r="F54" s="176"/>
      <c r="G54" s="176"/>
      <c r="H54" s="176"/>
      <c r="I54" s="176"/>
      <c r="J54" s="176"/>
    </row>
    <row r="55" spans="1:10" ht="48" customHeight="1"/>
    <row r="56" spans="1:10" ht="42" customHeight="1"/>
    <row r="57" spans="1:10" ht="48" customHeight="1"/>
    <row r="58" spans="1:10" ht="50.25" customHeight="1"/>
    <row r="59" spans="1:10" ht="51" customHeight="1"/>
    <row r="60" spans="1:10" ht="43.5" customHeight="1"/>
    <row r="61" spans="1:10" ht="41.2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5">
    <mergeCell ref="G30:G33"/>
    <mergeCell ref="H30:H33"/>
    <mergeCell ref="I30:I33"/>
    <mergeCell ref="J30:J33"/>
    <mergeCell ref="B30:B33"/>
    <mergeCell ref="C30:C33"/>
    <mergeCell ref="D30:D33"/>
    <mergeCell ref="E30:E33"/>
    <mergeCell ref="F30:F33"/>
    <mergeCell ref="A51:J51"/>
    <mergeCell ref="A52:J52"/>
    <mergeCell ref="D3:E3"/>
    <mergeCell ref="A4:A10"/>
    <mergeCell ref="B4:I6"/>
    <mergeCell ref="B7:B10"/>
    <mergeCell ref="C7:C10"/>
    <mergeCell ref="D7:D10"/>
    <mergeCell ref="E7:E10"/>
    <mergeCell ref="F7:F10"/>
    <mergeCell ref="G7:G10"/>
    <mergeCell ref="H7:H10"/>
    <mergeCell ref="I7:I10"/>
    <mergeCell ref="D26:E26"/>
    <mergeCell ref="A27:A33"/>
    <mergeCell ref="B27:J29"/>
  </mergeCells>
  <printOptions horizontalCentered="1"/>
  <pageMargins left="0.39370078740157483" right="0.39370078740157483" top="0.59055118110236227" bottom="0.19685039370078741" header="0.31496062992125984" footer="0.31496062992125984"/>
  <pageSetup paperSize="9" scale="55" orientation="landscape" r:id="rId1"/>
  <rowBreaks count="1" manualBreakCount="1">
    <brk id="2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7"/>
  <sheetViews>
    <sheetView view="pageBreakPreview" zoomScale="70" zoomScaleNormal="100" zoomScaleSheetLayoutView="70" workbookViewId="0">
      <pane xSplit="1" ySplit="5" topLeftCell="B6" activePane="bottomRight" state="frozen"/>
      <selection activeCell="B125" sqref="B125:G126"/>
      <selection pane="topRight" activeCell="B125" sqref="B125:G126"/>
      <selection pane="bottomLeft" activeCell="B125" sqref="B125:G126"/>
      <selection pane="bottomRight" activeCell="B125" sqref="B125:G126"/>
    </sheetView>
  </sheetViews>
  <sheetFormatPr defaultColWidth="9.140625" defaultRowHeight="20.25"/>
  <cols>
    <col min="1" max="1" width="82.7109375" style="237" customWidth="1"/>
    <col min="2" max="7" width="19.7109375" style="237" customWidth="1"/>
    <col min="8" max="8" width="12.28515625" style="237" customWidth="1"/>
    <col min="9" max="9" width="12.28515625" style="237" bestFit="1" customWidth="1"/>
    <col min="10" max="10" width="13.7109375" style="237" bestFit="1" customWidth="1"/>
    <col min="11" max="11" width="11.28515625" style="237" bestFit="1" customWidth="1"/>
    <col min="12" max="12" width="12.28515625" style="237" bestFit="1" customWidth="1"/>
    <col min="13" max="13" width="11.85546875" style="237" bestFit="1" customWidth="1"/>
    <col min="14" max="15" width="9.7109375" style="237" bestFit="1" customWidth="1"/>
    <col min="16" max="16384" width="9.140625" style="237"/>
  </cols>
  <sheetData>
    <row r="1" spans="1:9">
      <c r="A1" s="234" t="s">
        <v>12</v>
      </c>
      <c r="B1" s="235"/>
      <c r="C1" s="235"/>
      <c r="D1" s="235"/>
      <c r="E1" s="235"/>
      <c r="F1" s="235"/>
      <c r="G1" s="236"/>
      <c r="H1" s="236"/>
      <c r="I1" s="236"/>
    </row>
    <row r="2" spans="1:9">
      <c r="A2" s="238" t="s">
        <v>13</v>
      </c>
      <c r="B2" s="235"/>
      <c r="C2" s="235"/>
      <c r="D2" s="235"/>
      <c r="E2" s="235"/>
      <c r="F2" s="235"/>
      <c r="G2" s="236"/>
      <c r="H2" s="236"/>
      <c r="I2" s="236"/>
    </row>
    <row r="3" spans="1:9" ht="17.25" customHeight="1" thickBot="1">
      <c r="A3" s="236"/>
      <c r="B3" s="235"/>
      <c r="C3" s="235"/>
      <c r="D3" s="235"/>
      <c r="E3" s="235"/>
      <c r="F3" s="235"/>
      <c r="G3" s="236"/>
      <c r="H3" s="236"/>
      <c r="I3" s="236"/>
    </row>
    <row r="4" spans="1:9" ht="42" customHeight="1" thickBot="1">
      <c r="A4" s="239"/>
      <c r="B4" s="240">
        <v>1970</v>
      </c>
      <c r="C4" s="240">
        <v>1980</v>
      </c>
      <c r="D4" s="240">
        <v>1991</v>
      </c>
      <c r="E4" s="240">
        <v>2000</v>
      </c>
      <c r="F4" s="240">
        <v>2010</v>
      </c>
      <c r="G4" s="240">
        <v>2020</v>
      </c>
      <c r="H4" s="236"/>
      <c r="I4" s="236"/>
    </row>
    <row r="5" spans="1:9" ht="9.9499999999999993" customHeight="1">
      <c r="A5" s="241"/>
      <c r="B5" s="242"/>
      <c r="C5" s="242"/>
      <c r="D5" s="242"/>
      <c r="E5" s="242"/>
      <c r="F5" s="242"/>
      <c r="G5" s="242"/>
      <c r="H5" s="236"/>
      <c r="I5" s="236"/>
    </row>
    <row r="6" spans="1:9" s="244" customFormat="1">
      <c r="A6" s="243" t="s">
        <v>515</v>
      </c>
      <c r="B6" s="243"/>
      <c r="C6" s="243"/>
      <c r="D6" s="243"/>
      <c r="E6" s="243"/>
      <c r="F6" s="243"/>
      <c r="G6" s="243"/>
    </row>
    <row r="7" spans="1:9" s="244" customFormat="1">
      <c r="A7" s="245" t="s">
        <v>453</v>
      </c>
      <c r="B7" s="260">
        <v>278291</v>
      </c>
      <c r="C7" s="260">
        <v>285294</v>
      </c>
      <c r="D7" s="260">
        <v>540929</v>
      </c>
      <c r="E7" s="260">
        <v>931029</v>
      </c>
      <c r="F7" s="260">
        <v>1562360</v>
      </c>
      <c r="G7" s="260">
        <v>2101896</v>
      </c>
    </row>
    <row r="8" spans="1:9" s="244" customFormat="1">
      <c r="A8" s="247" t="s">
        <v>454</v>
      </c>
      <c r="B8" s="288">
        <v>247648</v>
      </c>
      <c r="C8" s="288">
        <v>251037</v>
      </c>
      <c r="D8" s="288">
        <v>449406</v>
      </c>
      <c r="E8" s="288">
        <v>843406</v>
      </c>
      <c r="F8" s="288">
        <v>1318411</v>
      </c>
      <c r="G8" s="288">
        <v>1758334</v>
      </c>
    </row>
    <row r="9" spans="1:9" s="244" customFormat="1">
      <c r="A9" s="247" t="s">
        <v>455</v>
      </c>
      <c r="B9" s="288">
        <v>25883</v>
      </c>
      <c r="C9" s="288">
        <v>27731</v>
      </c>
      <c r="D9" s="288">
        <v>88714</v>
      </c>
      <c r="E9" s="288">
        <v>85166</v>
      </c>
      <c r="F9" s="288">
        <v>240138</v>
      </c>
      <c r="G9" s="288">
        <v>343562</v>
      </c>
    </row>
    <row r="10" spans="1:9" s="244" customFormat="1">
      <c r="A10" s="247"/>
    </row>
    <row r="11" spans="1:9" s="244" customFormat="1" ht="40.5">
      <c r="A11" s="249" t="s">
        <v>456</v>
      </c>
      <c r="B11" s="287"/>
      <c r="C11" s="287"/>
      <c r="D11" s="287"/>
      <c r="E11" s="287"/>
      <c r="F11" s="287"/>
      <c r="G11" s="287"/>
    </row>
    <row r="12" spans="1:9" s="244" customFormat="1">
      <c r="A12" s="245" t="s">
        <v>453</v>
      </c>
      <c r="B12" s="289">
        <f t="shared" ref="B12:G12" si="0">B13+B14</f>
        <v>100</v>
      </c>
      <c r="C12" s="289">
        <f t="shared" si="0"/>
        <v>100</v>
      </c>
      <c r="D12" s="289">
        <f t="shared" si="0"/>
        <v>99.999999999999986</v>
      </c>
      <c r="E12" s="289">
        <f t="shared" si="0"/>
        <v>100</v>
      </c>
      <c r="F12" s="289">
        <f t="shared" si="0"/>
        <v>100</v>
      </c>
      <c r="G12" s="289">
        <f t="shared" si="0"/>
        <v>100</v>
      </c>
    </row>
    <row r="13" spans="1:9" s="244" customFormat="1">
      <c r="A13" s="247" t="s">
        <v>454</v>
      </c>
      <c r="B13" s="289">
        <v>90.537452793284857</v>
      </c>
      <c r="C13" s="289">
        <v>90.052301555415255</v>
      </c>
      <c r="D13" s="289">
        <v>83.514086077454834</v>
      </c>
      <c r="E13" s="289">
        <v>90.828282567210721</v>
      </c>
      <c r="F13" s="289">
        <v>84.592207238912607</v>
      </c>
      <c r="G13" s="289">
        <v>83.7</v>
      </c>
    </row>
    <row r="14" spans="1:9" s="244" customFormat="1">
      <c r="A14" s="247" t="s">
        <v>455</v>
      </c>
      <c r="B14" s="289">
        <v>9.4625472067151435</v>
      </c>
      <c r="C14" s="289">
        <v>9.9476984445847449</v>
      </c>
      <c r="D14" s="289">
        <v>16.485913922545155</v>
      </c>
      <c r="E14" s="289">
        <v>9.1717174327892721</v>
      </c>
      <c r="F14" s="289">
        <v>15.407792761087396</v>
      </c>
      <c r="G14" s="289">
        <v>16.3</v>
      </c>
    </row>
    <row r="15" spans="1:9" s="244" customFormat="1">
      <c r="A15" s="252"/>
    </row>
    <row r="16" spans="1:9" s="244" customFormat="1">
      <c r="A16" s="243" t="s">
        <v>457</v>
      </c>
      <c r="B16" s="287"/>
      <c r="C16" s="287"/>
      <c r="D16" s="287"/>
      <c r="E16" s="287"/>
      <c r="F16" s="287"/>
      <c r="G16" s="287"/>
    </row>
    <row r="17" spans="1:9" s="244" customFormat="1">
      <c r="A17" s="245" t="s">
        <v>453</v>
      </c>
      <c r="B17" s="260">
        <v>283488</v>
      </c>
      <c r="C17" s="260">
        <v>267384</v>
      </c>
      <c r="D17" s="260">
        <v>466142</v>
      </c>
      <c r="E17" s="260">
        <v>861444</v>
      </c>
      <c r="F17" s="260">
        <v>1340818</v>
      </c>
      <c r="G17" s="260">
        <v>1836410</v>
      </c>
    </row>
    <row r="18" spans="1:9" s="244" customFormat="1">
      <c r="A18" s="247" t="s">
        <v>458</v>
      </c>
      <c r="B18" s="289">
        <v>5.8</v>
      </c>
      <c r="C18" s="289">
        <v>5.3</v>
      </c>
      <c r="D18" s="289">
        <v>4.9000000000000004</v>
      </c>
      <c r="E18" s="289">
        <v>4.5999999999999996</v>
      </c>
      <c r="F18" s="289">
        <v>4</v>
      </c>
      <c r="G18" s="289">
        <v>3.8126481674814823</v>
      </c>
    </row>
    <row r="19" spans="1:9" s="244" customFormat="1">
      <c r="A19" s="252"/>
      <c r="G19" s="271"/>
    </row>
    <row r="20" spans="1:9" s="244" customFormat="1">
      <c r="A20" s="249" t="s">
        <v>459</v>
      </c>
      <c r="B20" s="290"/>
      <c r="C20" s="290"/>
      <c r="D20" s="290"/>
      <c r="E20" s="290"/>
      <c r="F20" s="290"/>
      <c r="G20" s="290"/>
    </row>
    <row r="21" spans="1:9" s="244" customFormat="1">
      <c r="A21" s="245" t="s">
        <v>453</v>
      </c>
      <c r="B21" s="260">
        <v>1630366</v>
      </c>
      <c r="C21" s="260">
        <v>1426250</v>
      </c>
      <c r="D21" s="260">
        <v>2297159</v>
      </c>
      <c r="E21" s="260">
        <v>3952817</v>
      </c>
      <c r="F21" s="260">
        <v>5345454</v>
      </c>
      <c r="G21" s="260">
        <v>6994423</v>
      </c>
      <c r="I21" s="256"/>
    </row>
    <row r="22" spans="1:9" s="244" customFormat="1">
      <c r="A22" s="247" t="s">
        <v>460</v>
      </c>
      <c r="B22" s="260">
        <v>836375</v>
      </c>
      <c r="C22" s="260">
        <v>720379</v>
      </c>
      <c r="D22" s="260">
        <v>1163158</v>
      </c>
      <c r="E22" s="260">
        <v>2016427</v>
      </c>
      <c r="F22" s="260">
        <v>2765809</v>
      </c>
      <c r="G22" s="260">
        <v>3710755</v>
      </c>
    </row>
    <row r="23" spans="1:9" s="244" customFormat="1">
      <c r="A23" s="247" t="s">
        <v>461</v>
      </c>
      <c r="B23" s="260">
        <v>793991</v>
      </c>
      <c r="C23" s="260">
        <v>705871</v>
      </c>
      <c r="D23" s="260">
        <v>1134001</v>
      </c>
      <c r="E23" s="260">
        <v>1936390</v>
      </c>
      <c r="F23" s="260">
        <v>2579645</v>
      </c>
      <c r="G23" s="260">
        <v>3283668</v>
      </c>
    </row>
    <row r="24" spans="1:9" s="244" customFormat="1">
      <c r="A24" s="247"/>
      <c r="B24" s="275"/>
      <c r="C24" s="275"/>
      <c r="D24" s="275"/>
      <c r="E24" s="275"/>
      <c r="F24" s="275"/>
      <c r="G24" s="275"/>
    </row>
    <row r="25" spans="1:9" s="244" customFormat="1">
      <c r="A25" s="249" t="s">
        <v>462</v>
      </c>
      <c r="B25" s="290"/>
      <c r="C25" s="290"/>
      <c r="D25" s="290"/>
      <c r="E25" s="290"/>
      <c r="F25" s="290"/>
      <c r="G25" s="290"/>
    </row>
    <row r="26" spans="1:9" s="244" customFormat="1">
      <c r="A26" s="245" t="s">
        <v>453</v>
      </c>
      <c r="B26" s="289">
        <f t="shared" ref="B26:G26" si="1">B27+B28</f>
        <v>100</v>
      </c>
      <c r="C26" s="289">
        <f t="shared" si="1"/>
        <v>100</v>
      </c>
      <c r="D26" s="289">
        <f t="shared" si="1"/>
        <v>100</v>
      </c>
      <c r="E26" s="289">
        <f t="shared" si="1"/>
        <v>100</v>
      </c>
      <c r="F26" s="289">
        <f t="shared" si="1"/>
        <v>100</v>
      </c>
      <c r="G26" s="289">
        <f t="shared" si="1"/>
        <v>100</v>
      </c>
      <c r="I26" s="256"/>
    </row>
    <row r="27" spans="1:9" s="244" customFormat="1">
      <c r="A27" s="247" t="s">
        <v>460</v>
      </c>
      <c r="B27" s="289">
        <v>51.29983083553018</v>
      </c>
      <c r="C27" s="289">
        <v>50.508606485538998</v>
      </c>
      <c r="D27" s="289">
        <v>50.634631734242163</v>
      </c>
      <c r="E27" s="289">
        <v>51.012404571220983</v>
      </c>
      <c r="F27" s="289">
        <v>51.741330109659536</v>
      </c>
      <c r="G27" s="289">
        <v>53.053053840180951</v>
      </c>
    </row>
    <row r="28" spans="1:9" s="244" customFormat="1">
      <c r="A28" s="247" t="s">
        <v>463</v>
      </c>
      <c r="B28" s="289">
        <v>48.70016916446982</v>
      </c>
      <c r="C28" s="289">
        <v>49.491393514461002</v>
      </c>
      <c r="D28" s="289">
        <v>49.365368265757837</v>
      </c>
      <c r="E28" s="289">
        <v>48.987595428779017</v>
      </c>
      <c r="F28" s="289">
        <v>48.258669890340464</v>
      </c>
      <c r="G28" s="289">
        <v>46.946946159819042</v>
      </c>
    </row>
    <row r="29" spans="1:9" s="244" customFormat="1">
      <c r="B29" s="277"/>
      <c r="C29" s="277"/>
      <c r="D29" s="277"/>
      <c r="E29" s="277"/>
      <c r="F29" s="277"/>
      <c r="G29" s="278"/>
    </row>
    <row r="30" spans="1:9" s="244" customFormat="1">
      <c r="A30" s="243" t="s">
        <v>464</v>
      </c>
      <c r="B30" s="281"/>
      <c r="C30" s="281"/>
      <c r="D30" s="281"/>
      <c r="E30" s="281"/>
      <c r="F30" s="281"/>
      <c r="G30" s="292"/>
    </row>
    <row r="31" spans="1:9" s="244" customFormat="1">
      <c r="A31" s="245" t="s">
        <v>465</v>
      </c>
      <c r="B31" s="291">
        <v>1630366</v>
      </c>
      <c r="C31" s="291">
        <v>1426250</v>
      </c>
      <c r="D31" s="291">
        <v>2228610</v>
      </c>
      <c r="E31" s="291">
        <v>3777041</v>
      </c>
      <c r="F31" s="291">
        <v>4932695</v>
      </c>
      <c r="G31" s="291">
        <v>6430435</v>
      </c>
    </row>
    <row r="32" spans="1:9" s="244" customFormat="1" ht="21">
      <c r="A32" s="245" t="s">
        <v>466</v>
      </c>
      <c r="B32" s="293" t="s">
        <v>418</v>
      </c>
      <c r="C32" s="293" t="s">
        <v>418</v>
      </c>
      <c r="D32" s="291">
        <v>68549</v>
      </c>
      <c r="E32" s="291">
        <v>175776</v>
      </c>
      <c r="F32" s="291">
        <v>412759</v>
      </c>
      <c r="G32" s="291">
        <v>563988</v>
      </c>
    </row>
    <row r="33" spans="1:7" s="244" customFormat="1">
      <c r="A33" s="245"/>
      <c r="B33" s="278"/>
      <c r="C33" s="278"/>
      <c r="D33" s="271"/>
      <c r="E33" s="271"/>
      <c r="F33" s="271"/>
      <c r="G33" s="271"/>
    </row>
    <row r="34" spans="1:7" s="244" customFormat="1">
      <c r="A34" s="243" t="s">
        <v>467</v>
      </c>
      <c r="B34" s="281"/>
      <c r="C34" s="281"/>
      <c r="D34" s="281"/>
      <c r="E34" s="281"/>
      <c r="F34" s="281"/>
      <c r="G34" s="292"/>
    </row>
    <row r="35" spans="1:7" s="244" customFormat="1">
      <c r="A35" s="245" t="s">
        <v>465</v>
      </c>
      <c r="B35" s="289">
        <v>100</v>
      </c>
      <c r="C35" s="289">
        <v>100</v>
      </c>
      <c r="D35" s="289">
        <v>97.015922711488415</v>
      </c>
      <c r="E35" s="289">
        <v>95.553146022191257</v>
      </c>
      <c r="F35" s="289">
        <v>92.278317239284064</v>
      </c>
      <c r="G35" s="289">
        <v>91.936604348921989</v>
      </c>
    </row>
    <row r="36" spans="1:7" s="244" customFormat="1" ht="21">
      <c r="A36" s="245" t="s">
        <v>466</v>
      </c>
      <c r="B36" s="293" t="s">
        <v>418</v>
      </c>
      <c r="C36" s="293" t="s">
        <v>418</v>
      </c>
      <c r="D36" s="289">
        <v>2.984077288511592</v>
      </c>
      <c r="E36" s="289">
        <v>4.446853977808737</v>
      </c>
      <c r="F36" s="289">
        <v>7.721682760715928</v>
      </c>
      <c r="G36" s="289">
        <v>8.0633956510780092</v>
      </c>
    </row>
    <row r="37" spans="1:7" s="244" customFormat="1">
      <c r="A37" s="263"/>
      <c r="B37" s="278"/>
      <c r="C37" s="278"/>
      <c r="D37" s="278"/>
      <c r="E37" s="278"/>
      <c r="F37" s="278"/>
      <c r="G37" s="278"/>
    </row>
    <row r="38" spans="1:7" s="244" customFormat="1" ht="40.5">
      <c r="A38" s="249" t="s">
        <v>468</v>
      </c>
      <c r="B38" s="417">
        <v>3.7</v>
      </c>
      <c r="C38" s="548">
        <v>-1.3</v>
      </c>
      <c r="D38" s="417">
        <v>4.3</v>
      </c>
      <c r="E38" s="417">
        <v>6</v>
      </c>
      <c r="F38" s="417">
        <v>3</v>
      </c>
      <c r="G38" s="417">
        <v>2.7</v>
      </c>
    </row>
    <row r="39" spans="1:7" s="244" customFormat="1">
      <c r="B39" s="278"/>
      <c r="C39" s="278"/>
      <c r="D39" s="278"/>
      <c r="E39" s="278"/>
      <c r="F39" s="278"/>
      <c r="G39" s="278"/>
    </row>
    <row r="40" spans="1:7" s="244" customFormat="1">
      <c r="A40" s="243" t="s">
        <v>469</v>
      </c>
      <c r="B40" s="281"/>
      <c r="C40" s="281"/>
      <c r="D40" s="281"/>
      <c r="E40" s="281"/>
      <c r="F40" s="281"/>
      <c r="G40" s="279"/>
    </row>
    <row r="41" spans="1:7" s="244" customFormat="1">
      <c r="A41" s="245" t="s">
        <v>2</v>
      </c>
      <c r="B41" s="291">
        <v>562175</v>
      </c>
      <c r="C41" s="291">
        <v>647018</v>
      </c>
      <c r="D41" s="291">
        <v>1036184</v>
      </c>
      <c r="E41" s="291">
        <v>2021525</v>
      </c>
      <c r="F41" s="291">
        <v>2816157</v>
      </c>
      <c r="G41" s="291">
        <v>3895880</v>
      </c>
    </row>
    <row r="42" spans="1:7" s="244" customFormat="1">
      <c r="A42" s="245" t="s">
        <v>470</v>
      </c>
      <c r="B42" s="291">
        <v>562175</v>
      </c>
      <c r="C42" s="291">
        <v>647018</v>
      </c>
      <c r="D42" s="291">
        <v>1021660</v>
      </c>
      <c r="E42" s="291">
        <v>1980381</v>
      </c>
      <c r="F42" s="291">
        <v>2754826</v>
      </c>
      <c r="G42" s="291">
        <v>3806213</v>
      </c>
    </row>
    <row r="43" spans="1:7" s="244" customFormat="1">
      <c r="A43" s="245" t="s">
        <v>471</v>
      </c>
      <c r="B43" s="253" t="s">
        <v>268</v>
      </c>
      <c r="C43" s="253" t="s">
        <v>268</v>
      </c>
      <c r="D43" s="291">
        <v>14524</v>
      </c>
      <c r="E43" s="291">
        <v>41144</v>
      </c>
      <c r="F43" s="291">
        <v>61331</v>
      </c>
      <c r="G43" s="291">
        <v>89667</v>
      </c>
    </row>
    <row r="44" spans="1:7" s="244" customFormat="1">
      <c r="A44" s="247" t="s">
        <v>472</v>
      </c>
      <c r="B44" s="291">
        <v>755863</v>
      </c>
      <c r="C44" s="291">
        <v>523657</v>
      </c>
      <c r="D44" s="291">
        <v>712039</v>
      </c>
      <c r="E44" s="291">
        <v>1161917</v>
      </c>
      <c r="F44" s="291">
        <v>1410690</v>
      </c>
      <c r="G44" s="291">
        <v>1756181</v>
      </c>
    </row>
    <row r="45" spans="1:7" s="244" customFormat="1">
      <c r="A45" s="247" t="s">
        <v>473</v>
      </c>
      <c r="B45" s="291">
        <v>298627</v>
      </c>
      <c r="C45" s="291">
        <v>248343</v>
      </c>
      <c r="D45" s="291">
        <v>359341</v>
      </c>
      <c r="E45" s="291">
        <v>552691</v>
      </c>
      <c r="F45" s="291">
        <v>664591</v>
      </c>
      <c r="G45" s="291">
        <v>726017</v>
      </c>
    </row>
    <row r="46" spans="1:7" s="244" customFormat="1">
      <c r="A46" s="247" t="s">
        <v>474</v>
      </c>
      <c r="B46" s="291">
        <v>13701</v>
      </c>
      <c r="C46" s="291">
        <v>7232</v>
      </c>
      <c r="D46" s="291">
        <v>121046</v>
      </c>
      <c r="E46" s="291">
        <v>40908</v>
      </c>
      <c r="F46" s="291">
        <v>41257</v>
      </c>
      <c r="G46" s="291">
        <v>52357</v>
      </c>
    </row>
    <row r="47" spans="1:7" s="244" customFormat="1">
      <c r="A47" s="247"/>
      <c r="B47" s="271"/>
      <c r="C47" s="271"/>
      <c r="D47" s="271"/>
      <c r="E47" s="271"/>
      <c r="F47" s="271"/>
      <c r="G47" s="271"/>
    </row>
    <row r="48" spans="1:7" s="244" customFormat="1" ht="40.5">
      <c r="A48" s="249" t="s">
        <v>475</v>
      </c>
      <c r="B48" s="281"/>
      <c r="C48" s="281"/>
      <c r="D48" s="281"/>
      <c r="E48" s="281"/>
      <c r="F48" s="281"/>
      <c r="G48" s="279"/>
    </row>
    <row r="49" spans="1:15" s="244" customFormat="1">
      <c r="A49" s="245" t="s">
        <v>2</v>
      </c>
      <c r="B49" s="289">
        <v>34.48152132711305</v>
      </c>
      <c r="C49" s="289">
        <v>45.364978089395272</v>
      </c>
      <c r="D49" s="289">
        <v>46.494631182665429</v>
      </c>
      <c r="E49" s="289">
        <v>53.52139412836663</v>
      </c>
      <c r="F49" s="289">
        <v>57.091650710210139</v>
      </c>
      <c r="G49" s="289">
        <v>60.585014855138105</v>
      </c>
      <c r="H49" s="299"/>
      <c r="I49" s="299"/>
      <c r="J49" s="299"/>
      <c r="K49" s="299"/>
      <c r="L49" s="299"/>
      <c r="M49" s="299"/>
      <c r="N49" s="299"/>
      <c r="O49" s="299"/>
    </row>
    <row r="50" spans="1:15" s="244" customFormat="1">
      <c r="A50" s="245" t="s">
        <v>470</v>
      </c>
      <c r="B50" s="289">
        <v>34.48152132711305</v>
      </c>
      <c r="C50" s="289">
        <v>45.364978089395272</v>
      </c>
      <c r="D50" s="289">
        <v>45.842924513485983</v>
      </c>
      <c r="E50" s="289">
        <v>52.432075796900271</v>
      </c>
      <c r="F50" s="289">
        <v>55.848293883972147</v>
      </c>
      <c r="G50" s="289">
        <v>59.190599080777581</v>
      </c>
      <c r="H50" s="299"/>
      <c r="I50" s="299"/>
      <c r="J50" s="299"/>
      <c r="K50" s="299"/>
      <c r="L50" s="299"/>
      <c r="M50" s="299"/>
      <c r="N50" s="299"/>
      <c r="O50" s="299"/>
    </row>
    <row r="51" spans="1:15" s="244" customFormat="1">
      <c r="A51" s="245" t="s">
        <v>471</v>
      </c>
      <c r="B51" s="253" t="s">
        <v>268</v>
      </c>
      <c r="C51" s="253" t="s">
        <v>268</v>
      </c>
      <c r="D51" s="289">
        <v>0.65170666917944375</v>
      </c>
      <c r="E51" s="289">
        <v>1.0893183314663517</v>
      </c>
      <c r="F51" s="289">
        <v>1.2433568262379897</v>
      </c>
      <c r="G51" s="289">
        <v>1.3944157743605214</v>
      </c>
      <c r="H51" s="299"/>
      <c r="I51" s="299"/>
      <c r="J51" s="299"/>
      <c r="K51" s="299"/>
      <c r="L51" s="299"/>
      <c r="M51" s="299"/>
      <c r="N51" s="299"/>
      <c r="O51" s="299"/>
    </row>
    <row r="52" spans="1:15" s="244" customFormat="1">
      <c r="A52" s="247" t="s">
        <v>472</v>
      </c>
      <c r="B52" s="289">
        <v>46.361553172723177</v>
      </c>
      <c r="C52" s="289">
        <v>36.71565293602103</v>
      </c>
      <c r="D52" s="289">
        <v>31.949914969420401</v>
      </c>
      <c r="E52" s="289">
        <v>30.762626087458411</v>
      </c>
      <c r="F52" s="289">
        <v>28.598768016266966</v>
      </c>
      <c r="G52" s="289">
        <v>27.310454113912979</v>
      </c>
      <c r="H52" s="299"/>
      <c r="I52" s="299"/>
      <c r="J52" s="299"/>
      <c r="K52" s="299"/>
      <c r="L52" s="299"/>
      <c r="M52" s="299"/>
      <c r="N52" s="299"/>
      <c r="O52" s="299"/>
    </row>
    <row r="53" spans="1:15" s="244" customFormat="1">
      <c r="A53" s="247" t="s">
        <v>473</v>
      </c>
      <c r="B53" s="289">
        <v>18.316562048030931</v>
      </c>
      <c r="C53" s="289">
        <v>17.412304995617877</v>
      </c>
      <c r="D53" s="289">
        <v>16.123996571854203</v>
      </c>
      <c r="E53" s="289">
        <v>14.632909730130015</v>
      </c>
      <c r="F53" s="289">
        <v>13.473182509763932</v>
      </c>
      <c r="G53" s="289">
        <v>11.29032483805528</v>
      </c>
      <c r="H53" s="299"/>
      <c r="I53" s="299"/>
      <c r="J53" s="299"/>
      <c r="K53" s="299"/>
      <c r="L53" s="299"/>
      <c r="M53" s="299"/>
      <c r="N53" s="299"/>
      <c r="O53" s="299"/>
    </row>
    <row r="54" spans="1:15" s="244" customFormat="1">
      <c r="A54" s="247" t="s">
        <v>476</v>
      </c>
      <c r="B54" s="289">
        <v>0.84036345213283403</v>
      </c>
      <c r="C54" s="289">
        <v>0.50706397896581945</v>
      </c>
      <c r="D54" s="289">
        <v>5.431457276059966</v>
      </c>
      <c r="E54" s="289">
        <v>1.083070054044952</v>
      </c>
      <c r="F54" s="289">
        <v>0.83639876375895938</v>
      </c>
      <c r="G54" s="289">
        <v>0.81420619289363783</v>
      </c>
      <c r="H54" s="299"/>
      <c r="I54" s="299"/>
      <c r="J54" s="299"/>
      <c r="K54" s="299"/>
      <c r="L54" s="299"/>
      <c r="M54" s="299"/>
      <c r="N54" s="299"/>
      <c r="O54" s="299"/>
    </row>
    <row r="55" spans="1:15" s="244" customFormat="1">
      <c r="B55" s="278"/>
      <c r="C55" s="278"/>
      <c r="D55" s="277"/>
      <c r="E55" s="277"/>
      <c r="F55" s="277"/>
      <c r="G55" s="278"/>
    </row>
    <row r="56" spans="1:15" s="244" customFormat="1">
      <c r="A56" s="243" t="s">
        <v>477</v>
      </c>
      <c r="B56" s="279"/>
      <c r="C56" s="279"/>
      <c r="D56" s="279"/>
      <c r="E56" s="279"/>
      <c r="F56" s="279"/>
      <c r="G56" s="279"/>
    </row>
    <row r="57" spans="1:15" s="244" customFormat="1">
      <c r="A57" s="245" t="s">
        <v>3</v>
      </c>
      <c r="B57" s="291">
        <v>700923</v>
      </c>
      <c r="C57" s="291">
        <v>537023</v>
      </c>
      <c r="D57" s="291">
        <v>779108</v>
      </c>
      <c r="E57" s="291">
        <v>1207073</v>
      </c>
      <c r="F57" s="291">
        <v>1342663</v>
      </c>
      <c r="G57" s="291">
        <v>1549564</v>
      </c>
      <c r="H57" s="347"/>
    </row>
    <row r="58" spans="1:15" s="244" customFormat="1">
      <c r="A58" s="263" t="s">
        <v>4</v>
      </c>
      <c r="B58" s="291"/>
      <c r="C58" s="291"/>
      <c r="D58" s="291"/>
      <c r="E58" s="291"/>
      <c r="F58" s="291"/>
      <c r="G58" s="291"/>
      <c r="H58" s="347"/>
    </row>
    <row r="59" spans="1:15" s="244" customFormat="1">
      <c r="A59" s="245" t="s">
        <v>5</v>
      </c>
      <c r="B59" s="291">
        <v>885829</v>
      </c>
      <c r="C59" s="291">
        <v>845370</v>
      </c>
      <c r="D59" s="291">
        <v>1451461</v>
      </c>
      <c r="E59" s="291">
        <v>2641441</v>
      </c>
      <c r="F59" s="291">
        <v>3809510</v>
      </c>
      <c r="G59" s="291">
        <v>4962244</v>
      </c>
      <c r="H59" s="347"/>
    </row>
    <row r="60" spans="1:15" s="244" customFormat="1">
      <c r="A60" s="263" t="s">
        <v>6</v>
      </c>
      <c r="B60" s="291"/>
      <c r="C60" s="291"/>
      <c r="D60" s="291"/>
      <c r="E60" s="291"/>
      <c r="F60" s="291"/>
      <c r="G60" s="291"/>
      <c r="H60" s="347"/>
    </row>
    <row r="61" spans="1:15" s="244" customFormat="1">
      <c r="A61" s="245" t="s">
        <v>7</v>
      </c>
      <c r="B61" s="291">
        <v>43614</v>
      </c>
      <c r="C61" s="291">
        <v>43857</v>
      </c>
      <c r="D61" s="291">
        <v>66590</v>
      </c>
      <c r="E61" s="291">
        <v>104303</v>
      </c>
      <c r="F61" s="291">
        <v>193281</v>
      </c>
      <c r="G61" s="291">
        <v>482615</v>
      </c>
      <c r="H61" s="347"/>
    </row>
    <row r="62" spans="1:15" s="244" customFormat="1">
      <c r="A62" s="263" t="s">
        <v>8</v>
      </c>
      <c r="B62" s="294"/>
      <c r="C62" s="294"/>
      <c r="D62" s="294"/>
      <c r="E62" s="294"/>
      <c r="F62" s="294"/>
      <c r="G62" s="295"/>
      <c r="H62" s="347"/>
    </row>
    <row r="63" spans="1:15" s="244" customFormat="1">
      <c r="A63" s="263"/>
      <c r="B63" s="277"/>
      <c r="C63" s="277"/>
      <c r="D63" s="277"/>
      <c r="E63" s="277"/>
      <c r="F63" s="277"/>
      <c r="G63" s="278"/>
      <c r="H63" s="347"/>
    </row>
    <row r="64" spans="1:15" s="244" customFormat="1">
      <c r="A64" s="243" t="s">
        <v>478</v>
      </c>
      <c r="B64" s="279"/>
      <c r="C64" s="279"/>
      <c r="D64" s="279"/>
      <c r="E64" s="279"/>
      <c r="F64" s="279"/>
      <c r="G64" s="279"/>
    </row>
    <row r="65" spans="1:10" s="244" customFormat="1">
      <c r="A65" s="245" t="s">
        <v>3</v>
      </c>
      <c r="B65" s="289">
        <v>42.991757678950613</v>
      </c>
      <c r="C65" s="289">
        <v>37.652795793163889</v>
      </c>
      <c r="D65" s="289">
        <v>33.91615469368903</v>
      </c>
      <c r="E65" s="289">
        <v>30.537032197544185</v>
      </c>
      <c r="F65" s="289">
        <v>25.117847801140929</v>
      </c>
      <c r="G65" s="289">
        <v>22.154236310843654</v>
      </c>
      <c r="H65" s="348"/>
    </row>
    <row r="66" spans="1:10" s="244" customFormat="1">
      <c r="A66" s="263" t="s">
        <v>4</v>
      </c>
      <c r="B66" s="289"/>
      <c r="C66" s="289"/>
      <c r="D66" s="289"/>
      <c r="E66" s="289"/>
      <c r="F66" s="289"/>
      <c r="G66" s="289"/>
      <c r="H66" s="348"/>
    </row>
    <row r="67" spans="1:10" s="244" customFormat="1">
      <c r="A67" s="245" t="s">
        <v>5</v>
      </c>
      <c r="B67" s="289">
        <v>54.333137467292623</v>
      </c>
      <c r="C67" s="289">
        <v>59.272217353198954</v>
      </c>
      <c r="D67" s="289">
        <v>63.185047269257375</v>
      </c>
      <c r="E67" s="289">
        <v>66.824267351612789</v>
      </c>
      <c r="F67" s="289">
        <v>71.26635080949157</v>
      </c>
      <c r="G67" s="289">
        <v>70.945723471400001</v>
      </c>
      <c r="H67" s="348"/>
    </row>
    <row r="68" spans="1:10" s="244" customFormat="1">
      <c r="A68" s="263" t="s">
        <v>6</v>
      </c>
      <c r="B68" s="289"/>
      <c r="C68" s="289"/>
      <c r="D68" s="289"/>
      <c r="E68" s="289"/>
      <c r="F68" s="289"/>
      <c r="G68" s="289"/>
      <c r="H68" s="348"/>
    </row>
    <row r="69" spans="1:10" s="244" customFormat="1">
      <c r="A69" s="245" t="s">
        <v>7</v>
      </c>
      <c r="B69" s="289">
        <v>2.6751048537567641</v>
      </c>
      <c r="C69" s="289">
        <v>3.0749868536371605</v>
      </c>
      <c r="D69" s="289">
        <v>2.8987980370535951</v>
      </c>
      <c r="E69" s="289">
        <v>2.6387004508430318</v>
      </c>
      <c r="F69" s="289">
        <v>3.6158013893674887</v>
      </c>
      <c r="G69" s="289">
        <v>6.9000402177563469</v>
      </c>
      <c r="H69" s="348"/>
    </row>
    <row r="70" spans="1:10" s="244" customFormat="1">
      <c r="A70" s="266" t="s">
        <v>8</v>
      </c>
      <c r="B70" s="258"/>
      <c r="C70" s="258"/>
      <c r="D70" s="258"/>
      <c r="E70" s="258"/>
      <c r="F70" s="258"/>
      <c r="G70" s="259"/>
    </row>
    <row r="71" spans="1:10" s="244" customFormat="1">
      <c r="A71" s="269"/>
      <c r="B71" s="269"/>
      <c r="C71" s="269"/>
      <c r="D71" s="269"/>
      <c r="E71" s="269"/>
      <c r="F71" s="269"/>
      <c r="G71" s="269"/>
    </row>
    <row r="72" spans="1:10" s="244" customFormat="1">
      <c r="A72" s="270" t="s">
        <v>479</v>
      </c>
      <c r="B72" s="271"/>
      <c r="C72" s="271"/>
      <c r="D72" s="271"/>
      <c r="E72" s="271"/>
      <c r="F72" s="271"/>
      <c r="G72" s="271"/>
    </row>
    <row r="73" spans="1:10" s="244" customFormat="1">
      <c r="A73" s="270" t="s">
        <v>480</v>
      </c>
      <c r="B73" s="271"/>
      <c r="C73" s="271"/>
      <c r="D73" s="271"/>
      <c r="E73" s="271"/>
      <c r="F73" s="271"/>
      <c r="G73" s="271"/>
    </row>
    <row r="74" spans="1:10">
      <c r="A74" s="272" t="s">
        <v>481</v>
      </c>
      <c r="B74" s="273"/>
      <c r="C74" s="273"/>
      <c r="D74" s="273"/>
      <c r="E74" s="273"/>
      <c r="F74" s="273"/>
      <c r="G74" s="273"/>
    </row>
    <row r="75" spans="1:10">
      <c r="A75" s="272"/>
      <c r="B75" s="273"/>
      <c r="C75" s="273"/>
      <c r="D75" s="273"/>
      <c r="E75" s="273"/>
      <c r="F75" s="273"/>
      <c r="G75" s="273"/>
    </row>
    <row r="76" spans="1:10" s="244" customFormat="1">
      <c r="A76" s="274" t="s">
        <v>14</v>
      </c>
      <c r="B76" s="275"/>
      <c r="C76" s="275"/>
      <c r="D76" s="275"/>
      <c r="E76" s="275"/>
      <c r="F76" s="275"/>
      <c r="G76" s="275"/>
    </row>
    <row r="77" spans="1:10">
      <c r="A77" s="252" t="s">
        <v>15</v>
      </c>
      <c r="B77" s="275"/>
      <c r="C77" s="275"/>
      <c r="D77" s="275"/>
      <c r="E77" s="275"/>
      <c r="F77" s="275"/>
      <c r="G77" s="275"/>
      <c r="H77" s="236"/>
      <c r="I77" s="236"/>
    </row>
    <row r="78" spans="1:10" s="244" customFormat="1" ht="9.9499999999999993" customHeight="1" thickBot="1">
      <c r="A78" s="252"/>
      <c r="B78" s="275"/>
      <c r="C78" s="275"/>
      <c r="D78" s="275"/>
      <c r="E78" s="275"/>
      <c r="F78" s="275"/>
      <c r="G78" s="275"/>
      <c r="H78" s="275"/>
      <c r="J78" s="275"/>
    </row>
    <row r="79" spans="1:10" s="244" customFormat="1" ht="42" customHeight="1" thickBot="1">
      <c r="A79" s="239"/>
      <c r="B79" s="240">
        <v>1970</v>
      </c>
      <c r="C79" s="240">
        <v>1980</v>
      </c>
      <c r="D79" s="240">
        <v>1991</v>
      </c>
      <c r="E79" s="240">
        <v>2000</v>
      </c>
      <c r="F79" s="240">
        <v>2010</v>
      </c>
      <c r="G79" s="240">
        <v>2020</v>
      </c>
      <c r="H79" s="275"/>
      <c r="J79" s="275"/>
    </row>
    <row r="80" spans="1:10" s="244" customFormat="1" ht="21.95" customHeight="1">
      <c r="B80" s="277"/>
      <c r="C80" s="277"/>
      <c r="D80" s="277"/>
      <c r="E80" s="277"/>
      <c r="F80" s="277"/>
      <c r="G80" s="278"/>
      <c r="H80" s="265"/>
    </row>
    <row r="81" spans="1:15" s="244" customFormat="1">
      <c r="A81" s="243" t="s">
        <v>482</v>
      </c>
      <c r="B81" s="279"/>
      <c r="C81" s="279"/>
      <c r="D81" s="279"/>
      <c r="E81" s="279"/>
      <c r="F81" s="279"/>
      <c r="G81" s="279"/>
    </row>
    <row r="82" spans="1:15" s="244" customFormat="1">
      <c r="A82" s="247" t="s">
        <v>483</v>
      </c>
      <c r="B82" s="289">
        <v>84.049743234868117</v>
      </c>
      <c r="C82" s="289">
        <v>68.713107869926787</v>
      </c>
      <c r="D82" s="289">
        <v>58.265292694739991</v>
      </c>
      <c r="E82" s="289">
        <v>49.646234763524909</v>
      </c>
      <c r="F82" s="289">
        <v>40.318676155201061</v>
      </c>
      <c r="G82" s="289">
        <v>40.952822956710719</v>
      </c>
    </row>
    <row r="83" spans="1:15" s="244" customFormat="1">
      <c r="A83" s="245" t="s">
        <v>484</v>
      </c>
      <c r="B83" s="289">
        <v>79.126219620265317</v>
      </c>
      <c r="C83" s="289">
        <v>63.52520198256385</v>
      </c>
      <c r="D83" s="289">
        <v>53.677501496767746</v>
      </c>
      <c r="E83" s="289">
        <v>45.697518892150157</v>
      </c>
      <c r="F83" s="289">
        <v>35.245031513239233</v>
      </c>
      <c r="G83" s="289">
        <v>31.227021484634776</v>
      </c>
    </row>
    <row r="84" spans="1:15" s="244" customFormat="1">
      <c r="A84" s="245" t="s">
        <v>485</v>
      </c>
      <c r="B84" s="289">
        <v>4.9235236146028187</v>
      </c>
      <c r="C84" s="289">
        <v>5.1879058873629296</v>
      </c>
      <c r="D84" s="289">
        <v>4.5877911979722494</v>
      </c>
      <c r="E84" s="289">
        <v>3.9487158713747537</v>
      </c>
      <c r="F84" s="289">
        <v>5.0736446419618266</v>
      </c>
      <c r="G84" s="289">
        <v>9.7258014720759398</v>
      </c>
    </row>
    <row r="85" spans="1:15" s="236" customFormat="1">
      <c r="A85" s="244"/>
      <c r="B85" s="280"/>
      <c r="C85" s="280"/>
      <c r="D85" s="280"/>
      <c r="E85" s="280"/>
      <c r="F85" s="280"/>
      <c r="G85" s="280"/>
      <c r="H85" s="244"/>
      <c r="J85" s="244"/>
      <c r="K85" s="244"/>
      <c r="L85" s="244"/>
      <c r="M85" s="244"/>
      <c r="N85" s="244"/>
      <c r="O85" s="244"/>
    </row>
    <row r="86" spans="1:15" s="244" customFormat="1">
      <c r="A86" s="243" t="s">
        <v>486</v>
      </c>
      <c r="B86" s="416">
        <v>105</v>
      </c>
      <c r="C86" s="416">
        <v>102</v>
      </c>
      <c r="D86" s="416">
        <v>103</v>
      </c>
      <c r="E86" s="416">
        <v>104</v>
      </c>
      <c r="F86" s="416">
        <v>107</v>
      </c>
      <c r="G86" s="416">
        <v>113</v>
      </c>
    </row>
    <row r="87" spans="1:15" s="236" customFormat="1">
      <c r="A87" s="241"/>
      <c r="B87" s="282"/>
      <c r="C87" s="282"/>
      <c r="D87" s="282"/>
      <c r="E87" s="282"/>
      <c r="F87" s="282"/>
      <c r="G87" s="282"/>
      <c r="H87" s="244"/>
      <c r="J87" s="244"/>
      <c r="K87" s="244"/>
      <c r="L87" s="244"/>
      <c r="M87" s="244"/>
      <c r="N87" s="244"/>
      <c r="O87" s="244"/>
    </row>
    <row r="88" spans="1:15" s="236" customFormat="1">
      <c r="A88" s="243" t="s">
        <v>487</v>
      </c>
      <c r="B88" s="283"/>
      <c r="C88" s="283"/>
      <c r="D88" s="283"/>
      <c r="E88" s="283"/>
      <c r="F88" s="283"/>
      <c r="G88" s="283"/>
      <c r="H88" s="244"/>
      <c r="J88" s="244"/>
      <c r="K88" s="244"/>
      <c r="L88" s="244"/>
      <c r="M88" s="244"/>
      <c r="N88" s="244"/>
      <c r="O88" s="244"/>
    </row>
    <row r="89" spans="1:15" s="236" customFormat="1">
      <c r="A89" s="245" t="s">
        <v>488</v>
      </c>
      <c r="B89" s="291">
        <v>533687</v>
      </c>
      <c r="C89" s="291">
        <v>512684</v>
      </c>
      <c r="D89" s="291">
        <v>802345</v>
      </c>
      <c r="E89" s="291">
        <v>1040336</v>
      </c>
      <c r="F89" s="291">
        <v>1397397</v>
      </c>
      <c r="G89" s="291">
        <v>1675291</v>
      </c>
      <c r="H89" s="244"/>
      <c r="J89" s="244"/>
      <c r="K89" s="244"/>
      <c r="L89" s="244"/>
      <c r="M89" s="244"/>
      <c r="N89" s="244"/>
      <c r="O89" s="244"/>
    </row>
    <row r="90" spans="1:15" s="244" customFormat="1">
      <c r="A90" s="245" t="s">
        <v>489</v>
      </c>
      <c r="B90" s="291">
        <v>535751</v>
      </c>
      <c r="C90" s="291">
        <v>490038</v>
      </c>
      <c r="D90" s="291">
        <v>870140</v>
      </c>
      <c r="E90" s="291">
        <v>1599854</v>
      </c>
      <c r="F90" s="291">
        <v>2444238</v>
      </c>
      <c r="G90" s="291">
        <v>2999476</v>
      </c>
    </row>
    <row r="91" spans="1:15" s="236" customFormat="1">
      <c r="A91" s="247" t="s">
        <v>490</v>
      </c>
      <c r="B91" s="291">
        <v>57526</v>
      </c>
      <c r="C91" s="291">
        <v>44751</v>
      </c>
      <c r="D91" s="291">
        <v>61675</v>
      </c>
      <c r="E91" s="291">
        <v>89695</v>
      </c>
      <c r="F91" s="291">
        <v>128925</v>
      </c>
      <c r="G91" s="291">
        <v>102201</v>
      </c>
      <c r="H91" s="244"/>
      <c r="J91" s="244"/>
      <c r="K91" s="244"/>
      <c r="L91" s="244"/>
      <c r="M91" s="244"/>
      <c r="N91" s="244"/>
      <c r="O91" s="244"/>
    </row>
    <row r="92" spans="1:15" s="244" customFormat="1">
      <c r="A92" s="247" t="s">
        <v>491</v>
      </c>
      <c r="B92" s="291">
        <v>7551</v>
      </c>
      <c r="C92" s="291">
        <v>6476</v>
      </c>
      <c r="D92" s="291">
        <v>9943</v>
      </c>
      <c r="E92" s="291">
        <v>15859</v>
      </c>
      <c r="F92" s="291">
        <v>32231</v>
      </c>
      <c r="G92" s="291">
        <v>91685</v>
      </c>
    </row>
    <row r="93" spans="1:15" s="236" customFormat="1">
      <c r="A93" s="247"/>
      <c r="B93" s="271"/>
      <c r="C93" s="271"/>
      <c r="D93" s="271"/>
      <c r="E93" s="271"/>
      <c r="F93" s="271"/>
      <c r="G93" s="271"/>
      <c r="H93" s="244"/>
      <c r="J93" s="244"/>
      <c r="K93" s="244"/>
      <c r="L93" s="244"/>
      <c r="M93" s="244"/>
      <c r="N93" s="244"/>
      <c r="O93" s="244"/>
    </row>
    <row r="94" spans="1:15" s="236" customFormat="1">
      <c r="A94" s="243" t="s">
        <v>492</v>
      </c>
      <c r="B94" s="283"/>
      <c r="C94" s="283"/>
      <c r="D94" s="283"/>
      <c r="E94" s="283"/>
      <c r="F94" s="283"/>
      <c r="G94" s="283"/>
      <c r="H94" s="244"/>
      <c r="J94" s="244"/>
      <c r="K94" s="244"/>
      <c r="L94" s="244"/>
      <c r="M94" s="244"/>
      <c r="N94" s="244"/>
      <c r="O94" s="244"/>
    </row>
    <row r="95" spans="1:15" s="236" customFormat="1">
      <c r="A95" s="245" t="s">
        <v>488</v>
      </c>
      <c r="B95" s="289">
        <v>47.040982269956764</v>
      </c>
      <c r="C95" s="289">
        <v>48.644099477299186</v>
      </c>
      <c r="D95" s="289">
        <v>46.003303703967028</v>
      </c>
      <c r="E95" s="289">
        <v>37.889038453694148</v>
      </c>
      <c r="F95" s="289">
        <v>34.910566152467112</v>
      </c>
      <c r="G95" s="289">
        <v>30.76830823350981</v>
      </c>
      <c r="H95" s="244"/>
      <c r="J95" s="244"/>
      <c r="K95" s="244"/>
      <c r="L95" s="244"/>
      <c r="M95" s="244"/>
      <c r="N95" s="244"/>
      <c r="O95" s="244"/>
    </row>
    <row r="96" spans="1:15" s="244" customFormat="1">
      <c r="A96" s="245" t="s">
        <v>489</v>
      </c>
      <c r="B96" s="289">
        <v>47.22291023036275</v>
      </c>
      <c r="C96" s="289">
        <v>46.495418658777602</v>
      </c>
      <c r="D96" s="289">
        <v>49.890402115012705</v>
      </c>
      <c r="E96" s="289">
        <v>58.266684730987308</v>
      </c>
      <c r="F96" s="289">
        <v>61.0633430523852</v>
      </c>
      <c r="G96" s="289">
        <v>55.088221751931499</v>
      </c>
    </row>
    <row r="97" spans="1:15" s="236" customFormat="1">
      <c r="A97" s="247" t="s">
        <v>490</v>
      </c>
      <c r="B97" s="289">
        <v>5.0705367491835718</v>
      </c>
      <c r="C97" s="289">
        <v>4.2460308800520705</v>
      </c>
      <c r="D97" s="289">
        <v>3.5362017036837847</v>
      </c>
      <c r="E97" s="289">
        <v>3.2666920149875587</v>
      </c>
      <c r="F97" s="289">
        <v>3.2208776326318316</v>
      </c>
      <c r="G97" s="289">
        <v>1.8770183029532996</v>
      </c>
      <c r="H97" s="244"/>
      <c r="J97" s="244"/>
      <c r="K97" s="244"/>
      <c r="L97" s="244"/>
      <c r="M97" s="244"/>
      <c r="N97" s="244"/>
      <c r="O97" s="244"/>
    </row>
    <row r="98" spans="1:15" s="244" customFormat="1">
      <c r="A98" s="247" t="s">
        <v>491</v>
      </c>
      <c r="B98" s="289">
        <v>0.66557075049690828</v>
      </c>
      <c r="C98" s="289">
        <v>0.61445098387113606</v>
      </c>
      <c r="D98" s="289">
        <v>0.5700924773364876</v>
      </c>
      <c r="E98" s="289">
        <v>0.57758480033098503</v>
      </c>
      <c r="F98" s="289">
        <v>0.80521316251585451</v>
      </c>
      <c r="G98" s="289">
        <v>1.6838819884959371</v>
      </c>
    </row>
    <row r="99" spans="1:15" s="236" customFormat="1">
      <c r="A99" s="244"/>
      <c r="B99" s="271"/>
      <c r="C99" s="271"/>
      <c r="D99" s="271"/>
      <c r="E99" s="271"/>
      <c r="F99" s="271"/>
      <c r="G99" s="271"/>
      <c r="H99" s="244"/>
      <c r="J99" s="244"/>
      <c r="K99" s="244"/>
      <c r="L99" s="244"/>
      <c r="M99" s="244"/>
      <c r="N99" s="244"/>
      <c r="O99" s="244"/>
    </row>
    <row r="100" spans="1:15" s="236" customFormat="1">
      <c r="A100" s="243" t="s">
        <v>493</v>
      </c>
      <c r="B100" s="283"/>
      <c r="C100" s="283"/>
      <c r="D100" s="283"/>
      <c r="E100" s="283"/>
      <c r="F100" s="283"/>
      <c r="G100" s="283"/>
      <c r="H100" s="244"/>
      <c r="J100" s="244"/>
      <c r="K100" s="244"/>
      <c r="L100" s="244"/>
      <c r="M100" s="244"/>
      <c r="N100" s="244"/>
      <c r="O100" s="244"/>
    </row>
    <row r="101" spans="1:15" s="236" customFormat="1">
      <c r="A101" s="245" t="s">
        <v>11</v>
      </c>
      <c r="B101" s="291">
        <v>571925</v>
      </c>
      <c r="C101" s="291">
        <v>650718</v>
      </c>
      <c r="D101" s="291">
        <v>1211739</v>
      </c>
      <c r="E101" s="291">
        <v>2206676</v>
      </c>
      <c r="F101" s="291">
        <v>3093535</v>
      </c>
      <c r="G101" s="291">
        <v>4273724</v>
      </c>
      <c r="H101" s="244"/>
      <c r="J101" s="244"/>
      <c r="K101" s="244"/>
      <c r="L101" s="244"/>
      <c r="M101" s="244"/>
      <c r="N101" s="244"/>
      <c r="O101" s="244"/>
    </row>
    <row r="102" spans="1:15" s="236" customFormat="1">
      <c r="A102" s="245" t="s">
        <v>494</v>
      </c>
      <c r="B102" s="291">
        <v>70216</v>
      </c>
      <c r="C102" s="291">
        <v>47880</v>
      </c>
      <c r="D102" s="291">
        <v>90600</v>
      </c>
      <c r="E102" s="291">
        <v>166443</v>
      </c>
      <c r="F102" s="291">
        <v>206008</v>
      </c>
      <c r="G102" s="291">
        <v>344082</v>
      </c>
      <c r="H102" s="244"/>
      <c r="J102" s="244"/>
      <c r="K102" s="244"/>
      <c r="L102" s="244"/>
      <c r="M102" s="244"/>
      <c r="N102" s="244"/>
      <c r="O102" s="244"/>
    </row>
    <row r="103" spans="1:15" s="236" customFormat="1">
      <c r="A103" s="245" t="s">
        <v>495</v>
      </c>
      <c r="B103" s="291">
        <v>635515</v>
      </c>
      <c r="C103" s="291">
        <v>302211</v>
      </c>
      <c r="D103" s="291">
        <v>522270</v>
      </c>
      <c r="E103" s="291">
        <v>963235</v>
      </c>
      <c r="F103" s="291">
        <v>1301682</v>
      </c>
      <c r="G103" s="291">
        <v>1512554</v>
      </c>
      <c r="H103" s="244"/>
      <c r="J103" s="244"/>
      <c r="K103" s="244"/>
      <c r="L103" s="244"/>
      <c r="M103" s="244"/>
      <c r="N103" s="244"/>
      <c r="O103" s="244"/>
    </row>
    <row r="104" spans="1:15" s="236" customFormat="1">
      <c r="A104" s="245" t="s">
        <v>496</v>
      </c>
      <c r="B104" s="291">
        <v>240761</v>
      </c>
      <c r="C104" s="291">
        <v>214051</v>
      </c>
      <c r="D104" s="291">
        <v>307442</v>
      </c>
      <c r="E104" s="291">
        <v>478044</v>
      </c>
      <c r="F104" s="291">
        <v>617868</v>
      </c>
      <c r="G104" s="291">
        <v>721090</v>
      </c>
      <c r="H104" s="244"/>
      <c r="J104" s="244"/>
      <c r="K104" s="244"/>
      <c r="L104" s="244"/>
      <c r="M104" s="244"/>
      <c r="N104" s="244"/>
      <c r="O104" s="244"/>
    </row>
    <row r="105" spans="1:15" s="236" customFormat="1">
      <c r="A105" s="245" t="s">
        <v>497</v>
      </c>
      <c r="B105" s="291">
        <v>67413</v>
      </c>
      <c r="C105" s="291">
        <v>194707</v>
      </c>
      <c r="D105" s="291">
        <v>137249</v>
      </c>
      <c r="E105" s="291">
        <v>102033</v>
      </c>
      <c r="F105" s="291">
        <v>49538</v>
      </c>
      <c r="G105" s="291">
        <v>87887</v>
      </c>
      <c r="H105" s="244"/>
      <c r="J105" s="244"/>
      <c r="K105" s="244"/>
      <c r="L105" s="244"/>
      <c r="M105" s="244"/>
      <c r="N105" s="244"/>
      <c r="O105" s="244"/>
    </row>
    <row r="106" spans="1:15" s="244" customFormat="1" ht="40.5">
      <c r="A106" s="284" t="s">
        <v>498</v>
      </c>
      <c r="B106" s="291">
        <v>39795</v>
      </c>
      <c r="C106" s="291">
        <v>14447</v>
      </c>
      <c r="D106" s="291">
        <v>26072</v>
      </c>
      <c r="E106" s="291">
        <v>36386</v>
      </c>
      <c r="F106" s="291">
        <v>76823</v>
      </c>
      <c r="G106" s="291">
        <v>55086</v>
      </c>
    </row>
    <row r="107" spans="1:15" s="236" customFormat="1">
      <c r="A107" s="284"/>
      <c r="B107" s="285"/>
      <c r="C107" s="285"/>
      <c r="D107" s="285"/>
      <c r="E107" s="285"/>
      <c r="F107" s="285"/>
      <c r="G107" s="285"/>
      <c r="H107" s="244"/>
      <c r="J107" s="244"/>
      <c r="K107" s="244"/>
      <c r="L107" s="244"/>
      <c r="M107" s="244"/>
      <c r="N107" s="244"/>
      <c r="O107" s="244"/>
    </row>
    <row r="108" spans="1:15" s="236" customFormat="1">
      <c r="A108" s="243" t="s">
        <v>499</v>
      </c>
      <c r="B108" s="283"/>
      <c r="C108" s="283"/>
      <c r="D108" s="283"/>
      <c r="E108" s="283"/>
      <c r="F108" s="283"/>
      <c r="G108" s="283"/>
      <c r="H108" s="244"/>
      <c r="J108" s="244"/>
      <c r="K108" s="244"/>
      <c r="L108" s="244"/>
      <c r="M108" s="244"/>
      <c r="N108" s="244"/>
      <c r="O108" s="244"/>
    </row>
    <row r="109" spans="1:15" s="236" customFormat="1">
      <c r="A109" s="245" t="s">
        <v>11</v>
      </c>
      <c r="B109" s="289">
        <v>35.181853133410229</v>
      </c>
      <c r="C109" s="289">
        <v>45.696039505229585</v>
      </c>
      <c r="D109" s="289">
        <v>52.790528071266884</v>
      </c>
      <c r="E109" s="289">
        <v>55.825402491438382</v>
      </c>
      <c r="F109" s="289">
        <v>57.872259306693131</v>
      </c>
      <c r="G109" s="289">
        <v>61.101880741270577</v>
      </c>
      <c r="H109" s="244"/>
      <c r="J109" s="244"/>
      <c r="K109" s="244"/>
      <c r="L109" s="244"/>
      <c r="M109" s="244"/>
      <c r="N109" s="244"/>
      <c r="O109" s="244"/>
    </row>
    <row r="110" spans="1:15" s="236" customFormat="1">
      <c r="A110" s="245" t="s">
        <v>494</v>
      </c>
      <c r="B110" s="289">
        <v>4.319323337178008</v>
      </c>
      <c r="C110" s="289">
        <v>3.3623264939810986</v>
      </c>
      <c r="D110" s="289">
        <v>3.9470726313643274</v>
      </c>
      <c r="E110" s="289">
        <v>4.2107438821478453</v>
      </c>
      <c r="F110" s="289">
        <v>3.8538915497168249</v>
      </c>
      <c r="G110" s="289">
        <v>4.9193764803758651</v>
      </c>
      <c r="H110" s="244"/>
      <c r="J110" s="244"/>
      <c r="K110" s="244"/>
      <c r="L110" s="244"/>
      <c r="M110" s="244"/>
      <c r="N110" s="244"/>
      <c r="O110" s="244"/>
    </row>
    <row r="111" spans="1:15" s="244" customFormat="1">
      <c r="A111" s="245" t="s">
        <v>495</v>
      </c>
      <c r="B111" s="289">
        <v>39.093579392541329</v>
      </c>
      <c r="C111" s="289">
        <v>21.222473936351747</v>
      </c>
      <c r="D111" s="289">
        <v>22.753174648815094</v>
      </c>
      <c r="E111" s="289">
        <v>24.368317582119285</v>
      </c>
      <c r="F111" s="289">
        <v>24.351196362366974</v>
      </c>
      <c r="G111" s="289">
        <v>21.625143346348942</v>
      </c>
    </row>
    <row r="112" spans="1:15" s="244" customFormat="1">
      <c r="A112" s="245" t="s">
        <v>496</v>
      </c>
      <c r="B112" s="289">
        <v>14.81036524413687</v>
      </c>
      <c r="C112" s="289">
        <v>15.031523566481791</v>
      </c>
      <c r="D112" s="289">
        <v>13.393994524634786</v>
      </c>
      <c r="E112" s="289">
        <v>12.093754909473422</v>
      </c>
      <c r="F112" s="289">
        <v>11.558756281505742</v>
      </c>
      <c r="G112" s="289">
        <v>10.309499439767942</v>
      </c>
    </row>
    <row r="113" spans="1:15" s="286" customFormat="1">
      <c r="A113" s="245" t="s">
        <v>497</v>
      </c>
      <c r="B113" s="289">
        <v>4.1468973471741641</v>
      </c>
      <c r="C113" s="289">
        <v>13.673109955379653</v>
      </c>
      <c r="D113" s="289">
        <v>5.9793793772861221</v>
      </c>
      <c r="E113" s="289">
        <v>2.5812730515983917</v>
      </c>
      <c r="F113" s="289">
        <v>0.92673138708143399</v>
      </c>
      <c r="G113" s="289">
        <v>1.2565296665643471</v>
      </c>
    </row>
    <row r="114" spans="1:15" s="244" customFormat="1" ht="40.5">
      <c r="A114" s="284" t="s">
        <v>498</v>
      </c>
      <c r="B114" s="418">
        <v>2.4479815455594003</v>
      </c>
      <c r="C114" s="418">
        <v>1.0145265425761263</v>
      </c>
      <c r="D114" s="418">
        <v>1.1358507466327898</v>
      </c>
      <c r="E114" s="418">
        <v>0.92050808322267386</v>
      </c>
      <c r="F114" s="418">
        <v>1.437165112635896</v>
      </c>
      <c r="G114" s="418">
        <v>0.78757032567232499</v>
      </c>
    </row>
    <row r="115" spans="1:15" s="244" customFormat="1">
      <c r="B115" s="275"/>
      <c r="C115" s="275"/>
      <c r="D115" s="275"/>
      <c r="E115" s="275"/>
      <c r="F115" s="275"/>
      <c r="G115" s="275"/>
    </row>
    <row r="116" spans="1:15" s="244" customFormat="1" ht="23.25">
      <c r="A116" s="243" t="s">
        <v>500</v>
      </c>
      <c r="B116" s="419">
        <v>8199.9</v>
      </c>
      <c r="C116" s="419">
        <v>7956</v>
      </c>
      <c r="D116" s="419">
        <v>7956</v>
      </c>
      <c r="E116" s="419">
        <v>7960</v>
      </c>
      <c r="F116" s="419">
        <v>8104</v>
      </c>
      <c r="G116" s="419">
        <v>7951</v>
      </c>
      <c r="H116" s="296"/>
      <c r="I116" s="296"/>
    </row>
    <row r="117" spans="1:15" s="236" customFormat="1">
      <c r="A117" s="241"/>
      <c r="B117" s="282"/>
      <c r="C117" s="282"/>
      <c r="D117" s="282"/>
      <c r="E117" s="282"/>
      <c r="F117" s="282"/>
      <c r="G117" s="282"/>
      <c r="H117" s="244"/>
      <c r="I117" s="244"/>
      <c r="J117" s="244"/>
      <c r="K117" s="244"/>
      <c r="L117" s="244"/>
      <c r="M117" s="244"/>
      <c r="N117" s="244"/>
      <c r="O117" s="244"/>
    </row>
    <row r="118" spans="1:15" s="244" customFormat="1" ht="46.5">
      <c r="A118" s="249" t="s">
        <v>501</v>
      </c>
      <c r="B118" s="420">
        <v>199</v>
      </c>
      <c r="C118" s="420">
        <v>179</v>
      </c>
      <c r="D118" s="420">
        <v>289</v>
      </c>
      <c r="E118" s="420">
        <v>488</v>
      </c>
      <c r="F118" s="420">
        <v>660</v>
      </c>
      <c r="G118" s="420">
        <v>880</v>
      </c>
    </row>
    <row r="119" spans="1:15" s="236" customFormat="1">
      <c r="A119" s="244"/>
      <c r="B119" s="277"/>
      <c r="C119" s="277"/>
      <c r="D119" s="277"/>
      <c r="E119" s="277"/>
      <c r="F119" s="277"/>
      <c r="G119" s="244"/>
      <c r="H119" s="244"/>
      <c r="J119" s="244"/>
      <c r="K119" s="244"/>
      <c r="L119" s="244"/>
      <c r="M119" s="244"/>
      <c r="N119" s="244"/>
      <c r="O119" s="244"/>
    </row>
    <row r="120" spans="1:15" s="244" customFormat="1">
      <c r="A120" s="249" t="s">
        <v>502</v>
      </c>
      <c r="B120" s="283"/>
      <c r="C120" s="283"/>
      <c r="D120" s="283"/>
      <c r="E120" s="283"/>
      <c r="F120" s="283"/>
      <c r="G120" s="283"/>
      <c r="K120" s="237"/>
      <c r="L120" s="237"/>
    </row>
    <row r="121" spans="1:15" s="236" customFormat="1">
      <c r="A121" s="245" t="s">
        <v>503</v>
      </c>
      <c r="B121" s="297">
        <v>905816</v>
      </c>
      <c r="C121" s="297">
        <v>487233</v>
      </c>
      <c r="D121" s="297">
        <v>1726560</v>
      </c>
      <c r="E121" s="297">
        <v>3479312</v>
      </c>
      <c r="F121" s="297">
        <v>4882300</v>
      </c>
      <c r="G121" s="297">
        <v>6702519</v>
      </c>
      <c r="H121" s="244"/>
      <c r="J121" s="244"/>
      <c r="K121" s="244"/>
      <c r="L121" s="244"/>
      <c r="M121" s="244"/>
      <c r="N121" s="244"/>
      <c r="O121" s="244"/>
    </row>
    <row r="122" spans="1:15" s="244" customFormat="1">
      <c r="A122" s="245" t="s">
        <v>504</v>
      </c>
      <c r="B122" s="297">
        <v>724550</v>
      </c>
      <c r="C122" s="297">
        <v>939017</v>
      </c>
      <c r="D122" s="297">
        <v>570599</v>
      </c>
      <c r="E122" s="297">
        <v>473505</v>
      </c>
      <c r="F122" s="297">
        <v>463154</v>
      </c>
      <c r="G122" s="297">
        <v>291504</v>
      </c>
    </row>
    <row r="123" spans="1:15" s="236" customFormat="1">
      <c r="A123" s="245"/>
      <c r="B123" s="271"/>
      <c r="C123" s="271"/>
      <c r="D123" s="271"/>
      <c r="E123" s="271"/>
      <c r="F123" s="271"/>
      <c r="G123" s="271"/>
      <c r="H123" s="265"/>
      <c r="I123" s="298"/>
      <c r="J123" s="298"/>
      <c r="K123" s="298"/>
      <c r="L123" s="298"/>
      <c r="M123" s="244"/>
      <c r="N123" s="244"/>
      <c r="O123" s="244"/>
    </row>
    <row r="124" spans="1:15" s="244" customFormat="1" ht="40.5">
      <c r="A124" s="249" t="s">
        <v>505</v>
      </c>
      <c r="B124" s="283"/>
      <c r="C124" s="283"/>
      <c r="D124" s="283"/>
      <c r="E124" s="283"/>
      <c r="F124" s="283"/>
      <c r="G124" s="283"/>
    </row>
    <row r="125" spans="1:15">
      <c r="A125" s="245" t="s">
        <v>503</v>
      </c>
      <c r="B125" s="254">
        <v>55.559058518148689</v>
      </c>
      <c r="C125" s="254">
        <v>34.161822962313757</v>
      </c>
      <c r="D125" s="254">
        <v>75.160665848554672</v>
      </c>
      <c r="E125" s="254">
        <v>88.021074590602097</v>
      </c>
      <c r="F125" s="254">
        <v>91.335553537641516</v>
      </c>
      <c r="G125" s="254">
        <v>95.8</v>
      </c>
    </row>
    <row r="126" spans="1:15">
      <c r="A126" s="245" t="s">
        <v>504</v>
      </c>
      <c r="B126" s="254">
        <v>44.440941481851311</v>
      </c>
      <c r="C126" s="254">
        <v>65.838177037686236</v>
      </c>
      <c r="D126" s="254">
        <v>24.839334151445328</v>
      </c>
      <c r="E126" s="254">
        <v>11.978925409397906</v>
      </c>
      <c r="F126" s="254">
        <v>8.664446462358482</v>
      </c>
      <c r="G126" s="254">
        <v>4.2</v>
      </c>
    </row>
    <row r="127" spans="1:15">
      <c r="A127" s="269"/>
      <c r="B127" s="269"/>
      <c r="C127" s="269"/>
      <c r="D127" s="269"/>
      <c r="E127" s="269"/>
      <c r="F127" s="269"/>
      <c r="G127" s="269"/>
    </row>
  </sheetData>
  <conditionalFormatting sqref="D93:G93 D99:G99">
    <cfRule type="cellIs" dxfId="87" priority="124" stopIfTrue="1" operator="lessThan">
      <formula>0</formula>
    </cfRule>
  </conditionalFormatting>
  <conditionalFormatting sqref="B93:D93 B99:D99">
    <cfRule type="cellIs" dxfId="86" priority="123" stopIfTrue="1" operator="lessThan">
      <formula>0</formula>
    </cfRule>
  </conditionalFormatting>
  <conditionalFormatting sqref="E93:F93 E99:F99">
    <cfRule type="cellIs" dxfId="85" priority="122" stopIfTrue="1" operator="lessThan">
      <formula>0</formula>
    </cfRule>
  </conditionalFormatting>
  <conditionalFormatting sqref="H78 J78 B107:G107">
    <cfRule type="cellIs" dxfId="84" priority="145" stopIfTrue="1" operator="lessThan">
      <formula>0</formula>
    </cfRule>
  </conditionalFormatting>
  <conditionalFormatting sqref="D24:G24">
    <cfRule type="cellIs" dxfId="83" priority="144" stopIfTrue="1" operator="lessThan">
      <formula>0</formula>
    </cfRule>
  </conditionalFormatting>
  <conditionalFormatting sqref="D33:G33">
    <cfRule type="cellIs" dxfId="82" priority="143" stopIfTrue="1" operator="lessThan">
      <formula>0</formula>
    </cfRule>
  </conditionalFormatting>
  <conditionalFormatting sqref="D47:G47">
    <cfRule type="cellIs" dxfId="81" priority="141" stopIfTrue="1" operator="lessThan">
      <formula>0</formula>
    </cfRule>
  </conditionalFormatting>
  <conditionalFormatting sqref="B123:G123 B122:F122">
    <cfRule type="cellIs" dxfId="80" priority="114" stopIfTrue="1" operator="lessThan">
      <formula>0</formula>
    </cfRule>
  </conditionalFormatting>
  <conditionalFormatting sqref="B24">
    <cfRule type="cellIs" dxfId="79" priority="137" stopIfTrue="1" operator="lessThan">
      <formula>0</formula>
    </cfRule>
  </conditionalFormatting>
  <conditionalFormatting sqref="G99">
    <cfRule type="cellIs" dxfId="78" priority="117" stopIfTrue="1" operator="lessThan">
      <formula>0</formula>
    </cfRule>
  </conditionalFormatting>
  <conditionalFormatting sqref="B120:D120">
    <cfRule type="cellIs" dxfId="77" priority="42" stopIfTrue="1" operator="lessThan">
      <formula>0</formula>
    </cfRule>
  </conditionalFormatting>
  <conditionalFormatting sqref="E124:F124">
    <cfRule type="cellIs" dxfId="76" priority="36" stopIfTrue="1" operator="lessThan">
      <formula>0</formula>
    </cfRule>
  </conditionalFormatting>
  <conditionalFormatting sqref="B76:G78">
    <cfRule type="cellIs" dxfId="75" priority="76" stopIfTrue="1" operator="lessThan">
      <formula>0</formula>
    </cfRule>
  </conditionalFormatting>
  <conditionalFormatting sqref="F124:G124">
    <cfRule type="cellIs" dxfId="74" priority="35" stopIfTrue="1" operator="lessThan">
      <formula>0</formula>
    </cfRule>
  </conditionalFormatting>
  <conditionalFormatting sqref="C24">
    <cfRule type="cellIs" dxfId="73" priority="134" stopIfTrue="1" operator="lessThan">
      <formula>0</formula>
    </cfRule>
  </conditionalFormatting>
  <conditionalFormatting sqref="B47">
    <cfRule type="cellIs" dxfId="72" priority="136" stopIfTrue="1" operator="lessThan">
      <formula>0</formula>
    </cfRule>
  </conditionalFormatting>
  <conditionalFormatting sqref="C47">
    <cfRule type="cellIs" dxfId="71" priority="135" stopIfTrue="1" operator="lessThan">
      <formula>0</formula>
    </cfRule>
  </conditionalFormatting>
  <conditionalFormatting sqref="H79 J79">
    <cfRule type="cellIs" dxfId="70" priority="73" stopIfTrue="1" operator="lessThan">
      <formula>0</formula>
    </cfRule>
  </conditionalFormatting>
  <conditionalFormatting sqref="F88:G88">
    <cfRule type="cellIs" dxfId="69" priority="65" stopIfTrue="1" operator="lessThan">
      <formula>0</formula>
    </cfRule>
  </conditionalFormatting>
  <conditionalFormatting sqref="B94">
    <cfRule type="cellIs" dxfId="68" priority="63" stopIfTrue="1" operator="lessThan">
      <formula>0</formula>
    </cfRule>
  </conditionalFormatting>
  <conditionalFormatting sqref="C94">
    <cfRule type="cellIs" dxfId="67" priority="64" stopIfTrue="1" operator="lessThan">
      <formula>0</formula>
    </cfRule>
  </conditionalFormatting>
  <conditionalFormatting sqref="D94:G94">
    <cfRule type="cellIs" dxfId="66" priority="61" stopIfTrue="1" operator="lessThan">
      <formula>0</formula>
    </cfRule>
  </conditionalFormatting>
  <conditionalFormatting sqref="B94:D94">
    <cfRule type="cellIs" dxfId="65" priority="60" stopIfTrue="1" operator="lessThan">
      <formula>0</formula>
    </cfRule>
  </conditionalFormatting>
  <conditionalFormatting sqref="F94:G94">
    <cfRule type="cellIs" dxfId="64" priority="58" stopIfTrue="1" operator="lessThan">
      <formula>0</formula>
    </cfRule>
  </conditionalFormatting>
  <conditionalFormatting sqref="G108">
    <cfRule type="cellIs" dxfId="63" priority="52" stopIfTrue="1" operator="lessThan">
      <formula>0</formula>
    </cfRule>
  </conditionalFormatting>
  <conditionalFormatting sqref="D108:G108">
    <cfRule type="cellIs" dxfId="62" priority="51" stopIfTrue="1" operator="lessThan">
      <formula>0</formula>
    </cfRule>
  </conditionalFormatting>
  <conditionalFormatting sqref="B108:D108">
    <cfRule type="cellIs" dxfId="61" priority="50" stopIfTrue="1" operator="lessThan">
      <formula>0</formula>
    </cfRule>
  </conditionalFormatting>
  <conditionalFormatting sqref="D88:G88">
    <cfRule type="cellIs" dxfId="60" priority="69" stopIfTrue="1" operator="lessThan">
      <formula>0</formula>
    </cfRule>
  </conditionalFormatting>
  <conditionalFormatting sqref="F108:G108">
    <cfRule type="cellIs" dxfId="59" priority="48" stopIfTrue="1" operator="lessThan">
      <formula>0</formula>
    </cfRule>
  </conditionalFormatting>
  <conditionalFormatting sqref="G120">
    <cfRule type="cellIs" dxfId="58" priority="44" stopIfTrue="1" operator="lessThan">
      <formula>0</formula>
    </cfRule>
  </conditionalFormatting>
  <conditionalFormatting sqref="G124">
    <cfRule type="cellIs" dxfId="57" priority="39" stopIfTrue="1" operator="lessThan">
      <formula>0</formula>
    </cfRule>
  </conditionalFormatting>
  <conditionalFormatting sqref="E120:F120">
    <cfRule type="cellIs" dxfId="56" priority="41" stopIfTrue="1" operator="lessThan">
      <formula>0</formula>
    </cfRule>
  </conditionalFormatting>
  <conditionalFormatting sqref="C88">
    <cfRule type="cellIs" dxfId="55" priority="71" stopIfTrue="1" operator="lessThan">
      <formula>0</formula>
    </cfRule>
  </conditionalFormatting>
  <conditionalFormatting sqref="B88">
    <cfRule type="cellIs" dxfId="54" priority="70" stopIfTrue="1" operator="lessThan">
      <formula>0</formula>
    </cfRule>
  </conditionalFormatting>
  <conditionalFormatting sqref="D88:G88">
    <cfRule type="cellIs" dxfId="53" priority="68" stopIfTrue="1" operator="lessThan">
      <formula>0</formula>
    </cfRule>
  </conditionalFormatting>
  <conditionalFormatting sqref="B88:D88">
    <cfRule type="cellIs" dxfId="52" priority="67" stopIfTrue="1" operator="lessThan">
      <formula>0</formula>
    </cfRule>
  </conditionalFormatting>
  <conditionalFormatting sqref="E88:F88">
    <cfRule type="cellIs" dxfId="51" priority="66" stopIfTrue="1" operator="lessThan">
      <formula>0</formula>
    </cfRule>
  </conditionalFormatting>
  <conditionalFormatting sqref="D94:G94">
    <cfRule type="cellIs" dxfId="50" priority="62" stopIfTrue="1" operator="lessThan">
      <formula>0</formula>
    </cfRule>
  </conditionalFormatting>
  <conditionalFormatting sqref="E94:F94">
    <cfRule type="cellIs" dxfId="49" priority="59" stopIfTrue="1" operator="lessThan">
      <formula>0</formula>
    </cfRule>
  </conditionalFormatting>
  <conditionalFormatting sqref="G100">
    <cfRule type="cellIs" dxfId="48" priority="57" stopIfTrue="1" operator="lessThan">
      <formula>0</formula>
    </cfRule>
  </conditionalFormatting>
  <conditionalFormatting sqref="D100:G100">
    <cfRule type="cellIs" dxfId="47" priority="56" stopIfTrue="1" operator="lessThan">
      <formula>0</formula>
    </cfRule>
  </conditionalFormatting>
  <conditionalFormatting sqref="B100:D100">
    <cfRule type="cellIs" dxfId="46" priority="55" stopIfTrue="1" operator="lessThan">
      <formula>0</formula>
    </cfRule>
  </conditionalFormatting>
  <conditionalFormatting sqref="E100:F100">
    <cfRule type="cellIs" dxfId="45" priority="54" stopIfTrue="1" operator="lessThan">
      <formula>0</formula>
    </cfRule>
  </conditionalFormatting>
  <conditionalFormatting sqref="F100:G100">
    <cfRule type="cellIs" dxfId="44" priority="53" stopIfTrue="1" operator="lessThan">
      <formula>0</formula>
    </cfRule>
  </conditionalFormatting>
  <conditionalFormatting sqref="E108:F108">
    <cfRule type="cellIs" dxfId="43" priority="49" stopIfTrue="1" operator="lessThan">
      <formula>0</formula>
    </cfRule>
  </conditionalFormatting>
  <conditionalFormatting sqref="F120:G120">
    <cfRule type="cellIs" dxfId="42" priority="40" stopIfTrue="1" operator="lessThan">
      <formula>0</formula>
    </cfRule>
  </conditionalFormatting>
  <conditionalFormatting sqref="D120:G120">
    <cfRule type="cellIs" dxfId="41" priority="43" stopIfTrue="1" operator="lessThan">
      <formula>0</formula>
    </cfRule>
  </conditionalFormatting>
  <conditionalFormatting sqref="B124:D124">
    <cfRule type="cellIs" dxfId="40" priority="37" stopIfTrue="1" operator="lessThan">
      <formula>0</formula>
    </cfRule>
  </conditionalFormatting>
  <conditionalFormatting sqref="D124:G124">
    <cfRule type="cellIs" dxfId="39" priority="38" stopIfTrue="1" operator="lessThan">
      <formula>0</formula>
    </cfRule>
  </conditionalFormatting>
  <conditionalFormatting sqref="G122">
    <cfRule type="cellIs" dxfId="38" priority="28" stopIfTrue="1" operator="lessThan">
      <formula>0</formula>
    </cfRule>
  </conditionalFormatting>
  <conditionalFormatting sqref="B43:C43">
    <cfRule type="cellIs" dxfId="37" priority="16" stopIfTrue="1" operator="lessThan">
      <formula>0</formula>
    </cfRule>
  </conditionalFormatting>
  <conditionalFormatting sqref="B72:G73">
    <cfRule type="cellIs" dxfId="36" priority="14" stopIfTrue="1" operator="lessThan">
      <formula>0</formula>
    </cfRule>
  </conditionalFormatting>
  <conditionalFormatting sqref="B121:G121">
    <cfRule type="cellIs" dxfId="35" priority="9" stopIfTrue="1" operator="lessThan">
      <formula>0</formula>
    </cfRule>
  </conditionalFormatting>
  <conditionalFormatting sqref="B118:G118">
    <cfRule type="cellIs" dxfId="34" priority="7" stopIfTrue="1" operator="lessThan">
      <formula>0</formula>
    </cfRule>
  </conditionalFormatting>
  <conditionalFormatting sqref="B116:G116">
    <cfRule type="cellIs" dxfId="33" priority="8" stopIfTrue="1" operator="lessThan">
      <formula>0</formula>
    </cfRule>
  </conditionalFormatting>
  <conditionalFormatting sqref="E125:F125">
    <cfRule type="cellIs" dxfId="32" priority="3" stopIfTrue="1" operator="lessThan">
      <formula>0</formula>
    </cfRule>
  </conditionalFormatting>
  <conditionalFormatting sqref="B125:D125 B126:G126">
    <cfRule type="cellIs" dxfId="31" priority="4" stopIfTrue="1" operator="lessThan">
      <formula>0</formula>
    </cfRule>
  </conditionalFormatting>
  <conditionalFormatting sqref="F125:G125">
    <cfRule type="cellIs" dxfId="30" priority="6" stopIfTrue="1" operator="lessThan">
      <formula>0</formula>
    </cfRule>
  </conditionalFormatting>
  <conditionalFormatting sqref="F125:G125">
    <cfRule type="cellIs" dxfId="29" priority="2" stopIfTrue="1" operator="lessThan">
      <formula>0</formula>
    </cfRule>
  </conditionalFormatting>
  <conditionalFormatting sqref="D125:G125">
    <cfRule type="cellIs" dxfId="28" priority="5" stopIfTrue="1" operator="lessThan">
      <formula>0</formula>
    </cfRule>
  </conditionalFormatting>
  <conditionalFormatting sqref="B51:C51">
    <cfRule type="cellIs" dxfId="27" priority="1" stopIfTrue="1" operator="lessThan">
      <formula>0</formula>
    </cfRule>
  </conditionalFormatting>
  <pageMargins left="0.59055118110236227" right="0.59055118110236227" top="0.59055118110236227" bottom="0.39370078740157483" header="0.51181102362204722" footer="0.51181102362204722"/>
  <pageSetup paperSize="9" scale="44"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1"/>
  <sheetViews>
    <sheetView view="pageBreakPreview" zoomScale="68" zoomScaleNormal="100" zoomScaleSheetLayoutView="68" workbookViewId="0">
      <selection activeCell="A46" sqref="A46"/>
    </sheetView>
  </sheetViews>
  <sheetFormatPr defaultColWidth="13.42578125" defaultRowHeight="16.5"/>
  <cols>
    <col min="1" max="1" width="42.7109375" style="2" customWidth="1"/>
    <col min="2" max="10" width="22.7109375" style="2" customWidth="1"/>
    <col min="11" max="11" width="8.140625" style="2" customWidth="1"/>
    <col min="12" max="16384" width="13.42578125" style="2"/>
  </cols>
  <sheetData>
    <row r="1" spans="1:9" s="478" customFormat="1" ht="24.95" customHeight="1">
      <c r="A1" s="477" t="s">
        <v>520</v>
      </c>
      <c r="B1" s="477"/>
      <c r="C1" s="477"/>
      <c r="D1" s="477"/>
      <c r="E1" s="477"/>
      <c r="F1" s="477"/>
      <c r="G1" s="477"/>
      <c r="H1" s="477"/>
      <c r="I1" s="477"/>
    </row>
    <row r="2" spans="1:9" s="478" customFormat="1" ht="24" customHeight="1">
      <c r="A2" s="479" t="s">
        <v>521</v>
      </c>
      <c r="B2" s="479"/>
      <c r="C2" s="479"/>
      <c r="E2" s="477"/>
      <c r="F2" s="479"/>
      <c r="G2" s="479"/>
      <c r="I2" s="480" t="s">
        <v>29</v>
      </c>
    </row>
    <row r="3" spans="1:9" s="478" customFormat="1" ht="24" customHeight="1" thickBot="1">
      <c r="A3" s="481"/>
      <c r="B3" s="481"/>
      <c r="C3" s="481"/>
      <c r="D3" s="482"/>
      <c r="E3" s="482"/>
      <c r="F3" s="481"/>
      <c r="G3" s="481"/>
      <c r="I3" s="483" t="s">
        <v>269</v>
      </c>
    </row>
    <row r="4" spans="1:9" s="478" customFormat="1" ht="19.5" customHeight="1" thickBot="1">
      <c r="A4" s="484" t="s">
        <v>517</v>
      </c>
      <c r="B4" s="485" t="s">
        <v>546</v>
      </c>
      <c r="C4" s="485"/>
      <c r="D4" s="485"/>
      <c r="E4" s="485"/>
      <c r="F4" s="485"/>
      <c r="G4" s="485"/>
      <c r="H4" s="485"/>
      <c r="I4" s="485"/>
    </row>
    <row r="5" spans="1:9" s="478" customFormat="1" ht="19.5" customHeight="1" thickBot="1">
      <c r="A5" s="484"/>
      <c r="B5" s="486"/>
      <c r="C5" s="486"/>
      <c r="D5" s="486"/>
      <c r="E5" s="486"/>
      <c r="F5" s="486"/>
      <c r="G5" s="486"/>
      <c r="H5" s="486"/>
      <c r="I5" s="486"/>
    </row>
    <row r="6" spans="1:9" s="478" customFormat="1" ht="19.5" customHeight="1" thickBot="1">
      <c r="A6" s="484"/>
      <c r="B6" s="487"/>
      <c r="C6" s="487"/>
      <c r="D6" s="487"/>
      <c r="E6" s="487"/>
      <c r="F6" s="487"/>
      <c r="G6" s="487"/>
      <c r="H6" s="487"/>
      <c r="I6" s="487"/>
    </row>
    <row r="7" spans="1:9" s="478" customFormat="1" ht="24.95" customHeight="1" thickBot="1">
      <c r="A7" s="484"/>
      <c r="B7" s="486" t="s">
        <v>547</v>
      </c>
      <c r="C7" s="486" t="s">
        <v>548</v>
      </c>
      <c r="D7" s="486" t="s">
        <v>549</v>
      </c>
      <c r="E7" s="486" t="s">
        <v>550</v>
      </c>
      <c r="F7" s="486" t="s">
        <v>551</v>
      </c>
      <c r="G7" s="486" t="s">
        <v>552</v>
      </c>
      <c r="H7" s="486" t="s">
        <v>553</v>
      </c>
      <c r="I7" s="486" t="s">
        <v>554</v>
      </c>
    </row>
    <row r="8" spans="1:9" s="478" customFormat="1" ht="24.95" customHeight="1" thickBot="1">
      <c r="A8" s="484"/>
      <c r="B8" s="486"/>
      <c r="C8" s="486"/>
      <c r="D8" s="486"/>
      <c r="E8" s="486"/>
      <c r="F8" s="486"/>
      <c r="G8" s="486"/>
      <c r="H8" s="486"/>
      <c r="I8" s="486"/>
    </row>
    <row r="9" spans="1:9" s="478" customFormat="1" ht="30" customHeight="1" thickBot="1">
      <c r="A9" s="484"/>
      <c r="B9" s="486"/>
      <c r="C9" s="486"/>
      <c r="D9" s="486"/>
      <c r="E9" s="486"/>
      <c r="F9" s="486"/>
      <c r="G9" s="486"/>
      <c r="H9" s="486"/>
      <c r="I9" s="486"/>
    </row>
    <row r="10" spans="1:9" s="478" customFormat="1" ht="30" customHeight="1" thickBot="1">
      <c r="A10" s="484"/>
      <c r="B10" s="488"/>
      <c r="C10" s="488"/>
      <c r="D10" s="488"/>
      <c r="E10" s="488"/>
      <c r="F10" s="488"/>
      <c r="G10" s="488"/>
      <c r="H10" s="488"/>
      <c r="I10" s="488"/>
    </row>
    <row r="11" spans="1:9" s="478" customFormat="1" ht="19.5" customHeight="1">
      <c r="A11" s="489"/>
      <c r="B11" s="489"/>
      <c r="C11" s="489"/>
      <c r="D11" s="489"/>
      <c r="E11" s="489"/>
    </row>
    <row r="12" spans="1:9" s="477" customFormat="1" ht="45" customHeight="1">
      <c r="A12" s="490" t="s">
        <v>18</v>
      </c>
      <c r="B12" s="491">
        <v>48159</v>
      </c>
      <c r="C12" s="492">
        <v>14.3</v>
      </c>
      <c r="D12" s="491">
        <v>14823</v>
      </c>
      <c r="E12" s="492">
        <v>4.4000000000000004</v>
      </c>
      <c r="F12" s="493">
        <v>33336</v>
      </c>
      <c r="G12" s="494">
        <v>9.9</v>
      </c>
      <c r="H12" s="494">
        <v>367</v>
      </c>
      <c r="I12" s="494">
        <v>163</v>
      </c>
    </row>
    <row r="13" spans="1:9" s="478" customFormat="1" ht="45" customHeight="1">
      <c r="A13" s="495" t="s">
        <v>19</v>
      </c>
      <c r="B13" s="496">
        <v>5949</v>
      </c>
      <c r="C13" s="497">
        <v>14.1</v>
      </c>
      <c r="D13" s="496">
        <v>1974</v>
      </c>
      <c r="E13" s="497">
        <v>4.7</v>
      </c>
      <c r="F13" s="496">
        <v>3975</v>
      </c>
      <c r="G13" s="497">
        <v>9.4</v>
      </c>
      <c r="H13" s="497">
        <v>59</v>
      </c>
      <c r="I13" s="497">
        <v>23</v>
      </c>
    </row>
    <row r="14" spans="1:9" s="478" customFormat="1" ht="45" customHeight="1">
      <c r="A14" s="499" t="s">
        <v>20</v>
      </c>
      <c r="B14" s="500">
        <v>7442</v>
      </c>
      <c r="C14" s="501">
        <v>13.7</v>
      </c>
      <c r="D14" s="500">
        <v>2562</v>
      </c>
      <c r="E14" s="501">
        <v>4.7</v>
      </c>
      <c r="F14" s="500">
        <v>4880</v>
      </c>
      <c r="G14" s="505">
        <v>9</v>
      </c>
      <c r="H14" s="501">
        <v>52</v>
      </c>
      <c r="I14" s="501">
        <v>25</v>
      </c>
    </row>
    <row r="15" spans="1:9" s="478" customFormat="1" ht="45" customHeight="1">
      <c r="A15" s="502" t="s">
        <v>21</v>
      </c>
      <c r="B15" s="503">
        <v>2947</v>
      </c>
      <c r="C15" s="504">
        <v>20.7</v>
      </c>
      <c r="D15" s="503">
        <v>825</v>
      </c>
      <c r="E15" s="504">
        <v>5.8</v>
      </c>
      <c r="F15" s="503">
        <v>2122</v>
      </c>
      <c r="G15" s="504">
        <v>14.9</v>
      </c>
      <c r="H15" s="504">
        <v>23</v>
      </c>
      <c r="I15" s="504">
        <v>11</v>
      </c>
    </row>
    <row r="16" spans="1:9" s="478" customFormat="1" ht="45" customHeight="1">
      <c r="A16" s="499" t="s">
        <v>22</v>
      </c>
      <c r="B16" s="500">
        <v>2222</v>
      </c>
      <c r="C16" s="501">
        <v>17.100000000000001</v>
      </c>
      <c r="D16" s="500">
        <v>733</v>
      </c>
      <c r="E16" s="501">
        <v>5.7</v>
      </c>
      <c r="F16" s="500">
        <v>1489</v>
      </c>
      <c r="G16" s="501">
        <v>11.5</v>
      </c>
      <c r="H16" s="501">
        <v>11</v>
      </c>
      <c r="I16" s="501">
        <v>5</v>
      </c>
    </row>
    <row r="17" spans="1:10" s="478" customFormat="1" ht="45" customHeight="1">
      <c r="A17" s="502" t="s">
        <v>23</v>
      </c>
      <c r="B17" s="503">
        <v>14552</v>
      </c>
      <c r="C17" s="504">
        <v>13.2</v>
      </c>
      <c r="D17" s="503">
        <v>4056</v>
      </c>
      <c r="E17" s="504">
        <v>3.7</v>
      </c>
      <c r="F17" s="503">
        <v>10496</v>
      </c>
      <c r="G17" s="504">
        <v>9.5</v>
      </c>
      <c r="H17" s="504">
        <v>115</v>
      </c>
      <c r="I17" s="504">
        <v>54</v>
      </c>
    </row>
    <row r="18" spans="1:10" s="478" customFormat="1" ht="45" customHeight="1">
      <c r="A18" s="499" t="s">
        <v>24</v>
      </c>
      <c r="B18" s="500">
        <v>1066</v>
      </c>
      <c r="C18" s="501">
        <v>16.399999999999999</v>
      </c>
      <c r="D18" s="500">
        <v>541</v>
      </c>
      <c r="E18" s="501">
        <v>8.3000000000000007</v>
      </c>
      <c r="F18" s="500">
        <v>525</v>
      </c>
      <c r="G18" s="501">
        <v>8.1</v>
      </c>
      <c r="H18" s="501">
        <v>5</v>
      </c>
      <c r="I18" s="501">
        <v>3</v>
      </c>
    </row>
    <row r="19" spans="1:10" s="478" customFormat="1" ht="45" customHeight="1">
      <c r="A19" s="502" t="s">
        <v>25</v>
      </c>
      <c r="B19" s="503">
        <v>2045</v>
      </c>
      <c r="C19" s="504">
        <v>14.7</v>
      </c>
      <c r="D19" s="503">
        <v>440</v>
      </c>
      <c r="E19" s="504">
        <v>3.2</v>
      </c>
      <c r="F19" s="503">
        <v>1605</v>
      </c>
      <c r="G19" s="504">
        <v>11.6</v>
      </c>
      <c r="H19" s="504">
        <v>19</v>
      </c>
      <c r="I19" s="504">
        <v>8</v>
      </c>
    </row>
    <row r="20" spans="1:10" s="478" customFormat="1" ht="45" customHeight="1">
      <c r="A20" s="499" t="s">
        <v>26</v>
      </c>
      <c r="B20" s="500">
        <v>10114</v>
      </c>
      <c r="C20" s="501">
        <v>14.3</v>
      </c>
      <c r="D20" s="500">
        <v>2982</v>
      </c>
      <c r="E20" s="501">
        <v>4.2</v>
      </c>
      <c r="F20" s="500">
        <v>7132</v>
      </c>
      <c r="G20" s="501">
        <v>10.1</v>
      </c>
      <c r="H20" s="501">
        <v>72</v>
      </c>
      <c r="I20" s="501">
        <v>28</v>
      </c>
    </row>
    <row r="21" spans="1:10" s="478" customFormat="1" ht="45" customHeight="1">
      <c r="A21" s="502" t="s">
        <v>27</v>
      </c>
      <c r="B21" s="503">
        <v>1822</v>
      </c>
      <c r="C21" s="504">
        <v>14.7</v>
      </c>
      <c r="D21" s="503">
        <v>710</v>
      </c>
      <c r="E21" s="504">
        <v>5.7</v>
      </c>
      <c r="F21" s="503">
        <v>1112</v>
      </c>
      <c r="G21" s="506">
        <v>9</v>
      </c>
      <c r="H21" s="504">
        <v>11</v>
      </c>
      <c r="I21" s="504">
        <v>6</v>
      </c>
    </row>
    <row r="22" spans="1:10" s="478" customFormat="1" ht="24.95" customHeight="1">
      <c r="A22" s="507"/>
      <c r="B22" s="507"/>
      <c r="C22" s="507"/>
      <c r="D22" s="507"/>
      <c r="E22" s="508"/>
      <c r="F22" s="508"/>
      <c r="G22" s="508"/>
      <c r="H22" s="508"/>
      <c r="I22" s="508"/>
    </row>
    <row r="23" spans="1:10" s="478" customFormat="1" ht="15.75" customHeight="1"/>
    <row r="24" spans="1:10" s="478" customFormat="1" ht="24.95" customHeight="1">
      <c r="A24" s="477" t="s">
        <v>520</v>
      </c>
      <c r="B24" s="477"/>
      <c r="C24" s="477"/>
      <c r="D24" s="477"/>
      <c r="E24" s="477"/>
      <c r="F24" s="477"/>
      <c r="G24" s="477"/>
      <c r="H24" s="477"/>
      <c r="I24" s="477"/>
    </row>
    <row r="25" spans="1:10" s="478" customFormat="1" ht="24" customHeight="1">
      <c r="A25" s="479" t="s">
        <v>521</v>
      </c>
      <c r="B25" s="479"/>
      <c r="C25" s="479"/>
      <c r="E25" s="477"/>
      <c r="F25" s="479"/>
      <c r="G25" s="479"/>
      <c r="J25" s="480" t="s">
        <v>29</v>
      </c>
    </row>
    <row r="26" spans="1:10" s="478" customFormat="1" ht="24" customHeight="1" thickBot="1">
      <c r="A26" s="481"/>
      <c r="B26" s="481"/>
      <c r="C26" s="481"/>
      <c r="D26" s="482"/>
      <c r="E26" s="482"/>
      <c r="F26" s="481"/>
      <c r="G26" s="481"/>
      <c r="J26" s="483" t="s">
        <v>269</v>
      </c>
    </row>
    <row r="27" spans="1:10" s="478" customFormat="1" ht="15.75" customHeight="1" thickBot="1">
      <c r="A27" s="484" t="s">
        <v>517</v>
      </c>
      <c r="B27" s="485" t="s">
        <v>546</v>
      </c>
      <c r="C27" s="485"/>
      <c r="D27" s="485"/>
      <c r="E27" s="485"/>
      <c r="F27" s="485"/>
      <c r="G27" s="485"/>
      <c r="H27" s="485"/>
      <c r="I27" s="485"/>
      <c r="J27" s="485"/>
    </row>
    <row r="28" spans="1:10" s="478" customFormat="1" ht="15.75" customHeight="1" thickBot="1">
      <c r="A28" s="484"/>
      <c r="B28" s="486"/>
      <c r="C28" s="486"/>
      <c r="D28" s="486"/>
      <c r="E28" s="486"/>
      <c r="F28" s="486"/>
      <c r="G28" s="486"/>
      <c r="H28" s="486"/>
      <c r="I28" s="486"/>
      <c r="J28" s="486"/>
    </row>
    <row r="29" spans="1:10" s="478" customFormat="1" ht="15.75" customHeight="1" thickBot="1">
      <c r="A29" s="484"/>
      <c r="B29" s="487"/>
      <c r="C29" s="487"/>
      <c r="D29" s="487"/>
      <c r="E29" s="487"/>
      <c r="F29" s="487"/>
      <c r="G29" s="487"/>
      <c r="H29" s="487"/>
      <c r="I29" s="487"/>
      <c r="J29" s="487"/>
    </row>
    <row r="30" spans="1:10" s="478" customFormat="1" ht="15.75" customHeight="1" thickBot="1">
      <c r="A30" s="484"/>
      <c r="B30" s="509" t="s">
        <v>555</v>
      </c>
      <c r="C30" s="509" t="s">
        <v>556</v>
      </c>
      <c r="D30" s="509" t="s">
        <v>557</v>
      </c>
      <c r="E30" s="509" t="s">
        <v>558</v>
      </c>
      <c r="F30" s="509" t="s">
        <v>559</v>
      </c>
      <c r="G30" s="509" t="s">
        <v>560</v>
      </c>
      <c r="H30" s="509" t="s">
        <v>561</v>
      </c>
      <c r="I30" s="509" t="s">
        <v>562</v>
      </c>
      <c r="J30" s="509" t="s">
        <v>563</v>
      </c>
    </row>
    <row r="31" spans="1:10" s="478" customFormat="1" ht="15.75" customHeight="1" thickBot="1">
      <c r="A31" s="484"/>
      <c r="B31" s="486"/>
      <c r="C31" s="486"/>
      <c r="D31" s="486"/>
      <c r="E31" s="486"/>
      <c r="F31" s="486"/>
      <c r="G31" s="486"/>
      <c r="H31" s="486"/>
      <c r="I31" s="486"/>
      <c r="J31" s="486"/>
    </row>
    <row r="32" spans="1:10" s="478" customFormat="1" ht="15.75" customHeight="1" thickBot="1">
      <c r="A32" s="484"/>
      <c r="B32" s="486"/>
      <c r="C32" s="486"/>
      <c r="D32" s="486"/>
      <c r="E32" s="486"/>
      <c r="F32" s="486"/>
      <c r="G32" s="486"/>
      <c r="H32" s="486"/>
      <c r="I32" s="486"/>
      <c r="J32" s="486"/>
    </row>
    <row r="33" spans="1:10" s="478" customFormat="1" ht="62.25" customHeight="1" thickBot="1">
      <c r="A33" s="484"/>
      <c r="B33" s="488"/>
      <c r="C33" s="488"/>
      <c r="D33" s="488"/>
      <c r="E33" s="488"/>
      <c r="F33" s="488"/>
      <c r="G33" s="488"/>
      <c r="H33" s="488"/>
      <c r="I33" s="488"/>
      <c r="J33" s="488"/>
    </row>
    <row r="34" spans="1:10" s="478" customFormat="1" ht="15.75" customHeight="1">
      <c r="A34" s="489"/>
      <c r="B34" s="489"/>
      <c r="C34" s="489"/>
      <c r="D34" s="489"/>
      <c r="E34" s="489"/>
    </row>
    <row r="35" spans="1:10" s="478" customFormat="1" ht="45" customHeight="1">
      <c r="A35" s="490" t="s">
        <v>18</v>
      </c>
      <c r="B35" s="492">
        <v>231</v>
      </c>
      <c r="C35" s="492">
        <v>48</v>
      </c>
      <c r="D35" s="492">
        <v>279</v>
      </c>
      <c r="E35" s="510" t="s">
        <v>268</v>
      </c>
      <c r="F35" s="493">
        <v>25201</v>
      </c>
      <c r="G35" s="512">
        <v>8607</v>
      </c>
      <c r="H35" s="493">
        <v>7402</v>
      </c>
      <c r="I35" s="512">
        <v>1537</v>
      </c>
      <c r="J35" s="494" t="s">
        <v>566</v>
      </c>
    </row>
    <row r="36" spans="1:10" s="478" customFormat="1" ht="45" customHeight="1">
      <c r="A36" s="495" t="s">
        <v>19</v>
      </c>
      <c r="B36" s="497">
        <v>29</v>
      </c>
      <c r="C36" s="497">
        <v>5</v>
      </c>
      <c r="D36" s="497">
        <v>34</v>
      </c>
      <c r="E36" s="498" t="s">
        <v>268</v>
      </c>
      <c r="F36" s="496">
        <v>3279</v>
      </c>
      <c r="G36" s="496">
        <v>996</v>
      </c>
      <c r="H36" s="496">
        <v>1127</v>
      </c>
      <c r="I36" s="496">
        <v>176</v>
      </c>
      <c r="J36" s="504" t="s">
        <v>268</v>
      </c>
    </row>
    <row r="37" spans="1:10" s="478" customFormat="1" ht="45" customHeight="1">
      <c r="A37" s="499" t="s">
        <v>20</v>
      </c>
      <c r="B37" s="501">
        <v>39</v>
      </c>
      <c r="C37" s="501">
        <v>8</v>
      </c>
      <c r="D37" s="501">
        <v>47</v>
      </c>
      <c r="E37" s="505" t="s">
        <v>268</v>
      </c>
      <c r="F37" s="500">
        <v>3365</v>
      </c>
      <c r="G37" s="513">
        <v>1801</v>
      </c>
      <c r="H37" s="500">
        <v>996</v>
      </c>
      <c r="I37" s="513">
        <v>313</v>
      </c>
      <c r="J37" s="501" t="s">
        <v>268</v>
      </c>
    </row>
    <row r="38" spans="1:10" s="478" customFormat="1" ht="45" customHeight="1">
      <c r="A38" s="502" t="s">
        <v>21</v>
      </c>
      <c r="B38" s="504">
        <v>16</v>
      </c>
      <c r="C38" s="504">
        <v>2</v>
      </c>
      <c r="D38" s="504">
        <v>18</v>
      </c>
      <c r="E38" s="506" t="s">
        <v>268</v>
      </c>
      <c r="F38" s="503">
        <v>1446</v>
      </c>
      <c r="G38" s="503">
        <v>438</v>
      </c>
      <c r="H38" s="503">
        <v>395</v>
      </c>
      <c r="I38" s="503">
        <v>61</v>
      </c>
      <c r="J38" s="504" t="s">
        <v>268</v>
      </c>
    </row>
    <row r="39" spans="1:10" s="478" customFormat="1" ht="45" customHeight="1">
      <c r="A39" s="499" t="s">
        <v>22</v>
      </c>
      <c r="B39" s="501">
        <v>7</v>
      </c>
      <c r="C39" s="501">
        <v>7</v>
      </c>
      <c r="D39" s="501">
        <v>14</v>
      </c>
      <c r="E39" s="505" t="s">
        <v>268</v>
      </c>
      <c r="F39" s="500">
        <v>1426</v>
      </c>
      <c r="G39" s="513">
        <v>249</v>
      </c>
      <c r="H39" s="500">
        <v>402</v>
      </c>
      <c r="I39" s="513">
        <v>26</v>
      </c>
      <c r="J39" s="501" t="s">
        <v>268</v>
      </c>
    </row>
    <row r="40" spans="1:10" s="478" customFormat="1" ht="45" customHeight="1">
      <c r="A40" s="502" t="s">
        <v>23</v>
      </c>
      <c r="B40" s="504">
        <v>79</v>
      </c>
      <c r="C40" s="504">
        <v>9</v>
      </c>
      <c r="D40" s="504">
        <v>88</v>
      </c>
      <c r="E40" s="506" t="s">
        <v>268</v>
      </c>
      <c r="F40" s="503">
        <v>6515</v>
      </c>
      <c r="G40" s="503">
        <v>2831</v>
      </c>
      <c r="H40" s="503">
        <v>2093</v>
      </c>
      <c r="I40" s="503">
        <v>557</v>
      </c>
      <c r="J40" s="504" t="s">
        <v>268</v>
      </c>
    </row>
    <row r="41" spans="1:10" s="478" customFormat="1" ht="45" customHeight="1">
      <c r="A41" s="499" t="s">
        <v>24</v>
      </c>
      <c r="B41" s="501">
        <v>3</v>
      </c>
      <c r="C41" s="501">
        <v>1</v>
      </c>
      <c r="D41" s="501">
        <v>4</v>
      </c>
      <c r="E41" s="505" t="s">
        <v>268</v>
      </c>
      <c r="F41" s="500">
        <v>874</v>
      </c>
      <c r="G41" s="513">
        <v>133</v>
      </c>
      <c r="H41" s="500">
        <v>187</v>
      </c>
      <c r="I41" s="513">
        <v>32</v>
      </c>
      <c r="J41" s="501" t="s">
        <v>268</v>
      </c>
    </row>
    <row r="42" spans="1:10" s="478" customFormat="1" ht="45" customHeight="1">
      <c r="A42" s="502" t="s">
        <v>25</v>
      </c>
      <c r="B42" s="504">
        <v>12</v>
      </c>
      <c r="C42" s="504">
        <v>4</v>
      </c>
      <c r="D42" s="504">
        <v>16</v>
      </c>
      <c r="E42" s="506" t="s">
        <v>268</v>
      </c>
      <c r="F42" s="503">
        <v>1205</v>
      </c>
      <c r="G42" s="503">
        <v>272</v>
      </c>
      <c r="H42" s="503">
        <v>371</v>
      </c>
      <c r="I42" s="503">
        <v>44</v>
      </c>
      <c r="J42" s="504" t="s">
        <v>268</v>
      </c>
    </row>
    <row r="43" spans="1:10" s="478" customFormat="1" ht="45" customHeight="1">
      <c r="A43" s="499" t="s">
        <v>26</v>
      </c>
      <c r="B43" s="501">
        <v>38</v>
      </c>
      <c r="C43" s="501">
        <v>10</v>
      </c>
      <c r="D43" s="501">
        <v>48</v>
      </c>
      <c r="E43" s="505" t="s">
        <v>268</v>
      </c>
      <c r="F43" s="500">
        <v>4750</v>
      </c>
      <c r="G43" s="513">
        <v>1628</v>
      </c>
      <c r="H43" s="500">
        <v>1447</v>
      </c>
      <c r="I43" s="513">
        <v>289</v>
      </c>
      <c r="J43" s="501" t="s">
        <v>268</v>
      </c>
    </row>
    <row r="44" spans="1:10" s="478" customFormat="1" ht="45" customHeight="1">
      <c r="A44" s="502" t="s">
        <v>27</v>
      </c>
      <c r="B44" s="504">
        <v>8</v>
      </c>
      <c r="C44" s="504">
        <v>2</v>
      </c>
      <c r="D44" s="504">
        <v>10</v>
      </c>
      <c r="E44" s="506" t="s">
        <v>268</v>
      </c>
      <c r="F44" s="503">
        <v>1307</v>
      </c>
      <c r="G44" s="503">
        <v>259</v>
      </c>
      <c r="H44" s="503">
        <v>384</v>
      </c>
      <c r="I44" s="503">
        <v>39</v>
      </c>
      <c r="J44" s="504" t="s">
        <v>268</v>
      </c>
    </row>
    <row r="45" spans="1:10" ht="39.75" customHeight="1">
      <c r="A45" s="10"/>
      <c r="B45" s="10"/>
      <c r="C45" s="10"/>
      <c r="D45" s="10"/>
      <c r="E45" s="9"/>
      <c r="F45" s="9"/>
      <c r="G45" s="9"/>
      <c r="H45" s="9"/>
      <c r="I45" s="9"/>
      <c r="J45" s="9"/>
    </row>
    <row r="46" spans="1:10" ht="20.100000000000001" customHeight="1">
      <c r="A46" s="21" t="s">
        <v>571</v>
      </c>
    </row>
    <row r="47" spans="1:10" ht="20.100000000000001" customHeight="1">
      <c r="A47" s="168" t="s">
        <v>433</v>
      </c>
      <c r="B47" s="169"/>
      <c r="C47" s="169"/>
      <c r="D47" s="169"/>
      <c r="E47" s="169"/>
      <c r="F47" s="169"/>
      <c r="G47" s="169"/>
      <c r="H47" s="169"/>
      <c r="I47" s="169"/>
      <c r="J47" s="169"/>
    </row>
    <row r="48" spans="1:10" ht="20.100000000000001" customHeight="1">
      <c r="A48" s="170" t="s">
        <v>434</v>
      </c>
      <c r="B48" s="169"/>
      <c r="C48" s="169"/>
      <c r="D48" s="169"/>
      <c r="E48" s="169"/>
      <c r="F48" s="169"/>
      <c r="G48" s="169"/>
      <c r="H48" s="169"/>
      <c r="I48" s="169"/>
      <c r="J48" s="169"/>
    </row>
    <row r="49" spans="1:10" ht="20.100000000000001" customHeight="1">
      <c r="A49" s="171" t="s">
        <v>435</v>
      </c>
      <c r="B49" s="169"/>
      <c r="C49" s="169"/>
      <c r="D49" s="169"/>
      <c r="E49" s="169"/>
      <c r="F49" s="169"/>
      <c r="G49" s="169"/>
      <c r="H49" s="169"/>
      <c r="I49" s="169"/>
      <c r="J49" s="169"/>
    </row>
    <row r="50" spans="1:10" ht="20.100000000000001" customHeight="1">
      <c r="A50" s="172" t="s">
        <v>436</v>
      </c>
      <c r="B50" s="173"/>
      <c r="C50" s="173"/>
      <c r="D50" s="173"/>
      <c r="E50" s="173"/>
      <c r="F50" s="173"/>
      <c r="G50" s="173"/>
      <c r="H50" s="173"/>
      <c r="I50" s="173"/>
      <c r="J50" s="173"/>
    </row>
    <row r="51" spans="1:10" ht="35.1" customHeight="1">
      <c r="A51" s="445" t="s">
        <v>437</v>
      </c>
      <c r="B51" s="445"/>
      <c r="C51" s="445"/>
      <c r="D51" s="445"/>
      <c r="E51" s="445"/>
      <c r="F51" s="445"/>
      <c r="G51" s="445"/>
      <c r="H51" s="445"/>
      <c r="I51" s="445"/>
      <c r="J51" s="445"/>
    </row>
    <row r="52" spans="1:10" ht="35.1" customHeight="1">
      <c r="A52" s="446" t="s">
        <v>438</v>
      </c>
      <c r="B52" s="446"/>
      <c r="C52" s="446"/>
      <c r="D52" s="446"/>
      <c r="E52" s="446"/>
      <c r="F52" s="446"/>
      <c r="G52" s="446"/>
      <c r="H52" s="446"/>
      <c r="I52" s="446"/>
      <c r="J52" s="446"/>
    </row>
    <row r="53" spans="1:10" ht="20.100000000000001" customHeight="1">
      <c r="A53" s="174" t="s">
        <v>439</v>
      </c>
      <c r="B53" s="175"/>
      <c r="C53" s="175"/>
      <c r="D53" s="175"/>
      <c r="E53" s="176"/>
      <c r="F53" s="176"/>
      <c r="G53" s="176"/>
      <c r="H53" s="176"/>
      <c r="I53" s="176"/>
      <c r="J53" s="176"/>
    </row>
    <row r="54" spans="1:10" ht="20.100000000000001" customHeight="1">
      <c r="A54" s="177" t="s">
        <v>440</v>
      </c>
      <c r="B54" s="175"/>
      <c r="C54" s="175"/>
      <c r="D54" s="175"/>
      <c r="E54" s="176"/>
      <c r="F54" s="176"/>
      <c r="G54" s="176"/>
      <c r="H54" s="176"/>
      <c r="I54" s="176"/>
      <c r="J54" s="176"/>
    </row>
    <row r="55" spans="1:10" ht="20.100000000000001" customHeight="1"/>
    <row r="56" spans="1:10" ht="42" customHeight="1"/>
    <row r="57" spans="1:10" ht="48" customHeight="1"/>
    <row r="58" spans="1:10" ht="50.25" customHeight="1"/>
    <row r="59" spans="1:10" ht="51" customHeight="1"/>
    <row r="60" spans="1:10" ht="43.5" customHeight="1"/>
    <row r="61" spans="1:10" ht="41.2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5">
    <mergeCell ref="G30:G33"/>
    <mergeCell ref="H30:H33"/>
    <mergeCell ref="I30:I33"/>
    <mergeCell ref="J30:J33"/>
    <mergeCell ref="B30:B33"/>
    <mergeCell ref="C30:C33"/>
    <mergeCell ref="D30:D33"/>
    <mergeCell ref="E30:E33"/>
    <mergeCell ref="F30:F33"/>
    <mergeCell ref="A51:J51"/>
    <mergeCell ref="A52:J52"/>
    <mergeCell ref="D3:E3"/>
    <mergeCell ref="A4:A10"/>
    <mergeCell ref="B4:I6"/>
    <mergeCell ref="B7:B10"/>
    <mergeCell ref="C7:C10"/>
    <mergeCell ref="D7:D10"/>
    <mergeCell ref="E7:E10"/>
    <mergeCell ref="F7:F10"/>
    <mergeCell ref="G7:G10"/>
    <mergeCell ref="H7:H10"/>
    <mergeCell ref="I7:I10"/>
    <mergeCell ref="D26:E26"/>
    <mergeCell ref="A27:A33"/>
    <mergeCell ref="B27:J29"/>
  </mergeCells>
  <printOptions horizontalCentered="1"/>
  <pageMargins left="0.39370078740157483" right="0.39370078740157483" top="0.59055118110236227" bottom="0.19685039370078741" header="0.31496062992125984" footer="0.31496062992125984"/>
  <pageSetup paperSize="9" scale="55" orientation="landscape" r:id="rId1"/>
  <rowBreaks count="1" manualBreakCount="1">
    <brk id="23"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1"/>
  <sheetViews>
    <sheetView view="pageBreakPreview" zoomScale="68" zoomScaleNormal="100" zoomScaleSheetLayoutView="68" workbookViewId="0">
      <selection activeCell="A46" sqref="A46"/>
    </sheetView>
  </sheetViews>
  <sheetFormatPr defaultColWidth="13.42578125" defaultRowHeight="16.5"/>
  <cols>
    <col min="1" max="1" width="42.7109375" style="2" customWidth="1"/>
    <col min="2" max="10" width="22.7109375" style="2" customWidth="1"/>
    <col min="11" max="11" width="8.140625" style="2" customWidth="1"/>
    <col min="12" max="16384" width="13.42578125" style="2"/>
  </cols>
  <sheetData>
    <row r="1" spans="1:9" s="478" customFormat="1" ht="24.95" customHeight="1">
      <c r="A1" s="477" t="s">
        <v>520</v>
      </c>
      <c r="B1" s="477"/>
      <c r="C1" s="477"/>
      <c r="D1" s="477"/>
      <c r="E1" s="477"/>
      <c r="F1" s="477"/>
      <c r="G1" s="477"/>
      <c r="H1" s="477"/>
      <c r="I1" s="477"/>
    </row>
    <row r="2" spans="1:9" s="478" customFormat="1" ht="24" customHeight="1">
      <c r="A2" s="479" t="s">
        <v>521</v>
      </c>
      <c r="B2" s="479"/>
      <c r="C2" s="479"/>
      <c r="E2" s="477"/>
      <c r="F2" s="479"/>
      <c r="G2" s="479"/>
      <c r="I2" s="480" t="s">
        <v>35</v>
      </c>
    </row>
    <row r="3" spans="1:9" s="478" customFormat="1" ht="24" customHeight="1" thickBot="1">
      <c r="A3" s="481"/>
      <c r="B3" s="481"/>
      <c r="C3" s="481"/>
      <c r="D3" s="482"/>
      <c r="E3" s="482"/>
      <c r="F3" s="481"/>
      <c r="G3" s="481"/>
      <c r="I3" s="483" t="s">
        <v>270</v>
      </c>
    </row>
    <row r="4" spans="1:9" s="478" customFormat="1" ht="19.5" customHeight="1" thickBot="1">
      <c r="A4" s="484" t="s">
        <v>517</v>
      </c>
      <c r="B4" s="485" t="s">
        <v>546</v>
      </c>
      <c r="C4" s="485"/>
      <c r="D4" s="485"/>
      <c r="E4" s="485"/>
      <c r="F4" s="485"/>
      <c r="G4" s="485"/>
      <c r="H4" s="485"/>
      <c r="I4" s="485"/>
    </row>
    <row r="5" spans="1:9" s="478" customFormat="1" ht="19.5" customHeight="1" thickBot="1">
      <c r="A5" s="484"/>
      <c r="B5" s="486"/>
      <c r="C5" s="486"/>
      <c r="D5" s="486"/>
      <c r="E5" s="486"/>
      <c r="F5" s="486"/>
      <c r="G5" s="486"/>
      <c r="H5" s="486"/>
      <c r="I5" s="486"/>
    </row>
    <row r="6" spans="1:9" s="478" customFormat="1" ht="19.5" customHeight="1" thickBot="1">
      <c r="A6" s="484"/>
      <c r="B6" s="487"/>
      <c r="C6" s="487"/>
      <c r="D6" s="487"/>
      <c r="E6" s="487"/>
      <c r="F6" s="487"/>
      <c r="G6" s="487"/>
      <c r="H6" s="487"/>
      <c r="I6" s="487"/>
    </row>
    <row r="7" spans="1:9" s="478" customFormat="1" ht="24.95" customHeight="1" thickBot="1">
      <c r="A7" s="484"/>
      <c r="B7" s="486" t="s">
        <v>547</v>
      </c>
      <c r="C7" s="486" t="s">
        <v>548</v>
      </c>
      <c r="D7" s="486" t="s">
        <v>549</v>
      </c>
      <c r="E7" s="486" t="s">
        <v>550</v>
      </c>
      <c r="F7" s="486" t="s">
        <v>551</v>
      </c>
      <c r="G7" s="486" t="s">
        <v>552</v>
      </c>
      <c r="H7" s="486" t="s">
        <v>553</v>
      </c>
      <c r="I7" s="486" t="s">
        <v>554</v>
      </c>
    </row>
    <row r="8" spans="1:9" s="478" customFormat="1" ht="24.95" customHeight="1" thickBot="1">
      <c r="A8" s="484"/>
      <c r="B8" s="486"/>
      <c r="C8" s="486"/>
      <c r="D8" s="486"/>
      <c r="E8" s="486"/>
      <c r="F8" s="486"/>
      <c r="G8" s="486"/>
      <c r="H8" s="486"/>
      <c r="I8" s="486"/>
    </row>
    <row r="9" spans="1:9" s="478" customFormat="1" ht="30" customHeight="1" thickBot="1">
      <c r="A9" s="484"/>
      <c r="B9" s="486"/>
      <c r="C9" s="486"/>
      <c r="D9" s="486"/>
      <c r="E9" s="486"/>
      <c r="F9" s="486"/>
      <c r="G9" s="486"/>
      <c r="H9" s="486"/>
      <c r="I9" s="486"/>
    </row>
    <row r="10" spans="1:9" s="478" customFormat="1" ht="30" customHeight="1" thickBot="1">
      <c r="A10" s="484"/>
      <c r="B10" s="488"/>
      <c r="C10" s="488"/>
      <c r="D10" s="488"/>
      <c r="E10" s="488"/>
      <c r="F10" s="488"/>
      <c r="G10" s="488"/>
      <c r="H10" s="488"/>
      <c r="I10" s="488"/>
    </row>
    <row r="11" spans="1:9" s="478" customFormat="1" ht="19.5" customHeight="1">
      <c r="A11" s="489"/>
      <c r="B11" s="489"/>
      <c r="C11" s="489"/>
      <c r="D11" s="489"/>
      <c r="E11" s="489"/>
    </row>
    <row r="12" spans="1:9" s="477" customFormat="1" ht="45" customHeight="1">
      <c r="A12" s="490" t="s">
        <v>18</v>
      </c>
      <c r="B12" s="491">
        <v>45098</v>
      </c>
      <c r="C12" s="492">
        <v>14.3</v>
      </c>
      <c r="D12" s="491">
        <v>10536</v>
      </c>
      <c r="E12" s="492">
        <v>3.3</v>
      </c>
      <c r="F12" s="493">
        <v>34562</v>
      </c>
      <c r="G12" s="511">
        <v>11</v>
      </c>
      <c r="H12" s="494">
        <v>296</v>
      </c>
      <c r="I12" s="494">
        <v>116</v>
      </c>
    </row>
    <row r="13" spans="1:9" s="478" customFormat="1" ht="45" customHeight="1">
      <c r="A13" s="495" t="s">
        <v>19</v>
      </c>
      <c r="B13" s="496">
        <v>5669</v>
      </c>
      <c r="C13" s="497">
        <v>14.2</v>
      </c>
      <c r="D13" s="496">
        <v>1333</v>
      </c>
      <c r="E13" s="497">
        <v>3.3</v>
      </c>
      <c r="F13" s="496">
        <v>4336</v>
      </c>
      <c r="G13" s="497">
        <v>10.9</v>
      </c>
      <c r="H13" s="497">
        <v>42</v>
      </c>
      <c r="I13" s="497">
        <v>14</v>
      </c>
    </row>
    <row r="14" spans="1:9" s="478" customFormat="1" ht="45" customHeight="1">
      <c r="A14" s="499" t="s">
        <v>20</v>
      </c>
      <c r="B14" s="500">
        <v>6975</v>
      </c>
      <c r="C14" s="501">
        <v>14.6</v>
      </c>
      <c r="D14" s="500">
        <v>1808</v>
      </c>
      <c r="E14" s="501">
        <v>3.8</v>
      </c>
      <c r="F14" s="500">
        <v>5167</v>
      </c>
      <c r="G14" s="501">
        <v>10.8</v>
      </c>
      <c r="H14" s="501">
        <v>60</v>
      </c>
      <c r="I14" s="501">
        <v>21</v>
      </c>
    </row>
    <row r="15" spans="1:9" s="478" customFormat="1" ht="45" customHeight="1">
      <c r="A15" s="502" t="s">
        <v>21</v>
      </c>
      <c r="B15" s="503">
        <v>2854</v>
      </c>
      <c r="C15" s="504">
        <v>21.9</v>
      </c>
      <c r="D15" s="503">
        <v>586</v>
      </c>
      <c r="E15" s="504">
        <v>4.5</v>
      </c>
      <c r="F15" s="503">
        <v>2268</v>
      </c>
      <c r="G15" s="504">
        <v>17.399999999999999</v>
      </c>
      <c r="H15" s="504">
        <v>17</v>
      </c>
      <c r="I15" s="504">
        <v>8</v>
      </c>
    </row>
    <row r="16" spans="1:9" s="478" customFormat="1" ht="45" customHeight="1">
      <c r="A16" s="499" t="s">
        <v>22</v>
      </c>
      <c r="B16" s="500">
        <v>2039</v>
      </c>
      <c r="C16" s="501">
        <v>16.399999999999999</v>
      </c>
      <c r="D16" s="500">
        <v>541</v>
      </c>
      <c r="E16" s="501">
        <v>4.3</v>
      </c>
      <c r="F16" s="500">
        <v>1498</v>
      </c>
      <c r="G16" s="505">
        <v>12</v>
      </c>
      <c r="H16" s="501">
        <v>7</v>
      </c>
      <c r="I16" s="501">
        <v>4</v>
      </c>
    </row>
    <row r="17" spans="1:10" s="478" customFormat="1" ht="45" customHeight="1">
      <c r="A17" s="502" t="s">
        <v>23</v>
      </c>
      <c r="B17" s="503">
        <v>13496</v>
      </c>
      <c r="C17" s="504">
        <v>12.8</v>
      </c>
      <c r="D17" s="503">
        <v>3088</v>
      </c>
      <c r="E17" s="504">
        <v>2.9</v>
      </c>
      <c r="F17" s="503">
        <v>10408</v>
      </c>
      <c r="G17" s="504">
        <v>9.9</v>
      </c>
      <c r="H17" s="504">
        <v>76</v>
      </c>
      <c r="I17" s="504">
        <v>33</v>
      </c>
    </row>
    <row r="18" spans="1:10" s="478" customFormat="1" ht="45" customHeight="1">
      <c r="A18" s="499" t="s">
        <v>24</v>
      </c>
      <c r="B18" s="500">
        <v>976</v>
      </c>
      <c r="C18" s="501">
        <v>15.3</v>
      </c>
      <c r="D18" s="500">
        <v>391</v>
      </c>
      <c r="E18" s="501">
        <v>6.1</v>
      </c>
      <c r="F18" s="500">
        <v>585</v>
      </c>
      <c r="G18" s="501">
        <v>9.1999999999999993</v>
      </c>
      <c r="H18" s="501">
        <v>10</v>
      </c>
      <c r="I18" s="501">
        <v>2</v>
      </c>
    </row>
    <row r="19" spans="1:10" s="478" customFormat="1" ht="45" customHeight="1">
      <c r="A19" s="502" t="s">
        <v>25</v>
      </c>
      <c r="B19" s="503">
        <v>1987</v>
      </c>
      <c r="C19" s="504">
        <v>16.7</v>
      </c>
      <c r="D19" s="503">
        <v>291</v>
      </c>
      <c r="E19" s="504">
        <v>2.5</v>
      </c>
      <c r="F19" s="503">
        <v>1696</v>
      </c>
      <c r="G19" s="504">
        <v>14.3</v>
      </c>
      <c r="H19" s="504">
        <v>17</v>
      </c>
      <c r="I19" s="504">
        <v>8</v>
      </c>
    </row>
    <row r="20" spans="1:10" s="478" customFormat="1" ht="45" customHeight="1">
      <c r="A20" s="499" t="s">
        <v>26</v>
      </c>
      <c r="B20" s="500">
        <v>9435</v>
      </c>
      <c r="C20" s="501">
        <v>14.2</v>
      </c>
      <c r="D20" s="500">
        <v>2040</v>
      </c>
      <c r="E20" s="501">
        <v>3.1</v>
      </c>
      <c r="F20" s="500">
        <v>7395</v>
      </c>
      <c r="G20" s="501">
        <v>11.1</v>
      </c>
      <c r="H20" s="501">
        <v>56</v>
      </c>
      <c r="I20" s="501">
        <v>20</v>
      </c>
    </row>
    <row r="21" spans="1:10" s="478" customFormat="1" ht="45" customHeight="1">
      <c r="A21" s="502" t="s">
        <v>27</v>
      </c>
      <c r="B21" s="503">
        <v>1667</v>
      </c>
      <c r="C21" s="504">
        <v>14.3</v>
      </c>
      <c r="D21" s="503">
        <v>458</v>
      </c>
      <c r="E21" s="504">
        <v>3.9</v>
      </c>
      <c r="F21" s="503">
        <v>1209</v>
      </c>
      <c r="G21" s="504">
        <v>10.4</v>
      </c>
      <c r="H21" s="504">
        <v>11</v>
      </c>
      <c r="I21" s="504">
        <v>6</v>
      </c>
    </row>
    <row r="22" spans="1:10" s="478" customFormat="1" ht="24.95" customHeight="1">
      <c r="A22" s="507"/>
      <c r="B22" s="507"/>
      <c r="C22" s="507"/>
      <c r="D22" s="507"/>
      <c r="E22" s="508"/>
      <c r="F22" s="508"/>
      <c r="G22" s="508"/>
      <c r="H22" s="508"/>
      <c r="I22" s="508"/>
    </row>
    <row r="23" spans="1:10" s="478" customFormat="1" ht="15.75" customHeight="1"/>
    <row r="24" spans="1:10" s="478" customFormat="1" ht="24.95" customHeight="1">
      <c r="A24" s="477" t="s">
        <v>520</v>
      </c>
      <c r="B24" s="477"/>
      <c r="C24" s="477"/>
      <c r="D24" s="477"/>
      <c r="E24" s="477"/>
      <c r="F24" s="477"/>
      <c r="G24" s="477"/>
      <c r="H24" s="477"/>
      <c r="I24" s="477"/>
    </row>
    <row r="25" spans="1:10" s="478" customFormat="1" ht="24" customHeight="1">
      <c r="A25" s="479" t="s">
        <v>521</v>
      </c>
      <c r="B25" s="479"/>
      <c r="C25" s="479"/>
      <c r="E25" s="477"/>
      <c r="F25" s="479"/>
      <c r="G25" s="479"/>
      <c r="J25" s="480" t="s">
        <v>271</v>
      </c>
    </row>
    <row r="26" spans="1:10" s="478" customFormat="1" ht="24" customHeight="1" thickBot="1">
      <c r="A26" s="481"/>
      <c r="B26" s="481"/>
      <c r="C26" s="481"/>
      <c r="D26" s="482"/>
      <c r="E26" s="482"/>
      <c r="F26" s="481"/>
      <c r="G26" s="481"/>
      <c r="J26" s="483" t="s">
        <v>270</v>
      </c>
    </row>
    <row r="27" spans="1:10" s="478" customFormat="1" ht="15.75" customHeight="1" thickBot="1">
      <c r="A27" s="484" t="s">
        <v>517</v>
      </c>
      <c r="B27" s="485" t="s">
        <v>546</v>
      </c>
      <c r="C27" s="485"/>
      <c r="D27" s="485"/>
      <c r="E27" s="485"/>
      <c r="F27" s="485"/>
      <c r="G27" s="485"/>
      <c r="H27" s="485"/>
      <c r="I27" s="485"/>
      <c r="J27" s="485"/>
    </row>
    <row r="28" spans="1:10" s="478" customFormat="1" ht="15.75" customHeight="1" thickBot="1">
      <c r="A28" s="484"/>
      <c r="B28" s="486"/>
      <c r="C28" s="486"/>
      <c r="D28" s="486"/>
      <c r="E28" s="486"/>
      <c r="F28" s="486"/>
      <c r="G28" s="486"/>
      <c r="H28" s="486"/>
      <c r="I28" s="486"/>
      <c r="J28" s="486"/>
    </row>
    <row r="29" spans="1:10" s="478" customFormat="1" ht="15.75" customHeight="1" thickBot="1">
      <c r="A29" s="484"/>
      <c r="B29" s="486"/>
      <c r="C29" s="486"/>
      <c r="D29" s="486"/>
      <c r="E29" s="486"/>
      <c r="F29" s="486"/>
      <c r="G29" s="486"/>
      <c r="H29" s="486"/>
      <c r="I29" s="486"/>
      <c r="J29" s="486"/>
    </row>
    <row r="30" spans="1:10" s="478" customFormat="1" ht="15.75" customHeight="1" thickBot="1">
      <c r="A30" s="484"/>
      <c r="B30" s="509" t="s">
        <v>555</v>
      </c>
      <c r="C30" s="509" t="s">
        <v>556</v>
      </c>
      <c r="D30" s="509" t="s">
        <v>557</v>
      </c>
      <c r="E30" s="509" t="s">
        <v>558</v>
      </c>
      <c r="F30" s="509" t="s">
        <v>559</v>
      </c>
      <c r="G30" s="509" t="s">
        <v>560</v>
      </c>
      <c r="H30" s="509" t="s">
        <v>561</v>
      </c>
      <c r="I30" s="509" t="s">
        <v>562</v>
      </c>
      <c r="J30" s="509" t="s">
        <v>563</v>
      </c>
    </row>
    <row r="31" spans="1:10" s="478" customFormat="1" ht="15.75" customHeight="1" thickBot="1">
      <c r="A31" s="484"/>
      <c r="B31" s="486"/>
      <c r="C31" s="486"/>
      <c r="D31" s="486"/>
      <c r="E31" s="486"/>
      <c r="F31" s="486"/>
      <c r="G31" s="486"/>
      <c r="H31" s="486"/>
      <c r="I31" s="486"/>
      <c r="J31" s="486"/>
    </row>
    <row r="32" spans="1:10" s="478" customFormat="1" ht="15.75" customHeight="1" thickBot="1">
      <c r="A32" s="484"/>
      <c r="B32" s="486"/>
      <c r="C32" s="486"/>
      <c r="D32" s="486"/>
      <c r="E32" s="486"/>
      <c r="F32" s="486"/>
      <c r="G32" s="486"/>
      <c r="H32" s="486"/>
      <c r="I32" s="486"/>
      <c r="J32" s="486"/>
    </row>
    <row r="33" spans="1:10" s="478" customFormat="1" ht="62.25" customHeight="1" thickBot="1">
      <c r="A33" s="484"/>
      <c r="B33" s="488"/>
      <c r="C33" s="488"/>
      <c r="D33" s="488"/>
      <c r="E33" s="488"/>
      <c r="F33" s="488"/>
      <c r="G33" s="488"/>
      <c r="H33" s="488"/>
      <c r="I33" s="488"/>
      <c r="J33" s="488"/>
    </row>
    <row r="34" spans="1:10" s="478" customFormat="1" ht="15.75" customHeight="1">
      <c r="A34" s="489"/>
      <c r="B34" s="489"/>
      <c r="C34" s="489"/>
      <c r="D34" s="489"/>
      <c r="E34" s="489"/>
    </row>
    <row r="35" spans="1:10" s="478" customFormat="1" ht="45" customHeight="1">
      <c r="A35" s="490" t="s">
        <v>18</v>
      </c>
      <c r="B35" s="492">
        <v>186</v>
      </c>
      <c r="C35" s="492">
        <v>36</v>
      </c>
      <c r="D35" s="492">
        <v>222</v>
      </c>
      <c r="E35" s="510" t="s">
        <v>268</v>
      </c>
      <c r="F35" s="512">
        <v>21249</v>
      </c>
      <c r="G35" s="512">
        <v>8531</v>
      </c>
      <c r="H35" s="512">
        <v>7243</v>
      </c>
      <c r="I35" s="512">
        <v>1486</v>
      </c>
      <c r="J35" s="494" t="s">
        <v>565</v>
      </c>
    </row>
    <row r="36" spans="1:10" s="478" customFormat="1" ht="45" customHeight="1">
      <c r="A36" s="495" t="s">
        <v>19</v>
      </c>
      <c r="B36" s="497">
        <v>25</v>
      </c>
      <c r="C36" s="497">
        <v>4</v>
      </c>
      <c r="D36" s="497">
        <v>29</v>
      </c>
      <c r="E36" s="498" t="s">
        <v>268</v>
      </c>
      <c r="F36" s="496">
        <v>2887</v>
      </c>
      <c r="G36" s="496">
        <v>1001</v>
      </c>
      <c r="H36" s="496">
        <v>1056</v>
      </c>
      <c r="I36" s="496">
        <v>193</v>
      </c>
      <c r="J36" s="504" t="s">
        <v>268</v>
      </c>
    </row>
    <row r="37" spans="1:10" s="478" customFormat="1" ht="45" customHeight="1">
      <c r="A37" s="499" t="s">
        <v>20</v>
      </c>
      <c r="B37" s="501">
        <v>33</v>
      </c>
      <c r="C37" s="501">
        <v>5</v>
      </c>
      <c r="D37" s="501">
        <v>38</v>
      </c>
      <c r="E37" s="505" t="s">
        <v>268</v>
      </c>
      <c r="F37" s="513">
        <v>3081</v>
      </c>
      <c r="G37" s="513">
        <v>1778</v>
      </c>
      <c r="H37" s="513">
        <v>993</v>
      </c>
      <c r="I37" s="513">
        <v>295</v>
      </c>
      <c r="J37" s="501" t="s">
        <v>268</v>
      </c>
    </row>
    <row r="38" spans="1:10" s="478" customFormat="1" ht="45" customHeight="1">
      <c r="A38" s="502" t="s">
        <v>21</v>
      </c>
      <c r="B38" s="504">
        <v>11</v>
      </c>
      <c r="C38" s="504">
        <v>2</v>
      </c>
      <c r="D38" s="504">
        <v>13</v>
      </c>
      <c r="E38" s="506" t="s">
        <v>268</v>
      </c>
      <c r="F38" s="503">
        <v>1382</v>
      </c>
      <c r="G38" s="503">
        <v>464</v>
      </c>
      <c r="H38" s="503">
        <v>427</v>
      </c>
      <c r="I38" s="503">
        <v>67</v>
      </c>
      <c r="J38" s="504" t="s">
        <v>268</v>
      </c>
    </row>
    <row r="39" spans="1:10" s="478" customFormat="1" ht="45" customHeight="1">
      <c r="A39" s="499" t="s">
        <v>22</v>
      </c>
      <c r="B39" s="501">
        <v>10</v>
      </c>
      <c r="C39" s="501">
        <v>1</v>
      </c>
      <c r="D39" s="501">
        <v>11</v>
      </c>
      <c r="E39" s="505" t="s">
        <v>268</v>
      </c>
      <c r="F39" s="513">
        <v>1433</v>
      </c>
      <c r="G39" s="513">
        <v>266</v>
      </c>
      <c r="H39" s="513">
        <v>417</v>
      </c>
      <c r="I39" s="513">
        <v>36</v>
      </c>
      <c r="J39" s="501" t="s">
        <v>268</v>
      </c>
    </row>
    <row r="40" spans="1:10" s="478" customFormat="1" ht="45" customHeight="1">
      <c r="A40" s="502" t="s">
        <v>23</v>
      </c>
      <c r="B40" s="504">
        <v>52</v>
      </c>
      <c r="C40" s="504">
        <v>9</v>
      </c>
      <c r="D40" s="504">
        <v>61</v>
      </c>
      <c r="E40" s="506" t="s">
        <v>268</v>
      </c>
      <c r="F40" s="503">
        <v>5114</v>
      </c>
      <c r="G40" s="503">
        <v>2777</v>
      </c>
      <c r="H40" s="503">
        <v>2049</v>
      </c>
      <c r="I40" s="503">
        <v>502</v>
      </c>
      <c r="J40" s="504" t="s">
        <v>268</v>
      </c>
    </row>
    <row r="41" spans="1:10" s="478" customFormat="1" ht="45" customHeight="1">
      <c r="A41" s="499" t="s">
        <v>24</v>
      </c>
      <c r="B41" s="501">
        <v>5</v>
      </c>
      <c r="C41" s="501">
        <v>2</v>
      </c>
      <c r="D41" s="501">
        <v>7</v>
      </c>
      <c r="E41" s="505" t="s">
        <v>268</v>
      </c>
      <c r="F41" s="513">
        <v>1040</v>
      </c>
      <c r="G41" s="513">
        <v>121</v>
      </c>
      <c r="H41" s="513">
        <v>186</v>
      </c>
      <c r="I41" s="513">
        <v>26</v>
      </c>
      <c r="J41" s="501" t="s">
        <v>268</v>
      </c>
    </row>
    <row r="42" spans="1:10" s="478" customFormat="1" ht="45" customHeight="1">
      <c r="A42" s="502" t="s">
        <v>25</v>
      </c>
      <c r="B42" s="504">
        <v>12</v>
      </c>
      <c r="C42" s="504">
        <v>2</v>
      </c>
      <c r="D42" s="504">
        <v>14</v>
      </c>
      <c r="E42" s="506" t="s">
        <v>268</v>
      </c>
      <c r="F42" s="503">
        <v>1113</v>
      </c>
      <c r="G42" s="503">
        <v>235</v>
      </c>
      <c r="H42" s="503">
        <v>387</v>
      </c>
      <c r="I42" s="503">
        <v>36</v>
      </c>
      <c r="J42" s="504" t="s">
        <v>268</v>
      </c>
    </row>
    <row r="43" spans="1:10" s="478" customFormat="1" ht="45" customHeight="1">
      <c r="A43" s="499" t="s">
        <v>26</v>
      </c>
      <c r="B43" s="501">
        <v>31</v>
      </c>
      <c r="C43" s="501">
        <v>11</v>
      </c>
      <c r="D43" s="501">
        <v>42</v>
      </c>
      <c r="E43" s="505" t="s">
        <v>268</v>
      </c>
      <c r="F43" s="513">
        <v>3822</v>
      </c>
      <c r="G43" s="513">
        <v>1648</v>
      </c>
      <c r="H43" s="513">
        <v>1363</v>
      </c>
      <c r="I43" s="513">
        <v>301</v>
      </c>
      <c r="J43" s="501" t="s">
        <v>268</v>
      </c>
    </row>
    <row r="44" spans="1:10" s="478" customFormat="1" ht="45" customHeight="1">
      <c r="A44" s="502" t="s">
        <v>27</v>
      </c>
      <c r="B44" s="504">
        <v>7</v>
      </c>
      <c r="C44" s="504">
        <v>0</v>
      </c>
      <c r="D44" s="504">
        <v>7</v>
      </c>
      <c r="E44" s="506" t="s">
        <v>268</v>
      </c>
      <c r="F44" s="503">
        <v>1329</v>
      </c>
      <c r="G44" s="503">
        <v>241</v>
      </c>
      <c r="H44" s="503">
        <v>365</v>
      </c>
      <c r="I44" s="503">
        <v>30</v>
      </c>
      <c r="J44" s="504" t="s">
        <v>268</v>
      </c>
    </row>
    <row r="45" spans="1:10" ht="39.75" customHeight="1">
      <c r="A45" s="10"/>
      <c r="B45" s="10"/>
      <c r="C45" s="10"/>
      <c r="D45" s="10"/>
      <c r="E45" s="9"/>
      <c r="F45" s="9"/>
      <c r="G45" s="9"/>
      <c r="H45" s="9"/>
      <c r="I45" s="9"/>
      <c r="J45" s="9"/>
    </row>
    <row r="46" spans="1:10" ht="20.100000000000001" customHeight="1">
      <c r="A46" s="21" t="s">
        <v>571</v>
      </c>
    </row>
    <row r="47" spans="1:10" ht="20.100000000000001" customHeight="1">
      <c r="A47" s="168" t="s">
        <v>433</v>
      </c>
      <c r="B47" s="169"/>
      <c r="C47" s="169"/>
      <c r="D47" s="169"/>
      <c r="E47" s="169"/>
      <c r="F47" s="169"/>
      <c r="G47" s="169"/>
      <c r="H47" s="169"/>
      <c r="I47" s="169"/>
      <c r="J47" s="169"/>
    </row>
    <row r="48" spans="1:10" ht="20.100000000000001" customHeight="1">
      <c r="A48" s="170" t="s">
        <v>434</v>
      </c>
      <c r="B48" s="169"/>
      <c r="C48" s="169"/>
      <c r="D48" s="169"/>
      <c r="E48" s="169"/>
      <c r="F48" s="169"/>
      <c r="G48" s="169"/>
      <c r="H48" s="169"/>
      <c r="I48" s="169"/>
      <c r="J48" s="169"/>
    </row>
    <row r="49" spans="1:10" ht="20.100000000000001" customHeight="1">
      <c r="A49" s="171" t="s">
        <v>435</v>
      </c>
      <c r="B49" s="169"/>
      <c r="C49" s="169"/>
      <c r="D49" s="169"/>
      <c r="E49" s="169"/>
      <c r="F49" s="169"/>
      <c r="G49" s="169"/>
      <c r="H49" s="169"/>
      <c r="I49" s="169"/>
      <c r="J49" s="169"/>
    </row>
    <row r="50" spans="1:10" ht="20.100000000000001" customHeight="1">
      <c r="A50" s="172" t="s">
        <v>436</v>
      </c>
      <c r="B50" s="173"/>
      <c r="C50" s="173"/>
      <c r="D50" s="173"/>
      <c r="E50" s="173"/>
      <c r="F50" s="173"/>
      <c r="G50" s="173"/>
      <c r="H50" s="173"/>
      <c r="I50" s="173"/>
      <c r="J50" s="173"/>
    </row>
    <row r="51" spans="1:10" ht="35.1" customHeight="1">
      <c r="A51" s="445" t="s">
        <v>437</v>
      </c>
      <c r="B51" s="445"/>
      <c r="C51" s="445"/>
      <c r="D51" s="445"/>
      <c r="E51" s="445"/>
      <c r="F51" s="445"/>
      <c r="G51" s="445"/>
      <c r="H51" s="445"/>
      <c r="I51" s="445"/>
      <c r="J51" s="445"/>
    </row>
    <row r="52" spans="1:10" ht="35.1" customHeight="1">
      <c r="A52" s="446" t="s">
        <v>438</v>
      </c>
      <c r="B52" s="446"/>
      <c r="C52" s="446"/>
      <c r="D52" s="446"/>
      <c r="E52" s="446"/>
      <c r="F52" s="446"/>
      <c r="G52" s="446"/>
      <c r="H52" s="446"/>
      <c r="I52" s="446"/>
      <c r="J52" s="446"/>
    </row>
    <row r="53" spans="1:10" ht="20.100000000000001" customHeight="1">
      <c r="A53" s="174" t="s">
        <v>439</v>
      </c>
      <c r="B53" s="175"/>
      <c r="C53" s="175"/>
      <c r="D53" s="175"/>
      <c r="E53" s="176"/>
      <c r="F53" s="176"/>
      <c r="G53" s="176"/>
      <c r="H53" s="176"/>
      <c r="I53" s="176"/>
      <c r="J53" s="176"/>
    </row>
    <row r="54" spans="1:10" ht="20.100000000000001" customHeight="1">
      <c r="A54" s="177" t="s">
        <v>440</v>
      </c>
      <c r="B54" s="175"/>
      <c r="C54" s="175"/>
      <c r="D54" s="175"/>
      <c r="E54" s="176"/>
      <c r="F54" s="176"/>
      <c r="G54" s="176"/>
      <c r="H54" s="176"/>
      <c r="I54" s="176"/>
      <c r="J54" s="176"/>
    </row>
    <row r="55" spans="1:10" ht="48" customHeight="1"/>
    <row r="56" spans="1:10" ht="42" customHeight="1"/>
    <row r="57" spans="1:10" ht="48" customHeight="1"/>
    <row r="58" spans="1:10" ht="50.25" customHeight="1"/>
    <row r="59" spans="1:10" ht="51" customHeight="1"/>
    <row r="60" spans="1:10" ht="43.5" customHeight="1"/>
    <row r="61" spans="1:10" ht="41.2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5">
    <mergeCell ref="G30:G33"/>
    <mergeCell ref="H30:H33"/>
    <mergeCell ref="I30:I33"/>
    <mergeCell ref="J30:J33"/>
    <mergeCell ref="B30:B33"/>
    <mergeCell ref="C30:C33"/>
    <mergeCell ref="D30:D33"/>
    <mergeCell ref="E30:E33"/>
    <mergeCell ref="F30:F33"/>
    <mergeCell ref="A51:J51"/>
    <mergeCell ref="A52:J52"/>
    <mergeCell ref="D3:E3"/>
    <mergeCell ref="A4:A10"/>
    <mergeCell ref="B4:I6"/>
    <mergeCell ref="B7:B10"/>
    <mergeCell ref="C7:C10"/>
    <mergeCell ref="D7:D10"/>
    <mergeCell ref="E7:E10"/>
    <mergeCell ref="F7:F10"/>
    <mergeCell ref="G7:G10"/>
    <mergeCell ref="H7:H10"/>
    <mergeCell ref="I7:I10"/>
    <mergeCell ref="D26:E26"/>
    <mergeCell ref="A27:A33"/>
    <mergeCell ref="B27:J29"/>
  </mergeCells>
  <printOptions horizontalCentered="1"/>
  <pageMargins left="0.39370078740157483" right="0.39370078740157483" top="0.59055118110236227" bottom="0.19685039370078741" header="0.31496062992125984" footer="0.31496062992125984"/>
  <pageSetup paperSize="9" scale="55" orientation="landscape" r:id="rId1"/>
  <rowBreaks count="1" manualBreakCount="1">
    <brk id="23"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view="pageBreakPreview" zoomScale="80" zoomScaleNormal="100" workbookViewId="0">
      <selection activeCell="A46" sqref="A46"/>
    </sheetView>
  </sheetViews>
  <sheetFormatPr defaultColWidth="9.140625" defaultRowHeight="15" customHeight="1"/>
  <cols>
    <col min="1" max="1" width="1.7109375" style="182" customWidth="1"/>
    <col min="2" max="2" width="13.42578125" style="182" customWidth="1"/>
    <col min="3" max="3" width="9.28515625" style="182" customWidth="1"/>
    <col min="4" max="5" width="18.7109375" style="182" customWidth="1"/>
    <col min="6" max="6" width="18.7109375" style="183" customWidth="1"/>
    <col min="7" max="7" width="1.7109375" style="182" customWidth="1"/>
    <col min="8" max="9" width="18.7109375" style="182" customWidth="1"/>
    <col min="10" max="10" width="18.7109375" style="183" customWidth="1"/>
    <col min="11" max="16384" width="9.140625" style="182"/>
  </cols>
  <sheetData>
    <row r="1" spans="1:18" ht="8.1" customHeight="1"/>
    <row r="2" spans="1:18" ht="8.1" customHeight="1"/>
    <row r="3" spans="1:18" ht="16.5" customHeight="1">
      <c r="A3" s="320" t="s">
        <v>567</v>
      </c>
      <c r="C3" s="178"/>
      <c r="D3" s="178"/>
      <c r="E3" s="178"/>
      <c r="F3" s="321"/>
      <c r="G3" s="178"/>
      <c r="H3" s="178"/>
      <c r="I3" s="178"/>
      <c r="J3" s="321"/>
    </row>
    <row r="4" spans="1:18" ht="16.5" customHeight="1">
      <c r="A4" s="322" t="s">
        <v>568</v>
      </c>
      <c r="C4" s="323"/>
    </row>
    <row r="5" spans="1:18" ht="16.5" customHeight="1" thickBot="1">
      <c r="A5" s="178"/>
      <c r="B5" s="179"/>
      <c r="C5" s="323"/>
    </row>
    <row r="6" spans="1:18" s="327" customFormat="1" ht="8.1" customHeight="1">
      <c r="A6" s="449" t="s">
        <v>517</v>
      </c>
      <c r="B6" s="450"/>
      <c r="C6" s="450"/>
      <c r="D6" s="324"/>
      <c r="E6" s="324"/>
      <c r="F6" s="325"/>
      <c r="G6" s="324"/>
      <c r="H6" s="324"/>
      <c r="I6" s="324"/>
      <c r="J6" s="326"/>
    </row>
    <row r="7" spans="1:18" s="327" customFormat="1" ht="15" customHeight="1">
      <c r="A7" s="447"/>
      <c r="B7" s="447"/>
      <c r="C7" s="447"/>
      <c r="D7" s="447" t="s">
        <v>272</v>
      </c>
      <c r="E7" s="447"/>
      <c r="F7" s="447"/>
      <c r="G7" s="328"/>
      <c r="H7" s="447" t="s">
        <v>273</v>
      </c>
      <c r="I7" s="447"/>
      <c r="J7" s="447"/>
    </row>
    <row r="8" spans="1:18" s="327" customFormat="1" ht="20.100000000000001" customHeight="1" thickBot="1">
      <c r="A8" s="447"/>
      <c r="B8" s="447"/>
      <c r="C8" s="447"/>
      <c r="D8" s="448" t="s">
        <v>274</v>
      </c>
      <c r="E8" s="448"/>
      <c r="F8" s="448"/>
      <c r="G8" s="328"/>
      <c r="H8" s="448" t="s">
        <v>275</v>
      </c>
      <c r="I8" s="448"/>
      <c r="J8" s="448"/>
    </row>
    <row r="9" spans="1:18" s="327" customFormat="1" ht="15" customHeight="1">
      <c r="A9" s="447"/>
      <c r="B9" s="447"/>
      <c r="C9" s="447"/>
      <c r="D9" s="329"/>
      <c r="E9" s="329"/>
      <c r="F9" s="330"/>
      <c r="G9" s="328"/>
      <c r="H9" s="329"/>
      <c r="I9" s="329"/>
      <c r="J9" s="331"/>
    </row>
    <row r="10" spans="1:18" s="327" customFormat="1" ht="20.100000000000001" customHeight="1">
      <c r="A10" s="447"/>
      <c r="B10" s="447"/>
      <c r="C10" s="447"/>
      <c r="D10" s="342" t="s">
        <v>33</v>
      </c>
      <c r="E10" s="342" t="s">
        <v>276</v>
      </c>
      <c r="F10" s="342" t="s">
        <v>277</v>
      </c>
      <c r="G10" s="328"/>
      <c r="H10" s="342" t="s">
        <v>33</v>
      </c>
      <c r="I10" s="342" t="s">
        <v>276</v>
      </c>
      <c r="J10" s="342" t="s">
        <v>277</v>
      </c>
    </row>
    <row r="11" spans="1:18" s="327" customFormat="1" ht="20.100000000000001" customHeight="1">
      <c r="A11" s="447"/>
      <c r="B11" s="447"/>
      <c r="C11" s="447"/>
      <c r="D11" s="343" t="s">
        <v>34</v>
      </c>
      <c r="E11" s="343" t="s">
        <v>278</v>
      </c>
      <c r="F11" s="343" t="s">
        <v>279</v>
      </c>
      <c r="G11" s="328"/>
      <c r="H11" s="343" t="s">
        <v>34</v>
      </c>
      <c r="I11" s="343" t="s">
        <v>278</v>
      </c>
      <c r="J11" s="343" t="s">
        <v>279</v>
      </c>
    </row>
    <row r="12" spans="1:18" s="327" customFormat="1" ht="8.1" customHeight="1" thickBot="1">
      <c r="A12" s="451"/>
      <c r="B12" s="451"/>
      <c r="C12" s="451"/>
      <c r="D12" s="333"/>
      <c r="E12" s="334"/>
      <c r="F12" s="334"/>
      <c r="G12" s="332"/>
      <c r="H12" s="333"/>
      <c r="I12" s="334"/>
      <c r="J12" s="334"/>
    </row>
    <row r="13" spans="1:18" ht="8.1" customHeight="1">
      <c r="A13" s="179"/>
      <c r="B13" s="179"/>
      <c r="C13" s="179"/>
      <c r="D13" s="179"/>
      <c r="E13" s="179"/>
      <c r="F13" s="335"/>
      <c r="G13" s="179"/>
      <c r="H13" s="179"/>
      <c r="I13" s="179"/>
      <c r="J13" s="335"/>
    </row>
    <row r="14" spans="1:18" ht="54.95" customHeight="1">
      <c r="A14" s="179"/>
      <c r="B14" s="178" t="s">
        <v>18</v>
      </c>
      <c r="C14" s="179"/>
      <c r="D14" s="180">
        <v>93257</v>
      </c>
      <c r="E14" s="180">
        <v>48159</v>
      </c>
      <c r="F14" s="180">
        <v>45098</v>
      </c>
      <c r="G14" s="181"/>
      <c r="H14" s="189">
        <v>14.3</v>
      </c>
      <c r="I14" s="189">
        <v>14.3</v>
      </c>
      <c r="J14" s="189">
        <v>14.3</v>
      </c>
      <c r="L14" s="336"/>
      <c r="M14" s="336"/>
      <c r="N14" s="336"/>
      <c r="O14" s="336"/>
      <c r="P14" s="336"/>
      <c r="Q14" s="336"/>
      <c r="R14" s="336"/>
    </row>
    <row r="15" spans="1:18" ht="8.1" customHeight="1">
      <c r="A15" s="179"/>
      <c r="B15" s="179"/>
      <c r="C15" s="179"/>
      <c r="G15" s="184"/>
      <c r="H15" s="192"/>
      <c r="I15" s="192"/>
      <c r="J15" s="197"/>
    </row>
    <row r="16" spans="1:18" ht="54.95" customHeight="1">
      <c r="A16" s="179"/>
      <c r="B16" s="179" t="s">
        <v>19</v>
      </c>
      <c r="C16" s="179"/>
      <c r="D16" s="184">
        <v>11618</v>
      </c>
      <c r="E16" s="184">
        <v>5949</v>
      </c>
      <c r="F16" s="184">
        <v>5669</v>
      </c>
      <c r="G16" s="185"/>
      <c r="H16" s="195">
        <v>14.2</v>
      </c>
      <c r="I16" s="195">
        <v>14.1</v>
      </c>
      <c r="J16" s="195">
        <v>14.2</v>
      </c>
    </row>
    <row r="17" spans="1:10" ht="8.1" customHeight="1">
      <c r="A17" s="179"/>
      <c r="B17" s="179"/>
      <c r="C17" s="179"/>
      <c r="G17" s="184"/>
      <c r="H17" s="192"/>
      <c r="I17" s="192"/>
      <c r="J17" s="197"/>
    </row>
    <row r="18" spans="1:10" ht="54.95" customHeight="1">
      <c r="A18" s="179"/>
      <c r="B18" s="179" t="s">
        <v>20</v>
      </c>
      <c r="C18" s="179"/>
      <c r="D18" s="186">
        <v>14417</v>
      </c>
      <c r="E18" s="186">
        <v>7442</v>
      </c>
      <c r="F18" s="186">
        <v>6975</v>
      </c>
      <c r="G18" s="185"/>
      <c r="H18" s="195">
        <v>14.1</v>
      </c>
      <c r="I18" s="195">
        <v>13.7</v>
      </c>
      <c r="J18" s="195">
        <v>14.6</v>
      </c>
    </row>
    <row r="19" spans="1:10" ht="8.1" customHeight="1">
      <c r="A19" s="179"/>
      <c r="B19" s="179"/>
      <c r="C19" s="179"/>
      <c r="G19" s="184"/>
      <c r="H19" s="192"/>
      <c r="I19" s="192"/>
      <c r="J19" s="197"/>
    </row>
    <row r="20" spans="1:10" ht="54.95" customHeight="1">
      <c r="A20" s="179"/>
      <c r="B20" s="179" t="s">
        <v>21</v>
      </c>
      <c r="C20" s="179"/>
      <c r="D20" s="184">
        <v>5801</v>
      </c>
      <c r="E20" s="184">
        <v>2947</v>
      </c>
      <c r="F20" s="184">
        <v>2854</v>
      </c>
      <c r="G20" s="185"/>
      <c r="H20" s="195">
        <v>21.3</v>
      </c>
      <c r="I20" s="195">
        <v>20.7</v>
      </c>
      <c r="J20" s="195">
        <v>21.9</v>
      </c>
    </row>
    <row r="21" spans="1:10" ht="8.1" customHeight="1">
      <c r="A21" s="179"/>
      <c r="B21" s="179"/>
      <c r="C21" s="179"/>
      <c r="G21" s="184"/>
      <c r="H21" s="192"/>
      <c r="I21" s="192"/>
      <c r="J21" s="197"/>
    </row>
    <row r="22" spans="1:10" ht="54.95" customHeight="1">
      <c r="A22" s="179"/>
      <c r="B22" s="179" t="s">
        <v>22</v>
      </c>
      <c r="C22" s="179"/>
      <c r="D22" s="186">
        <v>4261</v>
      </c>
      <c r="E22" s="186">
        <v>2222</v>
      </c>
      <c r="F22" s="186">
        <v>2039</v>
      </c>
      <c r="G22" s="185"/>
      <c r="H22" s="195">
        <v>16.8</v>
      </c>
      <c r="I22" s="195">
        <v>17.100000000000001</v>
      </c>
      <c r="J22" s="195">
        <v>16.399999999999999</v>
      </c>
    </row>
    <row r="23" spans="1:10" ht="8.1" customHeight="1">
      <c r="A23" s="179"/>
      <c r="B23" s="179"/>
      <c r="C23" s="179"/>
      <c r="G23" s="184"/>
      <c r="H23" s="192"/>
      <c r="I23" s="192"/>
      <c r="J23" s="197"/>
    </row>
    <row r="24" spans="1:10" ht="54.95" customHeight="1">
      <c r="A24" s="179"/>
      <c r="B24" s="179" t="s">
        <v>23</v>
      </c>
      <c r="C24" s="179"/>
      <c r="D24" s="184">
        <v>28048</v>
      </c>
      <c r="E24" s="184">
        <v>14552</v>
      </c>
      <c r="F24" s="184">
        <v>13496</v>
      </c>
      <c r="G24" s="185"/>
      <c r="H24" s="195">
        <v>13</v>
      </c>
      <c r="I24" s="195">
        <v>13.2</v>
      </c>
      <c r="J24" s="195">
        <v>12.8</v>
      </c>
    </row>
    <row r="25" spans="1:10" ht="8.1" customHeight="1">
      <c r="A25" s="179"/>
      <c r="B25" s="179"/>
      <c r="C25" s="179"/>
      <c r="D25" s="184"/>
      <c r="E25" s="184"/>
      <c r="F25" s="184"/>
      <c r="G25" s="184"/>
      <c r="H25" s="192"/>
      <c r="I25" s="192"/>
      <c r="J25" s="197"/>
    </row>
    <row r="26" spans="1:10" ht="54.95" customHeight="1">
      <c r="A26" s="179"/>
      <c r="B26" s="179" t="s">
        <v>24</v>
      </c>
      <c r="C26" s="179"/>
      <c r="D26" s="186">
        <v>2042</v>
      </c>
      <c r="E26" s="186">
        <v>1066</v>
      </c>
      <c r="F26" s="186">
        <v>976</v>
      </c>
      <c r="G26" s="185"/>
      <c r="H26" s="195">
        <v>15.9</v>
      </c>
      <c r="I26" s="195">
        <v>16.399999999999999</v>
      </c>
      <c r="J26" s="195">
        <v>15.3</v>
      </c>
    </row>
    <row r="27" spans="1:10" ht="8.1" customHeight="1">
      <c r="A27" s="179"/>
      <c r="B27" s="179"/>
      <c r="C27" s="179"/>
      <c r="D27" s="184"/>
      <c r="E27" s="184"/>
      <c r="F27" s="184"/>
      <c r="G27" s="184"/>
      <c r="H27" s="192"/>
      <c r="I27" s="192"/>
      <c r="J27" s="197"/>
    </row>
    <row r="28" spans="1:10" ht="54.95" customHeight="1">
      <c r="A28" s="179"/>
      <c r="B28" s="179" t="s">
        <v>25</v>
      </c>
      <c r="C28" s="179"/>
      <c r="D28" s="184">
        <v>4032</v>
      </c>
      <c r="E28" s="184">
        <v>2045</v>
      </c>
      <c r="F28" s="184">
        <v>1987</v>
      </c>
      <c r="G28" s="185"/>
      <c r="H28" s="195">
        <v>15.7</v>
      </c>
      <c r="I28" s="195">
        <v>14.7</v>
      </c>
      <c r="J28" s="195">
        <v>16.7</v>
      </c>
    </row>
    <row r="29" spans="1:10" ht="8.1" customHeight="1">
      <c r="A29" s="179"/>
      <c r="B29" s="179"/>
      <c r="C29" s="179"/>
      <c r="D29" s="184"/>
      <c r="E29" s="184"/>
      <c r="F29" s="184"/>
      <c r="G29" s="184"/>
      <c r="H29" s="192"/>
      <c r="I29" s="192"/>
      <c r="J29" s="197"/>
    </row>
    <row r="30" spans="1:10" ht="54.95" customHeight="1">
      <c r="A30" s="179"/>
      <c r="B30" s="179" t="s">
        <v>26</v>
      </c>
      <c r="C30" s="179"/>
      <c r="D30" s="186">
        <v>19549</v>
      </c>
      <c r="E30" s="186">
        <v>10114</v>
      </c>
      <c r="F30" s="186">
        <v>9435</v>
      </c>
      <c r="G30" s="185"/>
      <c r="H30" s="195">
        <v>14.2</v>
      </c>
      <c r="I30" s="195">
        <v>14.3</v>
      </c>
      <c r="J30" s="195">
        <v>14.2</v>
      </c>
    </row>
    <row r="31" spans="1:10" ht="8.1" customHeight="1">
      <c r="A31" s="179"/>
      <c r="B31" s="179"/>
      <c r="C31" s="179"/>
      <c r="D31" s="184"/>
      <c r="E31" s="184"/>
      <c r="F31" s="184"/>
      <c r="G31" s="184"/>
      <c r="H31" s="192"/>
      <c r="I31" s="192"/>
      <c r="J31" s="197"/>
    </row>
    <row r="32" spans="1:10" ht="54.95" customHeight="1">
      <c r="A32" s="179"/>
      <c r="B32" s="179" t="s">
        <v>27</v>
      </c>
      <c r="C32" s="179"/>
      <c r="D32" s="184">
        <v>3489</v>
      </c>
      <c r="E32" s="184">
        <v>1822</v>
      </c>
      <c r="F32" s="184">
        <v>1667</v>
      </c>
      <c r="G32" s="185"/>
      <c r="H32" s="195">
        <v>14.5</v>
      </c>
      <c r="I32" s="195">
        <v>14.7</v>
      </c>
      <c r="J32" s="195">
        <v>14.3</v>
      </c>
    </row>
    <row r="33" spans="1:10" ht="8.1" customHeight="1" thickBot="1">
      <c r="A33" s="337"/>
      <c r="B33" s="338"/>
      <c r="C33" s="337"/>
      <c r="D33" s="339"/>
      <c r="E33" s="339"/>
      <c r="F33" s="340"/>
      <c r="G33" s="339"/>
      <c r="H33" s="339"/>
      <c r="I33" s="339"/>
      <c r="J33" s="341"/>
    </row>
    <row r="34" spans="1:10" ht="17.100000000000001" customHeight="1">
      <c r="A34" s="179"/>
      <c r="B34" s="99" t="s">
        <v>572</v>
      </c>
      <c r="C34" s="179"/>
      <c r="D34" s="184"/>
      <c r="E34" s="184"/>
      <c r="F34" s="193"/>
      <c r="G34" s="184"/>
      <c r="H34" s="184"/>
      <c r="I34" s="184"/>
      <c r="J34" s="335"/>
    </row>
    <row r="35" spans="1:10" ht="17.100000000000001" customHeight="1">
      <c r="A35" s="179"/>
      <c r="B35" s="344" t="s">
        <v>280</v>
      </c>
      <c r="C35" s="179"/>
      <c r="D35" s="179"/>
      <c r="G35" s="179"/>
      <c r="H35" s="179"/>
      <c r="J35" s="335"/>
    </row>
    <row r="36" spans="1:10" ht="17.100000000000001" customHeight="1">
      <c r="B36" s="345" t="s">
        <v>281</v>
      </c>
    </row>
  </sheetData>
  <mergeCells count="5">
    <mergeCell ref="D7:F7"/>
    <mergeCell ref="H7:J7"/>
    <mergeCell ref="D8:F8"/>
    <mergeCell ref="H8:J8"/>
    <mergeCell ref="A6:C12"/>
  </mergeCells>
  <conditionalFormatting sqref="F10:F11 E30:F30 G20 E26:F26 E22:G22 G16 E18:G18">
    <cfRule type="cellIs" dxfId="26" priority="13" stopIfTrue="1" operator="lessThan">
      <formula>0</formula>
    </cfRule>
  </conditionalFormatting>
  <conditionalFormatting sqref="J10:J11">
    <cfRule type="cellIs" dxfId="25" priority="12" stopIfTrue="1" operator="lessThan">
      <formula>0</formula>
    </cfRule>
  </conditionalFormatting>
  <conditionalFormatting sqref="E14:F14">
    <cfRule type="cellIs" dxfId="24" priority="11" stopIfTrue="1" operator="lessThan">
      <formula>0</formula>
    </cfRule>
  </conditionalFormatting>
  <conditionalFormatting sqref="F14">
    <cfRule type="cellIs" dxfId="23" priority="10" stopIfTrue="1" operator="lessThan">
      <formula>0</formula>
    </cfRule>
  </conditionalFormatting>
  <conditionalFormatting sqref="F18">
    <cfRule type="cellIs" dxfId="22" priority="9" stopIfTrue="1" operator="lessThan">
      <formula>0</formula>
    </cfRule>
  </conditionalFormatting>
  <conditionalFormatting sqref="F22">
    <cfRule type="cellIs" dxfId="21" priority="8" stopIfTrue="1" operator="lessThan">
      <formula>0</formula>
    </cfRule>
  </conditionalFormatting>
  <conditionalFormatting sqref="F26">
    <cfRule type="cellIs" dxfId="20" priority="7" stopIfTrue="1" operator="lessThan">
      <formula>0</formula>
    </cfRule>
  </conditionalFormatting>
  <conditionalFormatting sqref="F30">
    <cfRule type="cellIs" dxfId="19" priority="6" stopIfTrue="1" operator="lessThan">
      <formula>0</formula>
    </cfRule>
  </conditionalFormatting>
  <conditionalFormatting sqref="G24">
    <cfRule type="cellIs" dxfId="18" priority="5" stopIfTrue="1" operator="lessThan">
      <formula>0</formula>
    </cfRule>
  </conditionalFormatting>
  <conditionalFormatting sqref="G26">
    <cfRule type="cellIs" dxfId="17" priority="4" stopIfTrue="1" operator="lessThan">
      <formula>0</formula>
    </cfRule>
  </conditionalFormatting>
  <conditionalFormatting sqref="G28">
    <cfRule type="cellIs" dxfId="16" priority="3" stopIfTrue="1" operator="lessThan">
      <formula>0</formula>
    </cfRule>
  </conditionalFormatting>
  <conditionalFormatting sqref="G30">
    <cfRule type="cellIs" dxfId="15" priority="2" stopIfTrue="1" operator="lessThan">
      <formula>0</formula>
    </cfRule>
  </conditionalFormatting>
  <conditionalFormatting sqref="G32">
    <cfRule type="cellIs" dxfId="14" priority="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view="pageBreakPreview" zoomScale="80" zoomScaleNormal="100" workbookViewId="0">
      <selection activeCell="A46" sqref="A46"/>
    </sheetView>
  </sheetViews>
  <sheetFormatPr defaultColWidth="9.140625" defaultRowHeight="15" customHeight="1"/>
  <cols>
    <col min="1" max="1" width="1.7109375" style="182" customWidth="1"/>
    <col min="2" max="2" width="13.85546875" style="182" customWidth="1"/>
    <col min="3" max="3" width="9.28515625" style="182" customWidth="1"/>
    <col min="4" max="5" width="17.7109375" style="182" customWidth="1"/>
    <col min="6" max="6" width="17.7109375" style="183" customWidth="1"/>
    <col min="7" max="7" width="1.7109375" style="182" customWidth="1"/>
    <col min="8" max="9" width="17.7109375" style="182" customWidth="1"/>
    <col min="10" max="10" width="17.7109375" style="183" customWidth="1"/>
    <col min="11" max="16384" width="9.140625" style="182"/>
  </cols>
  <sheetData>
    <row r="1" spans="1:18" ht="8.1" customHeight="1"/>
    <row r="2" spans="1:18" ht="8.1" customHeight="1"/>
    <row r="3" spans="1:18" ht="16.5" customHeight="1">
      <c r="A3" s="320" t="s">
        <v>569</v>
      </c>
      <c r="C3" s="178"/>
      <c r="D3" s="178"/>
      <c r="E3" s="178"/>
      <c r="F3" s="321"/>
      <c r="G3" s="178"/>
      <c r="H3" s="178"/>
      <c r="I3" s="178"/>
      <c r="J3" s="321"/>
    </row>
    <row r="4" spans="1:18" ht="16.5" customHeight="1">
      <c r="A4" s="322" t="s">
        <v>570</v>
      </c>
      <c r="C4" s="323"/>
    </row>
    <row r="5" spans="1:18" ht="16.5" customHeight="1" thickBot="1">
      <c r="A5" s="178"/>
      <c r="B5" s="179"/>
      <c r="C5" s="323"/>
    </row>
    <row r="6" spans="1:18" s="327" customFormat="1" ht="8.1" customHeight="1">
      <c r="A6" s="449" t="s">
        <v>517</v>
      </c>
      <c r="B6" s="450"/>
      <c r="C6" s="450"/>
      <c r="D6" s="324"/>
      <c r="E6" s="324"/>
      <c r="F6" s="325"/>
      <c r="G6" s="324"/>
      <c r="H6" s="324"/>
      <c r="I6" s="324"/>
      <c r="J6" s="326"/>
    </row>
    <row r="7" spans="1:18" s="327" customFormat="1" ht="15" customHeight="1">
      <c r="A7" s="454"/>
      <c r="B7" s="454"/>
      <c r="C7" s="454"/>
      <c r="D7" s="452" t="s">
        <v>282</v>
      </c>
      <c r="E7" s="452"/>
      <c r="F7" s="452"/>
      <c r="G7" s="354"/>
      <c r="H7" s="453" t="s">
        <v>283</v>
      </c>
      <c r="I7" s="453"/>
      <c r="J7" s="453"/>
    </row>
    <row r="8" spans="1:18" s="327" customFormat="1" ht="22.5" customHeight="1" thickBot="1">
      <c r="A8" s="454"/>
      <c r="B8" s="454"/>
      <c r="C8" s="454"/>
      <c r="D8" s="514" t="s">
        <v>284</v>
      </c>
      <c r="E8" s="514"/>
      <c r="F8" s="514"/>
      <c r="G8" s="354"/>
      <c r="H8" s="515" t="s">
        <v>285</v>
      </c>
      <c r="I8" s="515"/>
      <c r="J8" s="515"/>
    </row>
    <row r="9" spans="1:18" s="327" customFormat="1" ht="15" customHeight="1">
      <c r="A9" s="454"/>
      <c r="B9" s="454"/>
      <c r="C9" s="454"/>
      <c r="D9" s="355"/>
      <c r="E9" s="355"/>
      <c r="F9" s="356"/>
      <c r="G9" s="354"/>
      <c r="H9" s="355"/>
      <c r="I9" s="355"/>
      <c r="J9" s="357"/>
    </row>
    <row r="10" spans="1:18" s="327" customFormat="1" ht="20.100000000000001" customHeight="1">
      <c r="A10" s="454"/>
      <c r="B10" s="454"/>
      <c r="C10" s="454"/>
      <c r="D10" s="358" t="s">
        <v>33</v>
      </c>
      <c r="E10" s="358" t="s">
        <v>276</v>
      </c>
      <c r="F10" s="358" t="s">
        <v>277</v>
      </c>
      <c r="G10" s="354"/>
      <c r="H10" s="358" t="s">
        <v>33</v>
      </c>
      <c r="I10" s="358" t="s">
        <v>276</v>
      </c>
      <c r="J10" s="358" t="s">
        <v>277</v>
      </c>
    </row>
    <row r="11" spans="1:18" s="327" customFormat="1" ht="20.100000000000001" customHeight="1">
      <c r="A11" s="454"/>
      <c r="B11" s="454"/>
      <c r="C11" s="454"/>
      <c r="D11" s="359" t="s">
        <v>34</v>
      </c>
      <c r="E11" s="359" t="s">
        <v>278</v>
      </c>
      <c r="F11" s="359" t="s">
        <v>279</v>
      </c>
      <c r="G11" s="354"/>
      <c r="H11" s="359" t="s">
        <v>34</v>
      </c>
      <c r="I11" s="359" t="s">
        <v>278</v>
      </c>
      <c r="J11" s="359" t="s">
        <v>279</v>
      </c>
    </row>
    <row r="12" spans="1:18" s="327" customFormat="1" ht="8.1" customHeight="1" thickBot="1">
      <c r="A12" s="451"/>
      <c r="B12" s="451"/>
      <c r="C12" s="451"/>
      <c r="D12" s="333"/>
      <c r="E12" s="334"/>
      <c r="F12" s="334"/>
      <c r="G12" s="332"/>
      <c r="H12" s="333"/>
      <c r="I12" s="334"/>
      <c r="J12" s="334"/>
    </row>
    <row r="13" spans="1:18" ht="8.1" customHeight="1">
      <c r="A13" s="179"/>
      <c r="B13" s="179"/>
      <c r="C13" s="179"/>
      <c r="D13" s="179"/>
      <c r="E13" s="179"/>
      <c r="F13" s="335"/>
      <c r="G13" s="179"/>
      <c r="H13" s="179"/>
      <c r="I13" s="179"/>
      <c r="J13" s="335"/>
    </row>
    <row r="14" spans="1:18" ht="54.95" customHeight="1">
      <c r="A14" s="179"/>
      <c r="B14" s="178" t="s">
        <v>18</v>
      </c>
      <c r="C14" s="179"/>
      <c r="D14" s="187">
        <v>25359</v>
      </c>
      <c r="E14" s="188">
        <v>14823</v>
      </c>
      <c r="F14" s="188">
        <v>10536</v>
      </c>
      <c r="G14" s="181"/>
      <c r="H14" s="189">
        <v>3.9</v>
      </c>
      <c r="I14" s="189">
        <v>4.4000000000000004</v>
      </c>
      <c r="J14" s="189">
        <v>3.3</v>
      </c>
      <c r="L14" s="336"/>
      <c r="M14" s="336"/>
      <c r="N14" s="336"/>
      <c r="O14" s="336"/>
      <c r="P14" s="336"/>
      <c r="Q14" s="336"/>
      <c r="R14" s="336"/>
    </row>
    <row r="15" spans="1:18" ht="8.1" customHeight="1">
      <c r="A15" s="179"/>
      <c r="B15" s="179"/>
      <c r="C15" s="179"/>
      <c r="D15" s="190"/>
      <c r="G15" s="184"/>
      <c r="H15" s="184"/>
      <c r="I15" s="191"/>
      <c r="J15" s="190"/>
    </row>
    <row r="16" spans="1:18" ht="54.95" customHeight="1">
      <c r="A16" s="179"/>
      <c r="B16" s="179" t="s">
        <v>19</v>
      </c>
      <c r="C16" s="179"/>
      <c r="D16" s="192">
        <v>3307</v>
      </c>
      <c r="E16" s="184">
        <v>1974</v>
      </c>
      <c r="F16" s="193">
        <v>1333</v>
      </c>
      <c r="G16" s="194"/>
      <c r="H16" s="195">
        <v>4</v>
      </c>
      <c r="I16" s="196">
        <v>4.7</v>
      </c>
      <c r="J16" s="197">
        <v>3.3</v>
      </c>
    </row>
    <row r="17" spans="1:10" ht="8.1" customHeight="1">
      <c r="A17" s="179"/>
      <c r="B17" s="179"/>
      <c r="C17" s="179"/>
      <c r="D17" s="190"/>
      <c r="G17" s="184"/>
      <c r="H17" s="184"/>
      <c r="I17" s="191"/>
      <c r="J17" s="190"/>
    </row>
    <row r="18" spans="1:10" ht="54.95" customHeight="1">
      <c r="A18" s="179"/>
      <c r="B18" s="179" t="s">
        <v>20</v>
      </c>
      <c r="C18" s="179"/>
      <c r="D18" s="198">
        <v>4370</v>
      </c>
      <c r="E18" s="199">
        <v>2562</v>
      </c>
      <c r="F18" s="199">
        <v>1808</v>
      </c>
      <c r="G18" s="194"/>
      <c r="H18" s="195">
        <v>4.3</v>
      </c>
      <c r="I18" s="195">
        <v>4.7</v>
      </c>
      <c r="J18" s="195">
        <v>3.8</v>
      </c>
    </row>
    <row r="19" spans="1:10" ht="8.1" customHeight="1">
      <c r="A19" s="179"/>
      <c r="B19" s="179"/>
      <c r="C19" s="179"/>
      <c r="D19" s="190"/>
      <c r="G19" s="184"/>
      <c r="H19" s="184"/>
      <c r="I19" s="191"/>
      <c r="J19" s="190"/>
    </row>
    <row r="20" spans="1:10" ht="54.95" customHeight="1">
      <c r="A20" s="179"/>
      <c r="B20" s="179" t="s">
        <v>21</v>
      </c>
      <c r="C20" s="179"/>
      <c r="D20" s="192">
        <v>1411</v>
      </c>
      <c r="E20" s="184">
        <v>825</v>
      </c>
      <c r="F20" s="193">
        <v>586</v>
      </c>
      <c r="G20" s="194"/>
      <c r="H20" s="195">
        <v>5.2</v>
      </c>
      <c r="I20" s="196">
        <v>5.8</v>
      </c>
      <c r="J20" s="197">
        <v>4.5</v>
      </c>
    </row>
    <row r="21" spans="1:10" ht="8.1" customHeight="1">
      <c r="A21" s="179"/>
      <c r="B21" s="179"/>
      <c r="C21" s="179"/>
      <c r="D21" s="190"/>
      <c r="G21" s="184"/>
      <c r="H21" s="184"/>
      <c r="I21" s="191"/>
      <c r="J21" s="190"/>
    </row>
    <row r="22" spans="1:10" ht="54.95" customHeight="1">
      <c r="A22" s="179"/>
      <c r="B22" s="179" t="s">
        <v>22</v>
      </c>
      <c r="C22" s="179"/>
      <c r="D22" s="198">
        <v>1274</v>
      </c>
      <c r="E22" s="199">
        <v>733</v>
      </c>
      <c r="F22" s="199">
        <v>541</v>
      </c>
      <c r="G22" s="194"/>
      <c r="H22" s="195">
        <v>5</v>
      </c>
      <c r="I22" s="195">
        <v>5.7</v>
      </c>
      <c r="J22" s="195">
        <v>4.3</v>
      </c>
    </row>
    <row r="23" spans="1:10" ht="8.1" customHeight="1">
      <c r="A23" s="179"/>
      <c r="B23" s="179"/>
      <c r="C23" s="179"/>
      <c r="D23" s="190"/>
      <c r="G23" s="184"/>
      <c r="H23" s="184"/>
      <c r="I23" s="191"/>
      <c r="J23" s="190"/>
    </row>
    <row r="24" spans="1:10" ht="54.95" customHeight="1">
      <c r="A24" s="179"/>
      <c r="B24" s="179" t="s">
        <v>23</v>
      </c>
      <c r="C24" s="179"/>
      <c r="D24" s="192">
        <v>7144</v>
      </c>
      <c r="E24" s="184">
        <v>4056</v>
      </c>
      <c r="F24" s="193">
        <v>3088</v>
      </c>
      <c r="G24" s="194"/>
      <c r="H24" s="195">
        <v>3.3</v>
      </c>
      <c r="I24" s="196">
        <v>3.7</v>
      </c>
      <c r="J24" s="197">
        <v>2.9</v>
      </c>
    </row>
    <row r="25" spans="1:10" ht="8.1" customHeight="1">
      <c r="A25" s="179"/>
      <c r="B25" s="179"/>
      <c r="C25" s="179"/>
      <c r="D25" s="192"/>
      <c r="E25" s="184"/>
      <c r="F25" s="193"/>
      <c r="G25" s="184"/>
      <c r="H25" s="184"/>
      <c r="I25" s="196"/>
      <c r="J25" s="197"/>
    </row>
    <row r="26" spans="1:10" ht="54.95" customHeight="1">
      <c r="A26" s="179"/>
      <c r="B26" s="179" t="s">
        <v>24</v>
      </c>
      <c r="C26" s="179"/>
      <c r="D26" s="198">
        <v>932</v>
      </c>
      <c r="E26" s="199">
        <v>541</v>
      </c>
      <c r="F26" s="199">
        <v>391</v>
      </c>
      <c r="G26" s="194"/>
      <c r="H26" s="195">
        <v>7.3</v>
      </c>
      <c r="I26" s="195">
        <v>8.3000000000000007</v>
      </c>
      <c r="J26" s="195">
        <v>6.1</v>
      </c>
    </row>
    <row r="27" spans="1:10" ht="8.1" customHeight="1">
      <c r="A27" s="179"/>
      <c r="B27" s="179"/>
      <c r="C27" s="179"/>
      <c r="D27" s="192"/>
      <c r="E27" s="184"/>
      <c r="F27" s="193"/>
      <c r="G27" s="184"/>
      <c r="H27" s="184"/>
      <c r="I27" s="196"/>
      <c r="J27" s="197"/>
    </row>
    <row r="28" spans="1:10" ht="54.95" customHeight="1">
      <c r="A28" s="179"/>
      <c r="B28" s="179" t="s">
        <v>25</v>
      </c>
      <c r="C28" s="179"/>
      <c r="D28" s="192">
        <v>731</v>
      </c>
      <c r="E28" s="184">
        <v>440</v>
      </c>
      <c r="F28" s="193">
        <v>291</v>
      </c>
      <c r="G28" s="194"/>
      <c r="H28" s="195">
        <v>2.8</v>
      </c>
      <c r="I28" s="196">
        <v>3.2</v>
      </c>
      <c r="J28" s="197">
        <v>2.5</v>
      </c>
    </row>
    <row r="29" spans="1:10" ht="8.1" customHeight="1">
      <c r="A29" s="179"/>
      <c r="B29" s="179"/>
      <c r="C29" s="179"/>
      <c r="D29" s="192"/>
      <c r="E29" s="184"/>
      <c r="F29" s="193"/>
      <c r="G29" s="184"/>
      <c r="H29" s="184"/>
      <c r="I29" s="196"/>
      <c r="J29" s="197"/>
    </row>
    <row r="30" spans="1:10" ht="54.95" customHeight="1">
      <c r="A30" s="179"/>
      <c r="B30" s="179" t="s">
        <v>26</v>
      </c>
      <c r="C30" s="179"/>
      <c r="D30" s="198">
        <v>5022</v>
      </c>
      <c r="E30" s="199">
        <v>2982</v>
      </c>
      <c r="F30" s="199">
        <v>2040</v>
      </c>
      <c r="G30" s="194"/>
      <c r="H30" s="195">
        <v>3.7</v>
      </c>
      <c r="I30" s="195">
        <v>4.2</v>
      </c>
      <c r="J30" s="195">
        <v>3.1</v>
      </c>
    </row>
    <row r="31" spans="1:10" ht="8.1" customHeight="1">
      <c r="A31" s="179"/>
      <c r="B31" s="179"/>
      <c r="C31" s="179"/>
      <c r="D31" s="192"/>
      <c r="E31" s="184"/>
      <c r="F31" s="193"/>
      <c r="G31" s="184"/>
      <c r="H31" s="184"/>
      <c r="I31" s="196"/>
      <c r="J31" s="197"/>
    </row>
    <row r="32" spans="1:10" ht="54.95" customHeight="1">
      <c r="A32" s="179"/>
      <c r="B32" s="179" t="s">
        <v>27</v>
      </c>
      <c r="C32" s="179"/>
      <c r="D32" s="192">
        <v>1168</v>
      </c>
      <c r="E32" s="184">
        <v>710</v>
      </c>
      <c r="F32" s="193">
        <v>458</v>
      </c>
      <c r="G32" s="194"/>
      <c r="H32" s="195">
        <v>4.9000000000000004</v>
      </c>
      <c r="I32" s="196">
        <v>5.7</v>
      </c>
      <c r="J32" s="197">
        <v>3.9</v>
      </c>
    </row>
    <row r="33" spans="1:10" ht="8.1" customHeight="1" thickBot="1">
      <c r="A33" s="337"/>
      <c r="B33" s="338"/>
      <c r="C33" s="337"/>
      <c r="D33" s="339"/>
      <c r="E33" s="339"/>
      <c r="F33" s="346"/>
      <c r="G33" s="339"/>
      <c r="H33" s="339"/>
      <c r="I33" s="339"/>
      <c r="J33" s="341"/>
    </row>
    <row r="34" spans="1:10" ht="17.100000000000001" customHeight="1">
      <c r="A34" s="179"/>
      <c r="B34" s="99" t="s">
        <v>572</v>
      </c>
      <c r="C34" s="179"/>
      <c r="D34" s="184"/>
      <c r="E34" s="184"/>
      <c r="F34" s="193"/>
      <c r="G34" s="184"/>
      <c r="H34" s="184"/>
      <c r="I34" s="184"/>
      <c r="J34" s="335"/>
    </row>
    <row r="35" spans="1:10" ht="17.100000000000001" customHeight="1">
      <c r="A35" s="179"/>
      <c r="B35" s="344" t="s">
        <v>280</v>
      </c>
      <c r="C35" s="179"/>
      <c r="D35" s="179"/>
      <c r="G35" s="179"/>
      <c r="H35" s="179"/>
      <c r="J35" s="335"/>
    </row>
    <row r="36" spans="1:10" ht="17.100000000000001" customHeight="1">
      <c r="B36" s="345" t="s">
        <v>281</v>
      </c>
    </row>
  </sheetData>
  <mergeCells count="5">
    <mergeCell ref="D7:F7"/>
    <mergeCell ref="H7:J7"/>
    <mergeCell ref="D8:F8"/>
    <mergeCell ref="H8:J8"/>
    <mergeCell ref="A6:C12"/>
  </mergeCells>
  <conditionalFormatting sqref="F10:F11 D30:F30 G20 D26:F26 D22:G22 G16 D18:G18">
    <cfRule type="cellIs" dxfId="13" priority="14" stopIfTrue="1" operator="lessThan">
      <formula>0</formula>
    </cfRule>
  </conditionalFormatting>
  <conditionalFormatting sqref="J10:J11">
    <cfRule type="cellIs" dxfId="12" priority="13" stopIfTrue="1" operator="lessThan">
      <formula>0</formula>
    </cfRule>
  </conditionalFormatting>
  <conditionalFormatting sqref="F7:F8">
    <cfRule type="cellIs" dxfId="11" priority="12" stopIfTrue="1" operator="lessThan">
      <formula>0</formula>
    </cfRule>
  </conditionalFormatting>
  <conditionalFormatting sqref="D14:F14">
    <cfRule type="cellIs" dxfId="10" priority="11" stopIfTrue="1" operator="lessThan">
      <formula>0</formula>
    </cfRule>
  </conditionalFormatting>
  <conditionalFormatting sqref="F14">
    <cfRule type="cellIs" dxfId="9" priority="10" stopIfTrue="1" operator="lessThan">
      <formula>0</formula>
    </cfRule>
  </conditionalFormatting>
  <conditionalFormatting sqref="F18">
    <cfRule type="cellIs" dxfId="8" priority="9" stopIfTrue="1" operator="lessThan">
      <formula>0</formula>
    </cfRule>
  </conditionalFormatting>
  <conditionalFormatting sqref="F22">
    <cfRule type="cellIs" dxfId="7" priority="8" stopIfTrue="1" operator="lessThan">
      <formula>0</formula>
    </cfRule>
  </conditionalFormatting>
  <conditionalFormatting sqref="F26">
    <cfRule type="cellIs" dxfId="6" priority="7" stopIfTrue="1" operator="lessThan">
      <formula>0</formula>
    </cfRule>
  </conditionalFormatting>
  <conditionalFormatting sqref="F30">
    <cfRule type="cellIs" dxfId="5" priority="6" stopIfTrue="1" operator="lessThan">
      <formula>0</formula>
    </cfRule>
  </conditionalFormatting>
  <conditionalFormatting sqref="G24">
    <cfRule type="cellIs" dxfId="4" priority="5" stopIfTrue="1" operator="lessThan">
      <formula>0</formula>
    </cfRule>
  </conditionalFormatting>
  <conditionalFormatting sqref="G26">
    <cfRule type="cellIs" dxfId="3" priority="4" stopIfTrue="1" operator="lessThan">
      <formula>0</formula>
    </cfRule>
  </conditionalFormatting>
  <conditionalFormatting sqref="G28">
    <cfRule type="cellIs" dxfId="2" priority="3" stopIfTrue="1" operator="lessThan">
      <formula>0</formula>
    </cfRule>
  </conditionalFormatting>
  <conditionalFormatting sqref="G30">
    <cfRule type="cellIs" dxfId="1" priority="2" stopIfTrue="1" operator="lessThan">
      <formula>0</formula>
    </cfRule>
  </conditionalFormatting>
  <conditionalFormatting sqref="G32">
    <cfRule type="cellIs" dxfId="0" priority="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6.7109375" style="62" customWidth="1"/>
    <col min="4" max="4" width="16.7109375" style="41" customWidth="1"/>
    <col min="5" max="5" width="38.7109375" style="26" customWidth="1"/>
    <col min="6" max="16384" width="9.140625" style="26"/>
  </cols>
  <sheetData>
    <row r="1" spans="1:5" s="23" customFormat="1" ht="17.100000000000001" customHeight="1">
      <c r="A1" s="455" t="s">
        <v>286</v>
      </c>
      <c r="B1" s="455"/>
      <c r="C1" s="455"/>
      <c r="D1" s="455"/>
    </row>
    <row r="2" spans="1:5" ht="17.100000000000001" customHeight="1">
      <c r="A2" s="24" t="s">
        <v>287</v>
      </c>
      <c r="B2" s="25"/>
      <c r="C2" s="25"/>
      <c r="D2" s="25"/>
    </row>
    <row r="3" spans="1:5" ht="17.100000000000001" customHeight="1">
      <c r="A3" s="24"/>
      <c r="B3" s="25"/>
      <c r="C3" s="25"/>
      <c r="D3" s="25"/>
    </row>
    <row r="4" spans="1:5" ht="16.5" customHeight="1">
      <c r="A4" s="27"/>
      <c r="B4" s="28"/>
      <c r="C4" s="28"/>
      <c r="D4" s="22" t="s">
        <v>28</v>
      </c>
    </row>
    <row r="5" spans="1:5" s="33" customFormat="1" ht="16.5" customHeight="1" thickBot="1">
      <c r="A5" s="29"/>
      <c r="B5" s="30"/>
      <c r="C5" s="31"/>
      <c r="D5" s="32" t="s">
        <v>288</v>
      </c>
    </row>
    <row r="6" spans="1:5" s="33" customFormat="1" ht="18.95" customHeight="1">
      <c r="A6" s="34"/>
      <c r="B6" s="35" t="s">
        <v>289</v>
      </c>
      <c r="C6" s="34" t="s">
        <v>290</v>
      </c>
      <c r="D6" s="516" t="s">
        <v>293</v>
      </c>
    </row>
    <row r="7" spans="1:5" s="39" customFormat="1" ht="18.75" customHeight="1" thickBot="1">
      <c r="A7" s="36"/>
      <c r="B7" s="37" t="s">
        <v>291</v>
      </c>
      <c r="C7" s="38" t="s">
        <v>292</v>
      </c>
      <c r="D7" s="517"/>
    </row>
    <row r="8" spans="1:5" ht="5.0999999999999996" customHeight="1">
      <c r="A8" s="40"/>
      <c r="B8" s="40"/>
      <c r="C8" s="40"/>
    </row>
    <row r="9" spans="1:5" s="39" customFormat="1" ht="45" customHeight="1">
      <c r="A9" s="42" t="s">
        <v>294</v>
      </c>
      <c r="B9" s="43" t="s">
        <v>295</v>
      </c>
      <c r="C9" s="44">
        <v>2606</v>
      </c>
      <c r="D9" s="45">
        <v>16.686943715182174</v>
      </c>
      <c r="E9" s="46"/>
    </row>
    <row r="10" spans="1:5" s="39" customFormat="1" ht="45" customHeight="1">
      <c r="A10" s="42" t="s">
        <v>296</v>
      </c>
      <c r="B10" s="43" t="s">
        <v>297</v>
      </c>
      <c r="C10" s="44">
        <v>1820</v>
      </c>
      <c r="D10" s="45">
        <v>11.653966831017481</v>
      </c>
      <c r="E10" s="46"/>
    </row>
    <row r="11" spans="1:5" s="39" customFormat="1" ht="45" customHeight="1">
      <c r="A11" s="42" t="s">
        <v>298</v>
      </c>
      <c r="B11" s="47" t="s">
        <v>299</v>
      </c>
      <c r="C11" s="48">
        <v>1063</v>
      </c>
      <c r="D11" s="45">
        <v>6.8066850227316387</v>
      </c>
      <c r="E11" s="46"/>
    </row>
    <row r="12" spans="1:5" s="39" customFormat="1" ht="45" customHeight="1">
      <c r="A12" s="42" t="s">
        <v>300</v>
      </c>
      <c r="B12" s="43" t="s">
        <v>301</v>
      </c>
      <c r="C12" s="48">
        <v>537</v>
      </c>
      <c r="D12" s="45">
        <v>3.4385605429980148</v>
      </c>
      <c r="E12" s="46"/>
    </row>
    <row r="13" spans="1:5" s="39" customFormat="1" ht="45" customHeight="1">
      <c r="A13" s="42" t="s">
        <v>302</v>
      </c>
      <c r="B13" s="43" t="s">
        <v>303</v>
      </c>
      <c r="C13" s="48">
        <v>410</v>
      </c>
      <c r="D13" s="45">
        <v>2.6253441762182237</v>
      </c>
      <c r="E13" s="46"/>
    </row>
    <row r="14" spans="1:5" s="39" customFormat="1" ht="45" customHeight="1">
      <c r="A14" s="42" t="s">
        <v>304</v>
      </c>
      <c r="B14" s="43" t="s">
        <v>305</v>
      </c>
      <c r="C14" s="44">
        <v>319</v>
      </c>
      <c r="D14" s="45">
        <v>2.0426458346673497</v>
      </c>
      <c r="E14" s="46"/>
    </row>
    <row r="15" spans="1:5" s="39" customFormat="1" ht="45" customHeight="1">
      <c r="A15" s="42" t="s">
        <v>306</v>
      </c>
      <c r="B15" s="47" t="s">
        <v>307</v>
      </c>
      <c r="C15" s="44">
        <v>315</v>
      </c>
      <c r="D15" s="45">
        <v>2.0170327207530256</v>
      </c>
      <c r="E15" s="46"/>
    </row>
    <row r="16" spans="1:5" s="39" customFormat="1" ht="45" customHeight="1">
      <c r="A16" s="42" t="s">
        <v>308</v>
      </c>
      <c r="B16" s="43" t="s">
        <v>309</v>
      </c>
      <c r="C16" s="44">
        <v>220</v>
      </c>
      <c r="D16" s="45">
        <v>1.4087212652878274</v>
      </c>
      <c r="E16" s="46"/>
    </row>
    <row r="17" spans="1:5" s="39" customFormat="1" ht="45" customHeight="1">
      <c r="A17" s="42" t="s">
        <v>310</v>
      </c>
      <c r="B17" s="43" t="s">
        <v>311</v>
      </c>
      <c r="C17" s="48">
        <v>212</v>
      </c>
      <c r="D17" s="45">
        <v>1.357495037459179</v>
      </c>
      <c r="E17" s="46"/>
    </row>
    <row r="18" spans="1:5" s="39" customFormat="1" ht="45" customHeight="1">
      <c r="A18" s="49" t="s">
        <v>312</v>
      </c>
      <c r="B18" s="43" t="s">
        <v>313</v>
      </c>
      <c r="C18" s="44">
        <v>162</v>
      </c>
      <c r="D18" s="45">
        <v>1.0373311135301275</v>
      </c>
      <c r="E18" s="46"/>
    </row>
    <row r="19" spans="1:5" s="53" customFormat="1" ht="27.95" customHeight="1">
      <c r="A19" s="50"/>
      <c r="B19" s="51" t="s">
        <v>314</v>
      </c>
      <c r="C19" s="456">
        <v>15617</v>
      </c>
      <c r="D19" s="52"/>
    </row>
    <row r="20" spans="1:5" s="53" customFormat="1" ht="27.95" customHeight="1">
      <c r="A20" s="50"/>
      <c r="B20" s="360" t="s">
        <v>315</v>
      </c>
      <c r="C20" s="457"/>
      <c r="D20" s="54"/>
    </row>
    <row r="21" spans="1:5" ht="9.9499999999999993" customHeight="1" thickBot="1">
      <c r="A21" s="29"/>
      <c r="B21" s="55"/>
      <c r="C21" s="55"/>
      <c r="D21" s="56"/>
    </row>
    <row r="22" spans="1:5" s="33" customFormat="1" ht="18.95" customHeight="1">
      <c r="A22" s="34"/>
      <c r="B22" s="35" t="s">
        <v>316</v>
      </c>
      <c r="C22" s="34" t="s">
        <v>290</v>
      </c>
      <c r="D22" s="516" t="s">
        <v>293</v>
      </c>
    </row>
    <row r="23" spans="1:5" s="39" customFormat="1" ht="18.95" customHeight="1" thickBot="1">
      <c r="A23" s="36"/>
      <c r="B23" s="37" t="s">
        <v>317</v>
      </c>
      <c r="C23" s="38" t="s">
        <v>292</v>
      </c>
      <c r="D23" s="517"/>
    </row>
    <row r="24" spans="1:5" ht="5.0999999999999996" customHeight="1">
      <c r="A24" s="40"/>
      <c r="B24" s="40"/>
      <c r="C24" s="40"/>
    </row>
    <row r="25" spans="1:5" s="39" customFormat="1" ht="45" customHeight="1">
      <c r="A25" s="42" t="s">
        <v>294</v>
      </c>
      <c r="B25" s="57" t="s">
        <v>318</v>
      </c>
      <c r="C25" s="48">
        <v>4270</v>
      </c>
      <c r="D25" s="45">
        <v>43.830835557380418</v>
      </c>
      <c r="E25" s="46"/>
    </row>
    <row r="26" spans="1:5" s="39" customFormat="1" ht="45" customHeight="1">
      <c r="A26" s="42" t="s">
        <v>296</v>
      </c>
      <c r="B26" s="57" t="s">
        <v>319</v>
      </c>
      <c r="C26" s="48">
        <v>569</v>
      </c>
      <c r="D26" s="45">
        <v>5.8406897967563127</v>
      </c>
      <c r="E26" s="46"/>
    </row>
    <row r="27" spans="1:5" s="39" customFormat="1" ht="45" customHeight="1">
      <c r="A27" s="42" t="s">
        <v>298</v>
      </c>
      <c r="B27" s="57" t="s">
        <v>320</v>
      </c>
      <c r="C27" s="44">
        <v>509</v>
      </c>
      <c r="D27" s="45">
        <v>5.2247998357626768</v>
      </c>
      <c r="E27" s="46"/>
    </row>
    <row r="28" spans="1:5" s="39" customFormat="1" ht="45" customHeight="1">
      <c r="A28" s="42" t="s">
        <v>300</v>
      </c>
      <c r="B28" s="47" t="s">
        <v>321</v>
      </c>
      <c r="C28" s="48">
        <v>304</v>
      </c>
      <c r="D28" s="45">
        <v>3.1205091357010879</v>
      </c>
      <c r="E28" s="46"/>
    </row>
    <row r="29" spans="1:5" s="39" customFormat="1" ht="45" customHeight="1">
      <c r="A29" s="42" t="s">
        <v>302</v>
      </c>
      <c r="B29" s="57" t="s">
        <v>322</v>
      </c>
      <c r="C29" s="48">
        <v>192</v>
      </c>
      <c r="D29" s="45">
        <v>1.9708478751796346</v>
      </c>
      <c r="E29" s="46"/>
    </row>
    <row r="30" spans="1:5" s="39" customFormat="1" ht="45" customHeight="1">
      <c r="A30" s="42" t="s">
        <v>304</v>
      </c>
      <c r="B30" s="58" t="s">
        <v>323</v>
      </c>
      <c r="C30" s="44">
        <v>183</v>
      </c>
      <c r="D30" s="45">
        <v>1.8784643810305892</v>
      </c>
      <c r="E30" s="46"/>
    </row>
    <row r="31" spans="1:5" s="39" customFormat="1" ht="45" customHeight="1">
      <c r="A31" s="42" t="s">
        <v>306</v>
      </c>
      <c r="B31" s="58" t="s">
        <v>324</v>
      </c>
      <c r="C31" s="44">
        <v>161</v>
      </c>
      <c r="D31" s="45">
        <v>1.6526380619995895</v>
      </c>
      <c r="E31" s="46"/>
    </row>
    <row r="32" spans="1:5" s="39" customFormat="1" ht="45" customHeight="1">
      <c r="A32" s="42" t="s">
        <v>308</v>
      </c>
      <c r="B32" s="47" t="s">
        <v>325</v>
      </c>
      <c r="C32" s="44">
        <v>146</v>
      </c>
      <c r="D32" s="45">
        <v>1.4986655717511805</v>
      </c>
      <c r="E32" s="46"/>
    </row>
    <row r="33" spans="1:5" s="39" customFormat="1" ht="45" customHeight="1">
      <c r="A33" s="42" t="s">
        <v>310</v>
      </c>
      <c r="B33" s="57" t="s">
        <v>326</v>
      </c>
      <c r="C33" s="44">
        <v>135</v>
      </c>
      <c r="D33" s="45">
        <v>1.3857524122356806</v>
      </c>
      <c r="E33" s="46"/>
    </row>
    <row r="34" spans="1:5" s="39" customFormat="1" ht="45" customHeight="1">
      <c r="A34" s="49" t="s">
        <v>312</v>
      </c>
      <c r="B34" s="47" t="s">
        <v>327</v>
      </c>
      <c r="C34" s="59">
        <v>110</v>
      </c>
      <c r="D34" s="45">
        <v>1.1291315951549989</v>
      </c>
    </row>
    <row r="35" spans="1:5" s="53" customFormat="1" ht="27.95" customHeight="1">
      <c r="A35" s="50"/>
      <c r="B35" s="51" t="s">
        <v>314</v>
      </c>
      <c r="C35" s="456">
        <v>9742</v>
      </c>
      <c r="D35" s="60"/>
    </row>
    <row r="36" spans="1:5" s="53" customFormat="1" ht="27.95" customHeight="1">
      <c r="A36" s="50"/>
      <c r="B36" s="360" t="s">
        <v>315</v>
      </c>
      <c r="C36" s="457"/>
      <c r="D36" s="61"/>
    </row>
  </sheetData>
  <mergeCells count="5">
    <mergeCell ref="A1:D1"/>
    <mergeCell ref="C19:C20"/>
    <mergeCell ref="C35:C36"/>
    <mergeCell ref="D6:D7"/>
    <mergeCell ref="D22:D23"/>
  </mergeCells>
  <pageMargins left="0.59055118110236227" right="0.59055118110236227" top="0.59055118110236227" bottom="0.39370078740157483" header="0.31496062992125984" footer="0.31496062992125984"/>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6.7109375" style="41" customWidth="1"/>
    <col min="5" max="5" width="38.7109375" style="26" customWidth="1"/>
    <col min="6" max="16384" width="9.140625" style="26"/>
  </cols>
  <sheetData>
    <row r="1" spans="1:5" s="23" customFormat="1" ht="17.100000000000001" customHeight="1">
      <c r="A1" s="455" t="s">
        <v>328</v>
      </c>
      <c r="B1" s="455"/>
      <c r="C1" s="455"/>
      <c r="D1" s="455"/>
    </row>
    <row r="2" spans="1:5" ht="17.100000000000001" customHeight="1">
      <c r="A2" s="24" t="s">
        <v>287</v>
      </c>
      <c r="B2" s="25"/>
      <c r="C2" s="25"/>
      <c r="D2" s="25"/>
    </row>
    <row r="3" spans="1:5" ht="17.100000000000001" customHeight="1">
      <c r="A3" s="24"/>
      <c r="B3" s="25"/>
      <c r="C3" s="25"/>
      <c r="D3" s="25"/>
    </row>
    <row r="4" spans="1:5" ht="16.5" customHeight="1">
      <c r="A4" s="27"/>
      <c r="B4" s="28"/>
      <c r="C4" s="28"/>
      <c r="D4" s="22" t="s">
        <v>29</v>
      </c>
    </row>
    <row r="5" spans="1:5" s="33" customFormat="1" ht="16.5" customHeight="1" thickBot="1">
      <c r="A5" s="29"/>
      <c r="B5" s="30"/>
      <c r="C5" s="31"/>
      <c r="D5" s="32" t="s">
        <v>329</v>
      </c>
    </row>
    <row r="6" spans="1:5" s="33" customFormat="1" ht="18.95" customHeight="1">
      <c r="A6" s="34"/>
      <c r="B6" s="35" t="s">
        <v>289</v>
      </c>
      <c r="C6" s="34" t="s">
        <v>290</v>
      </c>
      <c r="D6" s="516" t="s">
        <v>293</v>
      </c>
    </row>
    <row r="7" spans="1:5" s="39" customFormat="1" ht="18.95" customHeight="1" thickBot="1">
      <c r="A7" s="36"/>
      <c r="B7" s="37" t="s">
        <v>291</v>
      </c>
      <c r="C7" s="38" t="s">
        <v>292</v>
      </c>
      <c r="D7" s="517"/>
    </row>
    <row r="8" spans="1:5" ht="5.0999999999999996" customHeight="1">
      <c r="A8" s="40"/>
      <c r="B8" s="40"/>
      <c r="C8" s="40"/>
    </row>
    <row r="9" spans="1:5" s="39" customFormat="1" ht="45" customHeight="1">
      <c r="A9" s="42" t="s">
        <v>294</v>
      </c>
      <c r="B9" s="43" t="s">
        <v>295</v>
      </c>
      <c r="C9" s="44">
        <v>1912</v>
      </c>
      <c r="D9" s="45">
        <v>19.862871389985457</v>
      </c>
      <c r="E9" s="46"/>
    </row>
    <row r="10" spans="1:5" s="39" customFormat="1" ht="45" customHeight="1">
      <c r="A10" s="42" t="s">
        <v>296</v>
      </c>
      <c r="B10" s="43" t="s">
        <v>297</v>
      </c>
      <c r="C10" s="44">
        <v>1077</v>
      </c>
      <c r="D10" s="45">
        <v>11.188447953459381</v>
      </c>
      <c r="E10" s="46"/>
    </row>
    <row r="11" spans="1:5" s="39" customFormat="1" ht="45" customHeight="1">
      <c r="A11" s="42" t="s">
        <v>298</v>
      </c>
      <c r="B11" s="47" t="s">
        <v>299</v>
      </c>
      <c r="C11" s="48">
        <v>645</v>
      </c>
      <c r="D11" s="45">
        <v>6.700602534801579</v>
      </c>
      <c r="E11" s="46"/>
    </row>
    <row r="12" spans="1:5" s="39" customFormat="1" ht="45" customHeight="1">
      <c r="A12" s="42" t="s">
        <v>300</v>
      </c>
      <c r="B12" s="43" t="s">
        <v>301</v>
      </c>
      <c r="C12" s="48">
        <v>474</v>
      </c>
      <c r="D12" s="45">
        <v>4.9241637232495323</v>
      </c>
      <c r="E12" s="46"/>
    </row>
    <row r="13" spans="1:5" s="39" customFormat="1" ht="45" customHeight="1">
      <c r="A13" s="42" t="s">
        <v>302</v>
      </c>
      <c r="B13" s="43" t="s">
        <v>303</v>
      </c>
      <c r="C13" s="48">
        <v>258</v>
      </c>
      <c r="D13" s="45">
        <v>2.6802410139206314</v>
      </c>
      <c r="E13" s="46"/>
    </row>
    <row r="14" spans="1:5" s="39" customFormat="1" ht="45" customHeight="1">
      <c r="A14" s="42" t="s">
        <v>304</v>
      </c>
      <c r="B14" s="43" t="s">
        <v>307</v>
      </c>
      <c r="C14" s="44">
        <v>188</v>
      </c>
      <c r="D14" s="45">
        <v>1.9530438396010805</v>
      </c>
      <c r="E14" s="46"/>
    </row>
    <row r="15" spans="1:5" s="39" customFormat="1" ht="45" customHeight="1">
      <c r="A15" s="42" t="s">
        <v>306</v>
      </c>
      <c r="B15" s="47" t="s">
        <v>309</v>
      </c>
      <c r="C15" s="44">
        <v>162</v>
      </c>
      <c r="D15" s="45">
        <v>1.6829420319966755</v>
      </c>
      <c r="E15" s="46"/>
    </row>
    <row r="16" spans="1:5" s="39" customFormat="1" ht="45" customHeight="1">
      <c r="A16" s="42" t="s">
        <v>308</v>
      </c>
      <c r="B16" s="43" t="s">
        <v>311</v>
      </c>
      <c r="C16" s="44">
        <v>151</v>
      </c>
      <c r="D16" s="45">
        <v>1.568668190317889</v>
      </c>
      <c r="E16" s="46"/>
    </row>
    <row r="17" spans="1:5" s="39" customFormat="1" ht="45" customHeight="1">
      <c r="A17" s="42" t="s">
        <v>310</v>
      </c>
      <c r="B17" s="43" t="s">
        <v>313</v>
      </c>
      <c r="C17" s="48">
        <v>110</v>
      </c>
      <c r="D17" s="45">
        <v>1.142738416787866</v>
      </c>
      <c r="E17" s="46"/>
    </row>
    <row r="18" spans="1:5" s="39" customFormat="1" ht="45" customHeight="1">
      <c r="A18" s="49" t="s">
        <v>312</v>
      </c>
      <c r="B18" s="43" t="s">
        <v>330</v>
      </c>
      <c r="C18" s="44">
        <v>91</v>
      </c>
      <c r="D18" s="45">
        <v>0.94535632661541658</v>
      </c>
      <c r="E18" s="46"/>
    </row>
    <row r="19" spans="1:5" s="53" customFormat="1" ht="27.95" customHeight="1">
      <c r="A19" s="50"/>
      <c r="B19" s="51" t="s">
        <v>314</v>
      </c>
      <c r="C19" s="456">
        <v>9626</v>
      </c>
      <c r="D19" s="52"/>
    </row>
    <row r="20" spans="1:5" s="53" customFormat="1" ht="27.95" customHeight="1">
      <c r="A20" s="50"/>
      <c r="B20" s="360" t="s">
        <v>315</v>
      </c>
      <c r="C20" s="457"/>
      <c r="D20" s="54"/>
    </row>
    <row r="21" spans="1:5" ht="9.9499999999999993" customHeight="1" thickBot="1">
      <c r="A21" s="29"/>
      <c r="B21" s="55"/>
      <c r="C21" s="55"/>
      <c r="D21" s="56"/>
    </row>
    <row r="22" spans="1:5" s="33" customFormat="1" ht="18.95" customHeight="1">
      <c r="A22" s="34"/>
      <c r="B22" s="35" t="s">
        <v>316</v>
      </c>
      <c r="C22" s="34" t="s">
        <v>290</v>
      </c>
      <c r="D22" s="516" t="s">
        <v>293</v>
      </c>
    </row>
    <row r="23" spans="1:5" s="39" customFormat="1" ht="18.95" customHeight="1" thickBot="1">
      <c r="A23" s="36"/>
      <c r="B23" s="37" t="s">
        <v>317</v>
      </c>
      <c r="C23" s="38" t="s">
        <v>292</v>
      </c>
      <c r="D23" s="517"/>
    </row>
    <row r="24" spans="1:5" s="39" customFormat="1" ht="45" customHeight="1">
      <c r="A24" s="42" t="s">
        <v>294</v>
      </c>
      <c r="B24" s="57" t="s">
        <v>318</v>
      </c>
      <c r="C24" s="48">
        <v>1931</v>
      </c>
      <c r="D24" s="45">
        <v>37.156051568212426</v>
      </c>
      <c r="E24" s="46"/>
    </row>
    <row r="25" spans="1:5" s="39" customFormat="1" ht="45" customHeight="1">
      <c r="A25" s="42" t="s">
        <v>296</v>
      </c>
      <c r="B25" s="57" t="s">
        <v>319</v>
      </c>
      <c r="C25" s="48">
        <v>313</v>
      </c>
      <c r="D25" s="45">
        <v>6.0227054069655566</v>
      </c>
      <c r="E25" s="46"/>
    </row>
    <row r="26" spans="1:5" s="39" customFormat="1" ht="45" customHeight="1">
      <c r="A26" s="42" t="s">
        <v>298</v>
      </c>
      <c r="B26" s="57" t="s">
        <v>320</v>
      </c>
      <c r="C26" s="44">
        <v>300</v>
      </c>
      <c r="D26" s="45">
        <v>5.7725610929382336</v>
      </c>
      <c r="E26" s="46"/>
    </row>
    <row r="27" spans="1:5" s="39" customFormat="1" ht="45" customHeight="1">
      <c r="A27" s="42" t="s">
        <v>300</v>
      </c>
      <c r="B27" s="47" t="s">
        <v>321</v>
      </c>
      <c r="C27" s="48">
        <v>181</v>
      </c>
      <c r="D27" s="45">
        <v>3.4827785260727344</v>
      </c>
      <c r="E27" s="46"/>
    </row>
    <row r="28" spans="1:5" s="39" customFormat="1" ht="45" customHeight="1">
      <c r="A28" s="42" t="s">
        <v>302</v>
      </c>
      <c r="B28" s="57" t="s">
        <v>322</v>
      </c>
      <c r="C28" s="48">
        <v>127</v>
      </c>
      <c r="D28" s="45">
        <v>2.4437175293438522</v>
      </c>
      <c r="E28" s="46"/>
    </row>
    <row r="29" spans="1:5" s="39" customFormat="1" ht="45" customHeight="1">
      <c r="A29" s="42" t="s">
        <v>304</v>
      </c>
      <c r="B29" s="58" t="s">
        <v>331</v>
      </c>
      <c r="C29" s="44">
        <v>112</v>
      </c>
      <c r="D29" s="45">
        <v>2.1550894746969402</v>
      </c>
      <c r="E29" s="46"/>
    </row>
    <row r="30" spans="1:5" s="39" customFormat="1" ht="45" customHeight="1">
      <c r="A30" s="42" t="s">
        <v>306</v>
      </c>
      <c r="B30" s="58" t="s">
        <v>332</v>
      </c>
      <c r="C30" s="44">
        <v>101</v>
      </c>
      <c r="D30" s="45">
        <v>1.9434289012892052</v>
      </c>
      <c r="E30" s="46"/>
    </row>
    <row r="31" spans="1:5" s="39" customFormat="1" ht="45" customHeight="1">
      <c r="A31" s="42" t="s">
        <v>308</v>
      </c>
      <c r="B31" s="47" t="s">
        <v>333</v>
      </c>
      <c r="C31" s="44">
        <v>96</v>
      </c>
      <c r="D31" s="45">
        <v>1.8472195497402348</v>
      </c>
      <c r="E31" s="46"/>
    </row>
    <row r="32" spans="1:5" s="39" customFormat="1" ht="45" customHeight="1">
      <c r="A32" s="42" t="s">
        <v>310</v>
      </c>
      <c r="B32" s="57" t="s">
        <v>327</v>
      </c>
      <c r="C32" s="44">
        <v>76</v>
      </c>
      <c r="D32" s="45">
        <v>1.4623821435443525</v>
      </c>
      <c r="E32" s="46"/>
    </row>
    <row r="33" spans="1:4" s="39" customFormat="1" ht="45" customHeight="1">
      <c r="A33" s="49" t="s">
        <v>312</v>
      </c>
      <c r="B33" s="47" t="s">
        <v>334</v>
      </c>
      <c r="C33" s="59">
        <v>40</v>
      </c>
      <c r="D33" s="45">
        <v>0.7696748123917645</v>
      </c>
    </row>
    <row r="34" spans="1:4" s="53" customFormat="1" ht="27.95" customHeight="1">
      <c r="A34" s="50"/>
      <c r="B34" s="51" t="s">
        <v>314</v>
      </c>
      <c r="C34" s="456">
        <v>5197</v>
      </c>
      <c r="D34" s="52"/>
    </row>
    <row r="35" spans="1:4" s="53" customFormat="1" ht="27.95" customHeight="1">
      <c r="A35" s="50"/>
      <c r="B35" s="360" t="s">
        <v>315</v>
      </c>
      <c r="C35" s="457"/>
      <c r="D35" s="54"/>
    </row>
  </sheetData>
  <mergeCells count="5">
    <mergeCell ref="A1:D1"/>
    <mergeCell ref="C19:C20"/>
    <mergeCell ref="C34:C35"/>
    <mergeCell ref="D6:D7"/>
    <mergeCell ref="D22:D23"/>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38.7109375" style="26" customWidth="1"/>
    <col min="6" max="16384" width="9.140625" style="26"/>
  </cols>
  <sheetData>
    <row r="1" spans="1:5" s="23" customFormat="1" ht="17.100000000000001" customHeight="1">
      <c r="A1" s="455" t="s">
        <v>335</v>
      </c>
      <c r="B1" s="455"/>
      <c r="C1" s="455"/>
      <c r="D1" s="455"/>
    </row>
    <row r="2" spans="1:5" ht="17.100000000000001" customHeight="1">
      <c r="A2" s="24" t="s">
        <v>336</v>
      </c>
      <c r="B2" s="25"/>
      <c r="C2" s="25"/>
      <c r="D2" s="25"/>
    </row>
    <row r="3" spans="1:5" ht="17.100000000000001" customHeight="1">
      <c r="A3" s="24"/>
      <c r="B3" s="25"/>
      <c r="C3" s="25"/>
      <c r="D3" s="25"/>
    </row>
    <row r="4" spans="1:5" ht="16.5" customHeight="1">
      <c r="A4" s="27"/>
      <c r="B4" s="28"/>
      <c r="C4" s="28"/>
      <c r="D4" s="22" t="s">
        <v>35</v>
      </c>
    </row>
    <row r="5" spans="1:5" s="33" customFormat="1" ht="16.5" customHeight="1" thickBot="1">
      <c r="A5" s="29"/>
      <c r="B5" s="30"/>
      <c r="C5" s="31"/>
      <c r="D5" s="32" t="s">
        <v>337</v>
      </c>
    </row>
    <row r="6" spans="1:5" s="33" customFormat="1" ht="18.95" customHeight="1">
      <c r="A6" s="34"/>
      <c r="B6" s="35" t="s">
        <v>289</v>
      </c>
      <c r="C6" s="34" t="s">
        <v>290</v>
      </c>
      <c r="D6" s="516" t="s">
        <v>293</v>
      </c>
    </row>
    <row r="7" spans="1:5" s="39" customFormat="1" ht="18.75" customHeight="1" thickBot="1">
      <c r="A7" s="36"/>
      <c r="B7" s="37" t="s">
        <v>291</v>
      </c>
      <c r="C7" s="38" t="s">
        <v>292</v>
      </c>
      <c r="D7" s="517"/>
    </row>
    <row r="8" spans="1:5" ht="5.0999999999999996" customHeight="1">
      <c r="A8" s="40"/>
      <c r="B8" s="40"/>
      <c r="C8" s="40"/>
    </row>
    <row r="9" spans="1:5" s="39" customFormat="1" ht="45" customHeight="1">
      <c r="A9" s="42" t="s">
        <v>294</v>
      </c>
      <c r="B9" s="43" t="s">
        <v>297</v>
      </c>
      <c r="C9" s="44">
        <v>743</v>
      </c>
      <c r="D9" s="45">
        <v>12.401936237689869</v>
      </c>
      <c r="E9" s="46"/>
    </row>
    <row r="10" spans="1:5" s="39" customFormat="1" ht="45" customHeight="1">
      <c r="A10" s="42" t="s">
        <v>296</v>
      </c>
      <c r="B10" s="43" t="s">
        <v>295</v>
      </c>
      <c r="C10" s="44">
        <v>694</v>
      </c>
      <c r="D10" s="45">
        <v>11.58404273076281</v>
      </c>
      <c r="E10" s="46"/>
    </row>
    <row r="11" spans="1:5" s="39" customFormat="1" ht="45" customHeight="1">
      <c r="A11" s="42" t="s">
        <v>298</v>
      </c>
      <c r="B11" s="47" t="s">
        <v>299</v>
      </c>
      <c r="C11" s="48">
        <v>418</v>
      </c>
      <c r="D11" s="45">
        <v>6.977132365214489</v>
      </c>
      <c r="E11" s="46"/>
    </row>
    <row r="12" spans="1:5" s="39" customFormat="1" ht="45" customHeight="1">
      <c r="A12" s="42" t="s">
        <v>300</v>
      </c>
      <c r="B12" s="43" t="s">
        <v>305</v>
      </c>
      <c r="C12" s="48">
        <v>319</v>
      </c>
      <c r="D12" s="45">
        <v>5.3246536471373727</v>
      </c>
      <c r="E12" s="46"/>
    </row>
    <row r="13" spans="1:5" s="39" customFormat="1" ht="45" customHeight="1">
      <c r="A13" s="42" t="s">
        <v>302</v>
      </c>
      <c r="B13" s="43" t="s">
        <v>303</v>
      </c>
      <c r="C13" s="48">
        <v>152</v>
      </c>
      <c r="D13" s="45">
        <v>2.5371390418961774</v>
      </c>
      <c r="E13" s="46"/>
    </row>
    <row r="14" spans="1:5" s="39" customFormat="1" ht="45" customHeight="1">
      <c r="A14" s="42" t="s">
        <v>304</v>
      </c>
      <c r="B14" s="43" t="s">
        <v>307</v>
      </c>
      <c r="C14" s="44">
        <v>127</v>
      </c>
      <c r="D14" s="45">
        <v>2.1198464363211484</v>
      </c>
      <c r="E14" s="46"/>
    </row>
    <row r="15" spans="1:5" s="39" customFormat="1" ht="45" customHeight="1">
      <c r="A15" s="42" t="s">
        <v>306</v>
      </c>
      <c r="B15" s="47" t="s">
        <v>338</v>
      </c>
      <c r="C15" s="44">
        <v>85</v>
      </c>
      <c r="D15" s="45">
        <v>1.4187948589550994</v>
      </c>
      <c r="E15" s="46"/>
    </row>
    <row r="16" spans="1:5" s="39" customFormat="1" ht="45" customHeight="1">
      <c r="A16" s="42" t="s">
        <v>308</v>
      </c>
      <c r="B16" s="43" t="s">
        <v>339</v>
      </c>
      <c r="C16" s="44">
        <v>73</v>
      </c>
      <c r="D16" s="45">
        <v>1.2184944082790854</v>
      </c>
      <c r="E16" s="46"/>
    </row>
    <row r="17" spans="1:5" s="39" customFormat="1" ht="45" customHeight="1">
      <c r="A17" s="42" t="s">
        <v>310</v>
      </c>
      <c r="B17" s="43" t="s">
        <v>301</v>
      </c>
      <c r="C17" s="48">
        <v>63</v>
      </c>
      <c r="D17" s="45">
        <v>1.0515773660490735</v>
      </c>
      <c r="E17" s="46"/>
    </row>
    <row r="18" spans="1:5" s="39" customFormat="1" ht="45" customHeight="1">
      <c r="A18" s="49" t="s">
        <v>312</v>
      </c>
      <c r="B18" s="43" t="s">
        <v>340</v>
      </c>
      <c r="C18" s="44">
        <v>61</v>
      </c>
      <c r="D18" s="45">
        <v>1.0181939576030712</v>
      </c>
      <c r="E18" s="46"/>
    </row>
    <row r="19" spans="1:5" s="53" customFormat="1" ht="27.95" customHeight="1">
      <c r="A19" s="50"/>
      <c r="B19" s="51" t="s">
        <v>314</v>
      </c>
      <c r="C19" s="456">
        <v>5991</v>
      </c>
      <c r="D19" s="52"/>
    </row>
    <row r="20" spans="1:5" s="53" customFormat="1" ht="27.95" customHeight="1">
      <c r="A20" s="50"/>
      <c r="B20" s="360" t="s">
        <v>315</v>
      </c>
      <c r="C20" s="457"/>
      <c r="D20" s="54"/>
    </row>
    <row r="21" spans="1:5" ht="9.9499999999999993" customHeight="1" thickBot="1">
      <c r="A21" s="29"/>
      <c r="B21" s="55"/>
      <c r="C21" s="55"/>
      <c r="D21" s="56"/>
    </row>
    <row r="22" spans="1:5" s="33" customFormat="1" ht="18.95" customHeight="1">
      <c r="A22" s="34"/>
      <c r="B22" s="35" t="s">
        <v>316</v>
      </c>
      <c r="C22" s="34" t="s">
        <v>290</v>
      </c>
      <c r="D22" s="516" t="s">
        <v>293</v>
      </c>
    </row>
    <row r="23" spans="1:5" s="39" customFormat="1" ht="18.95" customHeight="1" thickBot="1">
      <c r="A23" s="36"/>
      <c r="B23" s="37" t="s">
        <v>317</v>
      </c>
      <c r="C23" s="38" t="s">
        <v>292</v>
      </c>
      <c r="D23" s="517"/>
    </row>
    <row r="24" spans="1:5" ht="5.0999999999999996" customHeight="1">
      <c r="A24" s="40"/>
      <c r="B24" s="40"/>
      <c r="C24" s="40"/>
    </row>
    <row r="25" spans="1:5" s="39" customFormat="1" ht="45" customHeight="1">
      <c r="A25" s="42" t="s">
        <v>294</v>
      </c>
      <c r="B25" s="57" t="s">
        <v>318</v>
      </c>
      <c r="C25" s="48">
        <v>2339</v>
      </c>
      <c r="D25" s="45">
        <v>51.463146314631459</v>
      </c>
      <c r="E25" s="46"/>
    </row>
    <row r="26" spans="1:5" s="39" customFormat="1" ht="45" customHeight="1">
      <c r="A26" s="42" t="s">
        <v>296</v>
      </c>
      <c r="B26" s="57" t="s">
        <v>319</v>
      </c>
      <c r="C26" s="48">
        <v>256</v>
      </c>
      <c r="D26" s="45">
        <v>5.632563256325632</v>
      </c>
      <c r="E26" s="46"/>
    </row>
    <row r="27" spans="1:5" s="39" customFormat="1" ht="45" customHeight="1">
      <c r="A27" s="42" t="s">
        <v>298</v>
      </c>
      <c r="B27" s="57" t="s">
        <v>320</v>
      </c>
      <c r="C27" s="44">
        <v>209</v>
      </c>
      <c r="D27" s="45">
        <v>4.598459845984598</v>
      </c>
      <c r="E27" s="46"/>
    </row>
    <row r="28" spans="1:5" s="39" customFormat="1" ht="45" customHeight="1">
      <c r="A28" s="42" t="s">
        <v>300</v>
      </c>
      <c r="B28" s="47" t="s">
        <v>341</v>
      </c>
      <c r="C28" s="48">
        <v>159</v>
      </c>
      <c r="D28" s="45">
        <v>3.4983498349834981</v>
      </c>
      <c r="E28" s="46"/>
    </row>
    <row r="29" spans="1:5" s="39" customFormat="1" ht="45" customHeight="1">
      <c r="A29" s="42" t="s">
        <v>302</v>
      </c>
      <c r="B29" s="57" t="s">
        <v>342</v>
      </c>
      <c r="C29" s="48">
        <v>123</v>
      </c>
      <c r="D29" s="45">
        <v>2.7062706270627062</v>
      </c>
      <c r="E29" s="46"/>
    </row>
    <row r="30" spans="1:5" s="39" customFormat="1" ht="45" customHeight="1">
      <c r="A30" s="42" t="s">
        <v>304</v>
      </c>
      <c r="B30" s="58" t="s">
        <v>332</v>
      </c>
      <c r="C30" s="44">
        <v>82</v>
      </c>
      <c r="D30" s="45">
        <v>1.8041804180418044</v>
      </c>
      <c r="E30" s="46"/>
    </row>
    <row r="31" spans="1:5" s="39" customFormat="1" ht="45" customHeight="1">
      <c r="A31" s="42" t="s">
        <v>306</v>
      </c>
      <c r="B31" s="58" t="s">
        <v>343</v>
      </c>
      <c r="C31" s="44">
        <v>65</v>
      </c>
      <c r="D31" s="45">
        <v>1.4301430143014302</v>
      </c>
      <c r="E31" s="46"/>
    </row>
    <row r="32" spans="1:5" s="39" customFormat="1" ht="45" customHeight="1">
      <c r="A32" s="42" t="s">
        <v>308</v>
      </c>
      <c r="B32" s="47" t="s">
        <v>344</v>
      </c>
      <c r="C32" s="44">
        <v>39</v>
      </c>
      <c r="D32" s="45">
        <v>0.85808580858085814</v>
      </c>
      <c r="E32" s="46"/>
    </row>
    <row r="33" spans="1:5" s="39" customFormat="1" ht="45" customHeight="1">
      <c r="A33" s="42" t="s">
        <v>310</v>
      </c>
      <c r="B33" s="47" t="s">
        <v>345</v>
      </c>
      <c r="C33" s="44">
        <v>36</v>
      </c>
      <c r="D33" s="45">
        <v>0.79207920792079212</v>
      </c>
      <c r="E33" s="46"/>
    </row>
    <row r="34" spans="1:5" s="39" customFormat="1" ht="45" customHeight="1">
      <c r="A34" s="49" t="s">
        <v>312</v>
      </c>
      <c r="B34" s="47" t="s">
        <v>346</v>
      </c>
      <c r="C34" s="59">
        <v>34</v>
      </c>
      <c r="D34" s="45">
        <v>0.74807480748074806</v>
      </c>
    </row>
    <row r="35" spans="1:5" s="53" customFormat="1" ht="27.95" customHeight="1">
      <c r="A35" s="50"/>
      <c r="B35" s="51" t="s">
        <v>314</v>
      </c>
      <c r="C35" s="456">
        <v>4545</v>
      </c>
      <c r="D35" s="52"/>
    </row>
    <row r="36" spans="1:5" s="53" customFormat="1" ht="27.95" customHeight="1">
      <c r="A36" s="50"/>
      <c r="B36" s="360" t="s">
        <v>315</v>
      </c>
      <c r="C36" s="457"/>
      <c r="D36" s="54"/>
    </row>
  </sheetData>
  <mergeCells count="5">
    <mergeCell ref="A1:D1"/>
    <mergeCell ref="C19:C20"/>
    <mergeCell ref="C35:C36"/>
    <mergeCell ref="D6:D7"/>
    <mergeCell ref="D22:D23"/>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38.7109375" style="26" customWidth="1"/>
    <col min="6" max="16384" width="9.140625" style="26"/>
  </cols>
  <sheetData>
    <row r="1" spans="1:5" s="23" customFormat="1" ht="17.100000000000001" customHeight="1">
      <c r="A1" s="455" t="s">
        <v>347</v>
      </c>
      <c r="B1" s="455"/>
      <c r="C1" s="455"/>
      <c r="D1" s="455"/>
    </row>
    <row r="2" spans="1:5" ht="16.5" customHeight="1">
      <c r="A2" s="24" t="s">
        <v>348</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332</v>
      </c>
      <c r="D8" s="45">
        <v>16.419386745796242</v>
      </c>
      <c r="E8" s="46"/>
    </row>
    <row r="9" spans="1:5" s="39" customFormat="1" ht="45" customHeight="1">
      <c r="A9" s="42" t="s">
        <v>296</v>
      </c>
      <c r="B9" s="43" t="s">
        <v>297</v>
      </c>
      <c r="C9" s="44">
        <v>204</v>
      </c>
      <c r="D9" s="45">
        <v>10.089020771513352</v>
      </c>
      <c r="E9" s="46"/>
    </row>
    <row r="10" spans="1:5" s="39" customFormat="1" ht="45" customHeight="1">
      <c r="A10" s="42" t="s">
        <v>298</v>
      </c>
      <c r="B10" s="47" t="s">
        <v>299</v>
      </c>
      <c r="C10" s="48">
        <v>148</v>
      </c>
      <c r="D10" s="45">
        <v>7.3194856577645888</v>
      </c>
      <c r="E10" s="46"/>
    </row>
    <row r="11" spans="1:5" s="39" customFormat="1" ht="45" customHeight="1">
      <c r="A11" s="42" t="s">
        <v>300</v>
      </c>
      <c r="B11" s="43" t="s">
        <v>301</v>
      </c>
      <c r="C11" s="48">
        <v>71</v>
      </c>
      <c r="D11" s="45">
        <v>3.5113748763600396</v>
      </c>
      <c r="E11" s="46"/>
    </row>
    <row r="12" spans="1:5" s="39" customFormat="1" ht="45" customHeight="1">
      <c r="A12" s="42" t="s">
        <v>302</v>
      </c>
      <c r="B12" s="43" t="s">
        <v>303</v>
      </c>
      <c r="C12" s="48">
        <v>52</v>
      </c>
      <c r="D12" s="45">
        <v>2.571711177052423</v>
      </c>
      <c r="E12" s="46"/>
    </row>
    <row r="13" spans="1:5" s="53" customFormat="1" ht="27.95" customHeight="1">
      <c r="A13" s="518"/>
      <c r="B13" s="51" t="s">
        <v>314</v>
      </c>
      <c r="C13" s="456">
        <v>2022</v>
      </c>
      <c r="D13" s="52"/>
    </row>
    <row r="14" spans="1:5" s="53" customFormat="1" ht="27.95" customHeight="1">
      <c r="A14" s="519"/>
      <c r="B14" s="520" t="s">
        <v>315</v>
      </c>
      <c r="C14" s="457"/>
      <c r="D14" s="521"/>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ht="5.0999999999999996" customHeight="1">
      <c r="A18" s="40"/>
      <c r="B18" s="40"/>
      <c r="C18" s="40"/>
    </row>
    <row r="19" spans="1:5" s="39" customFormat="1" ht="45" customHeight="1">
      <c r="A19" s="42" t="s">
        <v>294</v>
      </c>
      <c r="B19" s="57" t="s">
        <v>349</v>
      </c>
      <c r="C19" s="48">
        <v>537</v>
      </c>
      <c r="D19" s="45">
        <v>41.789883268482491</v>
      </c>
      <c r="E19" s="46"/>
    </row>
    <row r="20" spans="1:5" s="39" customFormat="1" ht="45" customHeight="1">
      <c r="A20" s="42" t="s">
        <v>296</v>
      </c>
      <c r="B20" s="57" t="s">
        <v>350</v>
      </c>
      <c r="C20" s="48">
        <v>79</v>
      </c>
      <c r="D20" s="45">
        <v>6.1478599221789878</v>
      </c>
      <c r="E20" s="46"/>
    </row>
    <row r="21" spans="1:5" s="39" customFormat="1" ht="45" customHeight="1">
      <c r="A21" s="42" t="s">
        <v>298</v>
      </c>
      <c r="B21" s="57" t="s">
        <v>351</v>
      </c>
      <c r="C21" s="44">
        <v>77</v>
      </c>
      <c r="D21" s="45">
        <v>5.9922178988326849</v>
      </c>
      <c r="E21" s="46"/>
    </row>
    <row r="22" spans="1:5" s="39" customFormat="1" ht="45" customHeight="1">
      <c r="A22" s="42" t="s">
        <v>300</v>
      </c>
      <c r="B22" s="47" t="s">
        <v>352</v>
      </c>
      <c r="C22" s="48">
        <v>44</v>
      </c>
      <c r="D22" s="45">
        <v>3.4241245136186773</v>
      </c>
      <c r="E22" s="46"/>
    </row>
    <row r="23" spans="1:5" s="39" customFormat="1" ht="45" customHeight="1">
      <c r="A23" s="42" t="s">
        <v>302</v>
      </c>
      <c r="B23" s="57" t="s">
        <v>353</v>
      </c>
      <c r="C23" s="48">
        <v>32</v>
      </c>
      <c r="D23" s="45">
        <v>2.4902723735408561</v>
      </c>
      <c r="E23" s="46"/>
    </row>
    <row r="24" spans="1:5" s="53" customFormat="1" ht="27.95" customHeight="1">
      <c r="A24" s="518"/>
      <c r="B24" s="51" t="s">
        <v>314</v>
      </c>
      <c r="C24" s="456">
        <v>1285</v>
      </c>
      <c r="D24" s="52"/>
    </row>
    <row r="25" spans="1:5" s="53" customFormat="1" ht="27.95" customHeight="1">
      <c r="A25" s="519"/>
      <c r="B25" s="520" t="s">
        <v>315</v>
      </c>
      <c r="C25" s="457"/>
      <c r="D25" s="521"/>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38.7109375" style="26" customWidth="1"/>
    <col min="6" max="16384" width="9.140625" style="26"/>
  </cols>
  <sheetData>
    <row r="1" spans="1:5" s="23" customFormat="1" ht="17.100000000000001" customHeight="1">
      <c r="A1" s="455" t="s">
        <v>354</v>
      </c>
      <c r="B1" s="455"/>
      <c r="C1" s="455"/>
      <c r="D1" s="455"/>
    </row>
    <row r="2" spans="1:5" ht="17.100000000000001" customHeight="1">
      <c r="A2" s="24" t="s">
        <v>355</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401</v>
      </c>
      <c r="D8" s="45">
        <v>16.722268557130942</v>
      </c>
      <c r="E8" s="46"/>
    </row>
    <row r="9" spans="1:5" s="39" customFormat="1" ht="45" customHeight="1">
      <c r="A9" s="42" t="s">
        <v>296</v>
      </c>
      <c r="B9" s="43" t="s">
        <v>297</v>
      </c>
      <c r="C9" s="44">
        <v>329</v>
      </c>
      <c r="D9" s="45">
        <v>13.71976647206005</v>
      </c>
      <c r="E9" s="46"/>
    </row>
    <row r="10" spans="1:5" s="39" customFormat="1" ht="45" customHeight="1">
      <c r="A10" s="42" t="s">
        <v>298</v>
      </c>
      <c r="B10" s="47" t="s">
        <v>299</v>
      </c>
      <c r="C10" s="48">
        <v>143</v>
      </c>
      <c r="D10" s="45">
        <v>5.9633027522935782</v>
      </c>
      <c r="E10" s="46"/>
    </row>
    <row r="11" spans="1:5" s="39" customFormat="1" ht="45" customHeight="1">
      <c r="A11" s="42" t="s">
        <v>300</v>
      </c>
      <c r="B11" s="43" t="s">
        <v>301</v>
      </c>
      <c r="C11" s="48">
        <v>107</v>
      </c>
      <c r="D11" s="45">
        <v>4.462051709758132</v>
      </c>
      <c r="E11" s="46"/>
    </row>
    <row r="12" spans="1:5" s="39" customFormat="1" ht="45" customHeight="1">
      <c r="A12" s="42" t="s">
        <v>302</v>
      </c>
      <c r="B12" s="43" t="s">
        <v>303</v>
      </c>
      <c r="C12" s="48">
        <v>57</v>
      </c>
      <c r="D12" s="45">
        <v>2.37698081734779</v>
      </c>
      <c r="E12" s="46"/>
    </row>
    <row r="13" spans="1:5" s="53" customFormat="1" ht="27.95" customHeight="1">
      <c r="A13" s="518"/>
      <c r="B13" s="51" t="s">
        <v>314</v>
      </c>
      <c r="C13" s="456">
        <v>2398</v>
      </c>
      <c r="D13" s="52"/>
    </row>
    <row r="14" spans="1:5" s="53" customFormat="1" ht="27.95" customHeight="1">
      <c r="A14" s="519"/>
      <c r="B14" s="520" t="s">
        <v>315</v>
      </c>
      <c r="C14" s="457"/>
      <c r="D14" s="521"/>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356</v>
      </c>
      <c r="C18" s="48">
        <v>943</v>
      </c>
      <c r="D18" s="45">
        <v>47.819472616632858</v>
      </c>
      <c r="E18" s="46"/>
    </row>
    <row r="19" spans="1:5" s="39" customFormat="1" ht="45" customHeight="1">
      <c r="A19" s="42" t="s">
        <v>296</v>
      </c>
      <c r="B19" s="57" t="s">
        <v>351</v>
      </c>
      <c r="C19" s="48">
        <v>116</v>
      </c>
      <c r="D19" s="45">
        <v>5.8823529411764701</v>
      </c>
      <c r="E19" s="46"/>
    </row>
    <row r="20" spans="1:5" s="39" customFormat="1" ht="45" customHeight="1">
      <c r="A20" s="42" t="s">
        <v>298</v>
      </c>
      <c r="B20" s="57" t="s">
        <v>357</v>
      </c>
      <c r="C20" s="44">
        <v>93</v>
      </c>
      <c r="D20" s="45">
        <v>4.7160243407707911</v>
      </c>
      <c r="E20" s="46"/>
    </row>
    <row r="21" spans="1:5" s="39" customFormat="1" ht="45" customHeight="1">
      <c r="A21" s="42" t="s">
        <v>300</v>
      </c>
      <c r="B21" s="47" t="s">
        <v>358</v>
      </c>
      <c r="C21" s="48">
        <v>56</v>
      </c>
      <c r="D21" s="45">
        <v>2.8397565922920891</v>
      </c>
      <c r="E21" s="46"/>
    </row>
    <row r="22" spans="1:5" s="39" customFormat="1" ht="45" customHeight="1">
      <c r="A22" s="42" t="s">
        <v>302</v>
      </c>
      <c r="B22" s="57" t="s">
        <v>353</v>
      </c>
      <c r="C22" s="48">
        <v>46</v>
      </c>
      <c r="D22" s="45">
        <v>2.3326572008113589</v>
      </c>
      <c r="E22" s="46"/>
    </row>
    <row r="23" spans="1:5" s="53" customFormat="1" ht="27.95" customHeight="1">
      <c r="A23" s="518"/>
      <c r="B23" s="51" t="s">
        <v>314</v>
      </c>
      <c r="C23" s="456">
        <v>1972</v>
      </c>
      <c r="D23" s="52"/>
    </row>
    <row r="24" spans="1:5" s="53" customFormat="1" ht="27.95" customHeight="1">
      <c r="A24" s="519"/>
      <c r="B24" s="520" t="s">
        <v>315</v>
      </c>
      <c r="C24" s="457"/>
      <c r="D24" s="521"/>
    </row>
    <row r="25" spans="1:5">
      <c r="A25" s="522"/>
      <c r="B25" s="522"/>
      <c r="C25" s="522"/>
      <c r="D25" s="523"/>
    </row>
  </sheetData>
  <mergeCells count="5">
    <mergeCell ref="A1:D1"/>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7.100000000000001" customHeight="1">
      <c r="A1" s="63" t="s">
        <v>359</v>
      </c>
      <c r="B1" s="63"/>
      <c r="C1" s="63"/>
      <c r="D1" s="63"/>
    </row>
    <row r="2" spans="1:5" ht="17.100000000000001" customHeight="1">
      <c r="A2" s="24" t="s">
        <v>360</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141</v>
      </c>
      <c r="D8" s="45">
        <v>16.646989374262102</v>
      </c>
      <c r="E8" s="46"/>
    </row>
    <row r="9" spans="1:5" s="39" customFormat="1" ht="45" customHeight="1">
      <c r="A9" s="42" t="s">
        <v>296</v>
      </c>
      <c r="B9" s="43" t="s">
        <v>297</v>
      </c>
      <c r="C9" s="44">
        <v>100</v>
      </c>
      <c r="D9" s="45">
        <v>11.80637544273908</v>
      </c>
      <c r="E9" s="46"/>
    </row>
    <row r="10" spans="1:5" s="39" customFormat="1" ht="45" customHeight="1">
      <c r="A10" s="42" t="s">
        <v>298</v>
      </c>
      <c r="B10" s="47" t="s">
        <v>299</v>
      </c>
      <c r="C10" s="48">
        <v>54</v>
      </c>
      <c r="D10" s="45">
        <v>6.3754427390791024</v>
      </c>
      <c r="E10" s="46"/>
    </row>
    <row r="11" spans="1:5" s="39" customFormat="1" ht="45" customHeight="1">
      <c r="A11" s="42" t="s">
        <v>300</v>
      </c>
      <c r="B11" s="43" t="s">
        <v>301</v>
      </c>
      <c r="C11" s="48">
        <v>46</v>
      </c>
      <c r="D11" s="45">
        <v>5.4309327036599759</v>
      </c>
      <c r="E11" s="46"/>
    </row>
    <row r="12" spans="1:5" s="39" customFormat="1" ht="45" customHeight="1">
      <c r="A12" s="42" t="s">
        <v>302</v>
      </c>
      <c r="B12" s="43" t="s">
        <v>307</v>
      </c>
      <c r="C12" s="48">
        <v>18</v>
      </c>
      <c r="D12" s="45">
        <v>2.1251475796930341</v>
      </c>
      <c r="E12" s="46"/>
    </row>
    <row r="13" spans="1:5" s="53" customFormat="1" ht="27.95" customHeight="1">
      <c r="A13" s="518"/>
      <c r="B13" s="51" t="s">
        <v>314</v>
      </c>
      <c r="C13" s="456">
        <v>847</v>
      </c>
      <c r="D13" s="52"/>
      <c r="E13" s="64"/>
    </row>
    <row r="14" spans="1:5" s="53" customFormat="1" ht="27.95" customHeight="1">
      <c r="A14" s="519"/>
      <c r="B14" s="520" t="s">
        <v>315</v>
      </c>
      <c r="C14" s="457"/>
      <c r="D14" s="521"/>
      <c r="E14" s="64"/>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349</v>
      </c>
      <c r="C18" s="48">
        <v>226</v>
      </c>
      <c r="D18" s="45">
        <v>40.070921985815602</v>
      </c>
      <c r="E18" s="46"/>
    </row>
    <row r="19" spans="1:5" s="39" customFormat="1" ht="45" customHeight="1">
      <c r="A19" s="42" t="s">
        <v>296</v>
      </c>
      <c r="B19" s="57" t="s">
        <v>350</v>
      </c>
      <c r="C19" s="48">
        <v>48</v>
      </c>
      <c r="D19" s="45">
        <v>8.5106382978723403</v>
      </c>
      <c r="E19" s="46"/>
    </row>
    <row r="20" spans="1:5" s="39" customFormat="1" ht="45" customHeight="1">
      <c r="A20" s="42" t="s">
        <v>298</v>
      </c>
      <c r="B20" s="57" t="s">
        <v>361</v>
      </c>
      <c r="C20" s="44">
        <v>45</v>
      </c>
      <c r="D20" s="45">
        <v>7.9787234042553195</v>
      </c>
      <c r="E20" s="46"/>
    </row>
    <row r="21" spans="1:5" s="39" customFormat="1" ht="45" customHeight="1">
      <c r="A21" s="42" t="s">
        <v>300</v>
      </c>
      <c r="B21" s="47" t="s">
        <v>352</v>
      </c>
      <c r="C21" s="48">
        <v>21</v>
      </c>
      <c r="D21" s="45">
        <v>3.7234042553191489</v>
      </c>
      <c r="E21" s="46"/>
    </row>
    <row r="22" spans="1:5" s="39" customFormat="1" ht="45" customHeight="1">
      <c r="A22" s="42" t="s">
        <v>302</v>
      </c>
      <c r="B22" s="57" t="s">
        <v>362</v>
      </c>
      <c r="C22" s="48">
        <v>13</v>
      </c>
      <c r="D22" s="45">
        <v>2.3049645390070919</v>
      </c>
      <c r="E22" s="46"/>
    </row>
    <row r="23" spans="1:5" s="53" customFormat="1" ht="27.95" customHeight="1">
      <c r="A23" s="518"/>
      <c r="B23" s="51" t="s">
        <v>314</v>
      </c>
      <c r="C23" s="456">
        <v>564</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8"/>
  <sheetViews>
    <sheetView view="pageBreakPreview" zoomScale="70" zoomScaleNormal="85" zoomScaleSheetLayoutView="70" workbookViewId="0">
      <selection activeCell="B125" sqref="B125:G126"/>
    </sheetView>
  </sheetViews>
  <sheetFormatPr defaultColWidth="13.42578125" defaultRowHeight="15" customHeight="1"/>
  <cols>
    <col min="1" max="1" width="40.7109375" style="201" customWidth="1"/>
    <col min="2" max="5" width="30.7109375" style="201" customWidth="1"/>
    <col min="6" max="6" width="15.7109375" style="201" customWidth="1"/>
    <col min="7" max="7" width="8.140625" style="201" customWidth="1"/>
    <col min="8" max="16384" width="13.42578125" style="201"/>
  </cols>
  <sheetData>
    <row r="1" spans="1:7" ht="24.95" customHeight="1">
      <c r="A1" s="200" t="s">
        <v>536</v>
      </c>
      <c r="B1" s="200"/>
      <c r="C1" s="200"/>
      <c r="D1" s="200"/>
      <c r="E1" s="200"/>
    </row>
    <row r="2" spans="1:7" ht="24.95" customHeight="1">
      <c r="A2" s="202" t="s">
        <v>537</v>
      </c>
      <c r="B2" s="202"/>
      <c r="C2" s="202"/>
      <c r="D2" s="202"/>
      <c r="E2" s="202"/>
    </row>
    <row r="3" spans="1:7" ht="15.75" customHeight="1" thickBot="1">
      <c r="A3" s="203"/>
      <c r="B3" s="203"/>
      <c r="C3" s="203"/>
      <c r="D3" s="203"/>
      <c r="E3" s="203"/>
    </row>
    <row r="4" spans="1:7" ht="19.5" customHeight="1">
      <c r="A4" s="421" t="s">
        <v>516</v>
      </c>
      <c r="B4" s="421" t="s">
        <v>448</v>
      </c>
      <c r="C4" s="421" t="s">
        <v>449</v>
      </c>
      <c r="D4" s="421"/>
      <c r="E4" s="421" t="s">
        <v>450</v>
      </c>
    </row>
    <row r="5" spans="1:7" ht="19.5" customHeight="1">
      <c r="A5" s="422"/>
      <c r="B5" s="422"/>
      <c r="C5" s="422"/>
      <c r="D5" s="422"/>
      <c r="E5" s="422"/>
    </row>
    <row r="6" spans="1:7" ht="19.5" customHeight="1" thickBot="1">
      <c r="A6" s="422"/>
      <c r="B6" s="422"/>
      <c r="C6" s="423"/>
      <c r="D6" s="423"/>
      <c r="E6" s="422"/>
    </row>
    <row r="7" spans="1:7" ht="19.5" customHeight="1">
      <c r="A7" s="422"/>
      <c r="B7" s="422"/>
      <c r="C7" s="422" t="s">
        <v>451</v>
      </c>
      <c r="D7" s="422" t="s">
        <v>452</v>
      </c>
      <c r="E7" s="422"/>
    </row>
    <row r="8" spans="1:7" ht="19.5" customHeight="1">
      <c r="A8" s="422"/>
      <c r="B8" s="422"/>
      <c r="C8" s="422"/>
      <c r="D8" s="422"/>
      <c r="E8" s="422"/>
    </row>
    <row r="9" spans="1:7" ht="19.5" customHeight="1">
      <c r="A9" s="422"/>
      <c r="B9" s="422"/>
      <c r="C9" s="422"/>
      <c r="D9" s="422"/>
      <c r="E9" s="422"/>
    </row>
    <row r="10" spans="1:7" ht="19.5" customHeight="1" thickBot="1">
      <c r="A10" s="423"/>
      <c r="B10" s="423"/>
      <c r="C10" s="423"/>
      <c r="D10" s="423"/>
      <c r="E10" s="423"/>
    </row>
    <row r="11" spans="1:7" ht="19.5" customHeight="1">
      <c r="A11" s="208"/>
      <c r="B11" s="208"/>
      <c r="C11" s="208"/>
      <c r="D11" s="208"/>
      <c r="E11" s="208"/>
    </row>
    <row r="12" spans="1:7" s="200" customFormat="1" ht="50.1" customHeight="1">
      <c r="A12" s="209" t="s">
        <v>18</v>
      </c>
      <c r="B12" s="230">
        <f>SUM(B13:B21)</f>
        <v>6994423</v>
      </c>
      <c r="C12" s="230">
        <f t="shared" ref="C12:D12" si="0">SUM(C13:C21)</f>
        <v>3710755</v>
      </c>
      <c r="D12" s="230">
        <f t="shared" si="0"/>
        <v>3283668</v>
      </c>
      <c r="E12" s="524">
        <v>113.00640015982127</v>
      </c>
      <c r="F12" s="211"/>
      <c r="G12" s="211"/>
    </row>
    <row r="13" spans="1:7" ht="50.1" customHeight="1">
      <c r="A13" s="212" t="s">
        <v>19</v>
      </c>
      <c r="B13" s="231">
        <v>942400</v>
      </c>
      <c r="C13" s="231">
        <v>491788</v>
      </c>
      <c r="D13" s="231">
        <v>450612</v>
      </c>
      <c r="E13" s="525">
        <v>109.13779482126532</v>
      </c>
      <c r="F13" s="205"/>
      <c r="G13" s="205"/>
    </row>
    <row r="14" spans="1:7" ht="50.1" customHeight="1">
      <c r="A14" s="214" t="s">
        <v>20</v>
      </c>
      <c r="B14" s="232">
        <v>1088942</v>
      </c>
      <c r="C14" s="232">
        <v>590733</v>
      </c>
      <c r="D14" s="232">
        <v>498209</v>
      </c>
      <c r="E14" s="526">
        <v>118.57132247711301</v>
      </c>
      <c r="F14" s="205"/>
      <c r="G14" s="205"/>
    </row>
    <row r="15" spans="1:7" ht="50.1" customHeight="1">
      <c r="A15" s="216" t="s">
        <v>21</v>
      </c>
      <c r="B15" s="231">
        <v>307449</v>
      </c>
      <c r="C15" s="231">
        <v>161360</v>
      </c>
      <c r="D15" s="231">
        <v>146089</v>
      </c>
      <c r="E15" s="525">
        <v>110.45321687464491</v>
      </c>
      <c r="F15" s="205"/>
      <c r="G15" s="205"/>
    </row>
    <row r="16" spans="1:7" ht="50.1" customHeight="1">
      <c r="A16" s="214" t="s">
        <v>22</v>
      </c>
      <c r="B16" s="232">
        <v>281711</v>
      </c>
      <c r="C16" s="232">
        <v>144073</v>
      </c>
      <c r="D16" s="232">
        <v>137638</v>
      </c>
      <c r="E16" s="526">
        <v>104.67530769118993</v>
      </c>
      <c r="F16" s="205"/>
      <c r="G16" s="205"/>
    </row>
    <row r="17" spans="1:7" ht="50.1" customHeight="1">
      <c r="A17" s="216" t="s">
        <v>23</v>
      </c>
      <c r="B17" s="231">
        <v>2298130</v>
      </c>
      <c r="C17" s="231">
        <v>1221520</v>
      </c>
      <c r="D17" s="231">
        <v>1076610</v>
      </c>
      <c r="E17" s="525">
        <v>113.45984153964758</v>
      </c>
      <c r="F17" s="205"/>
      <c r="G17" s="205"/>
    </row>
    <row r="18" spans="1:7" ht="50.1" customHeight="1">
      <c r="A18" s="214" t="s">
        <v>24</v>
      </c>
      <c r="B18" s="232">
        <v>107057</v>
      </c>
      <c r="C18" s="232">
        <v>55806</v>
      </c>
      <c r="D18" s="232">
        <v>51251</v>
      </c>
      <c r="E18" s="526">
        <v>108.88763146084955</v>
      </c>
      <c r="F18" s="205"/>
      <c r="G18" s="205"/>
    </row>
    <row r="19" spans="1:7" ht="50.1" customHeight="1">
      <c r="A19" s="216" t="s">
        <v>25</v>
      </c>
      <c r="B19" s="231">
        <v>325244</v>
      </c>
      <c r="C19" s="231">
        <v>174576</v>
      </c>
      <c r="D19" s="231">
        <v>150668</v>
      </c>
      <c r="E19" s="525">
        <v>115.86800116813126</v>
      </c>
      <c r="F19" s="205"/>
      <c r="G19" s="205"/>
    </row>
    <row r="20" spans="1:7" ht="50.1" customHeight="1">
      <c r="A20" s="214" t="s">
        <v>26</v>
      </c>
      <c r="B20" s="232">
        <v>1400461</v>
      </c>
      <c r="C20" s="232">
        <v>741574</v>
      </c>
      <c r="D20" s="232">
        <v>658887</v>
      </c>
      <c r="E20" s="526">
        <v>112.54949634762865</v>
      </c>
      <c r="F20" s="205"/>
      <c r="G20" s="205"/>
    </row>
    <row r="21" spans="1:7" ht="50.1" customHeight="1">
      <c r="A21" s="216" t="s">
        <v>27</v>
      </c>
      <c r="B21" s="231">
        <v>243029</v>
      </c>
      <c r="C21" s="231">
        <v>129325</v>
      </c>
      <c r="D21" s="231">
        <v>113704</v>
      </c>
      <c r="E21" s="525">
        <v>113.73830296207697</v>
      </c>
      <c r="F21" s="205"/>
      <c r="G21" s="205"/>
    </row>
    <row r="22" spans="1:7" ht="24.95" customHeight="1">
      <c r="A22" s="218"/>
      <c r="B22" s="218"/>
      <c r="C22" s="218"/>
      <c r="D22" s="218"/>
      <c r="E22" s="218"/>
    </row>
    <row r="23" spans="1:7" ht="15.75" customHeight="1">
      <c r="A23" s="233"/>
      <c r="B23" s="233"/>
      <c r="C23" s="233"/>
      <c r="D23" s="233"/>
      <c r="E23" s="233"/>
    </row>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6">
    <mergeCell ref="A4:A10"/>
    <mergeCell ref="B4:B10"/>
    <mergeCell ref="C4:D6"/>
    <mergeCell ref="E4:E10"/>
    <mergeCell ref="C7:C10"/>
    <mergeCell ref="D7:D10"/>
  </mergeCells>
  <pageMargins left="0.59055118110236227" right="0.31496062992125984" top="0.59055118110236227" bottom="0.39370078740157483" header="0.31496062992125984" footer="0.31496062992125984"/>
  <pageSetup paperSize="9" scale="5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7.100000000000001" customHeight="1">
      <c r="A1" s="63" t="s">
        <v>363</v>
      </c>
      <c r="B1" s="63"/>
      <c r="C1" s="63"/>
      <c r="D1" s="63"/>
    </row>
    <row r="2" spans="1:5" ht="17.100000000000001" customHeight="1">
      <c r="A2" s="24" t="s">
        <v>364</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162</v>
      </c>
      <c r="D8" s="45">
        <v>19.684082624544349</v>
      </c>
      <c r="E8" s="46"/>
    </row>
    <row r="9" spans="1:5" s="39" customFormat="1" ht="45" customHeight="1">
      <c r="A9" s="42" t="s">
        <v>296</v>
      </c>
      <c r="B9" s="43" t="s">
        <v>297</v>
      </c>
      <c r="C9" s="44">
        <v>80</v>
      </c>
      <c r="D9" s="45">
        <v>9.720534629404618</v>
      </c>
      <c r="E9" s="46"/>
    </row>
    <row r="10" spans="1:5" s="39" customFormat="1" ht="45" customHeight="1">
      <c r="A10" s="42" t="s">
        <v>298</v>
      </c>
      <c r="B10" s="47" t="s">
        <v>299</v>
      </c>
      <c r="C10" s="48">
        <v>61</v>
      </c>
      <c r="D10" s="45">
        <v>7.4119076549210208</v>
      </c>
      <c r="E10" s="46"/>
    </row>
    <row r="11" spans="1:5" s="39" customFormat="1" ht="45" customHeight="1">
      <c r="A11" s="42" t="s">
        <v>300</v>
      </c>
      <c r="B11" s="43" t="s">
        <v>301</v>
      </c>
      <c r="C11" s="48">
        <v>47</v>
      </c>
      <c r="D11" s="45">
        <v>5.7108140947752126</v>
      </c>
      <c r="E11" s="46"/>
    </row>
    <row r="12" spans="1:5" s="39" customFormat="1" ht="45" customHeight="1">
      <c r="A12" s="42" t="s">
        <v>302</v>
      </c>
      <c r="B12" s="43" t="s">
        <v>303</v>
      </c>
      <c r="C12" s="48">
        <v>20</v>
      </c>
      <c r="D12" s="45">
        <v>2.4301336573511545</v>
      </c>
      <c r="E12" s="46"/>
    </row>
    <row r="13" spans="1:5" s="53" customFormat="1" ht="27.95" customHeight="1">
      <c r="A13" s="518"/>
      <c r="B13" s="51" t="s">
        <v>314</v>
      </c>
      <c r="C13" s="456">
        <v>823</v>
      </c>
      <c r="D13" s="52"/>
      <c r="E13" s="26"/>
    </row>
    <row r="14" spans="1:5" s="53" customFormat="1" ht="27.95" customHeight="1">
      <c r="A14" s="519"/>
      <c r="B14" s="520" t="s">
        <v>315</v>
      </c>
      <c r="C14" s="457"/>
      <c r="D14" s="521"/>
      <c r="E14" s="26"/>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349</v>
      </c>
      <c r="C18" s="48">
        <v>226</v>
      </c>
      <c r="D18" s="45">
        <v>50.110864745011085</v>
      </c>
      <c r="E18" s="46"/>
    </row>
    <row r="19" spans="1:5" s="39" customFormat="1" ht="45" customHeight="1">
      <c r="A19" s="42" t="s">
        <v>296</v>
      </c>
      <c r="B19" s="57" t="s">
        <v>350</v>
      </c>
      <c r="C19" s="48">
        <v>25</v>
      </c>
      <c r="D19" s="45">
        <v>5.5432372505543244</v>
      </c>
      <c r="E19" s="46"/>
    </row>
    <row r="20" spans="1:5" s="39" customFormat="1" ht="45" customHeight="1">
      <c r="A20" s="42" t="s">
        <v>298</v>
      </c>
      <c r="B20" s="57" t="s">
        <v>365</v>
      </c>
      <c r="C20" s="44">
        <v>20</v>
      </c>
      <c r="D20" s="45">
        <v>4.434589800443459</v>
      </c>
      <c r="E20" s="46"/>
    </row>
    <row r="21" spans="1:5" s="39" customFormat="1" ht="45" customHeight="1">
      <c r="A21" s="42" t="s">
        <v>300</v>
      </c>
      <c r="B21" s="47" t="s">
        <v>366</v>
      </c>
      <c r="C21" s="48">
        <v>12</v>
      </c>
      <c r="D21" s="45">
        <v>2.6607538802660753</v>
      </c>
      <c r="E21" s="46"/>
    </row>
    <row r="22" spans="1:5" s="39" customFormat="1" ht="45" customHeight="1">
      <c r="A22" s="42" t="s">
        <v>302</v>
      </c>
      <c r="B22" s="57" t="s">
        <v>367</v>
      </c>
      <c r="C22" s="48">
        <v>8</v>
      </c>
      <c r="D22" s="45">
        <v>1.7738359201773837</v>
      </c>
      <c r="E22" s="46"/>
    </row>
    <row r="23" spans="1:5" s="53" customFormat="1" ht="27.95" customHeight="1">
      <c r="A23" s="518"/>
      <c r="B23" s="51" t="s">
        <v>314</v>
      </c>
      <c r="C23" s="456">
        <v>451</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7.100000000000001" customHeight="1">
      <c r="A1" s="63" t="s">
        <v>368</v>
      </c>
      <c r="B1" s="63"/>
      <c r="C1" s="63"/>
      <c r="D1" s="63"/>
    </row>
    <row r="2" spans="1:5" ht="17.100000000000001" customHeight="1">
      <c r="A2" s="24" t="s">
        <v>369</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769</v>
      </c>
      <c r="D8" s="45">
        <v>16.994475138121548</v>
      </c>
      <c r="E8" s="46"/>
    </row>
    <row r="9" spans="1:5" s="39" customFormat="1" ht="45" customHeight="1">
      <c r="A9" s="42" t="s">
        <v>296</v>
      </c>
      <c r="B9" s="43" t="s">
        <v>297</v>
      </c>
      <c r="C9" s="44">
        <v>482</v>
      </c>
      <c r="D9" s="45">
        <v>10.651933701657459</v>
      </c>
      <c r="E9" s="46"/>
    </row>
    <row r="10" spans="1:5" s="39" customFormat="1" ht="45" customHeight="1">
      <c r="A10" s="42" t="s">
        <v>298</v>
      </c>
      <c r="B10" s="47" t="s">
        <v>299</v>
      </c>
      <c r="C10" s="48">
        <v>315</v>
      </c>
      <c r="D10" s="45">
        <v>6.9613259668508292</v>
      </c>
      <c r="E10" s="46"/>
    </row>
    <row r="11" spans="1:5" s="39" customFormat="1" ht="45" customHeight="1">
      <c r="A11" s="42" t="s">
        <v>300</v>
      </c>
      <c r="B11" s="43" t="s">
        <v>303</v>
      </c>
      <c r="C11" s="48">
        <v>164</v>
      </c>
      <c r="D11" s="45">
        <v>3.624309392265193</v>
      </c>
      <c r="E11" s="46"/>
    </row>
    <row r="12" spans="1:5" s="39" customFormat="1" ht="45" customHeight="1">
      <c r="A12" s="42" t="s">
        <v>302</v>
      </c>
      <c r="B12" s="43" t="s">
        <v>305</v>
      </c>
      <c r="C12" s="48">
        <v>124</v>
      </c>
      <c r="D12" s="45">
        <v>2.7403314917127068</v>
      </c>
      <c r="E12" s="46"/>
    </row>
    <row r="13" spans="1:5" s="53" customFormat="1" ht="27.95" customHeight="1">
      <c r="A13" s="518"/>
      <c r="B13" s="51" t="s">
        <v>314</v>
      </c>
      <c r="C13" s="456">
        <v>4525</v>
      </c>
      <c r="D13" s="52"/>
      <c r="E13" s="26"/>
    </row>
    <row r="14" spans="1:5" s="53" customFormat="1" ht="27.95" customHeight="1">
      <c r="A14" s="519"/>
      <c r="B14" s="520" t="s">
        <v>315</v>
      </c>
      <c r="C14" s="457"/>
      <c r="D14" s="521"/>
      <c r="E14" s="26"/>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349</v>
      </c>
      <c r="C18" s="48">
        <v>1140</v>
      </c>
      <c r="D18" s="45">
        <v>43.528064146620849</v>
      </c>
      <c r="E18" s="46"/>
    </row>
    <row r="19" spans="1:5" s="39" customFormat="1" ht="45" customHeight="1">
      <c r="A19" s="42" t="s">
        <v>296</v>
      </c>
      <c r="B19" s="57" t="s">
        <v>361</v>
      </c>
      <c r="C19" s="48">
        <v>147</v>
      </c>
      <c r="D19" s="45">
        <v>5.6128293241695308</v>
      </c>
      <c r="E19" s="46"/>
    </row>
    <row r="20" spans="1:5" s="39" customFormat="1" ht="45" customHeight="1">
      <c r="A20" s="42" t="s">
        <v>298</v>
      </c>
      <c r="B20" s="57" t="s">
        <v>350</v>
      </c>
      <c r="C20" s="44">
        <v>112</v>
      </c>
      <c r="D20" s="45">
        <v>4.2764413898434519</v>
      </c>
      <c r="E20" s="46"/>
    </row>
    <row r="21" spans="1:5" s="39" customFormat="1" ht="45" customHeight="1">
      <c r="A21" s="42" t="s">
        <v>300</v>
      </c>
      <c r="B21" s="47" t="s">
        <v>352</v>
      </c>
      <c r="C21" s="48">
        <v>78</v>
      </c>
      <c r="D21" s="45">
        <v>2.9782359679266892</v>
      </c>
      <c r="E21" s="46"/>
    </row>
    <row r="22" spans="1:5" s="39" customFormat="1" ht="45" customHeight="1">
      <c r="A22" s="42" t="s">
        <v>302</v>
      </c>
      <c r="B22" s="57" t="s">
        <v>367</v>
      </c>
      <c r="C22" s="48">
        <v>54</v>
      </c>
      <c r="D22" s="45">
        <v>2.0618556701030926</v>
      </c>
      <c r="E22" s="46"/>
    </row>
    <row r="23" spans="1:5" s="53" customFormat="1" ht="27.95" customHeight="1">
      <c r="A23" s="518"/>
      <c r="B23" s="51" t="s">
        <v>314</v>
      </c>
      <c r="C23" s="456">
        <v>2619</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7.100000000000001" customHeight="1">
      <c r="A1" s="65" t="s">
        <v>370</v>
      </c>
      <c r="B1" s="63"/>
      <c r="C1" s="63"/>
      <c r="D1" s="63"/>
    </row>
    <row r="2" spans="1:5" ht="17.100000000000001" customHeight="1">
      <c r="A2" s="24" t="s">
        <v>371</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97</v>
      </c>
      <c r="D8" s="45">
        <v>16.928446771378709</v>
      </c>
      <c r="E8" s="46"/>
    </row>
    <row r="9" spans="1:5" s="39" customFormat="1" ht="45" customHeight="1">
      <c r="A9" s="42" t="s">
        <v>296</v>
      </c>
      <c r="B9" s="43" t="s">
        <v>297</v>
      </c>
      <c r="C9" s="44">
        <v>61</v>
      </c>
      <c r="D9" s="45">
        <v>10.645724258289704</v>
      </c>
      <c r="E9" s="46"/>
    </row>
    <row r="10" spans="1:5" s="39" customFormat="1" ht="45" customHeight="1">
      <c r="A10" s="42" t="s">
        <v>298</v>
      </c>
      <c r="B10" s="47" t="s">
        <v>299</v>
      </c>
      <c r="C10" s="48">
        <v>47</v>
      </c>
      <c r="D10" s="45">
        <v>8.2024432809773113</v>
      </c>
      <c r="E10" s="46"/>
    </row>
    <row r="11" spans="1:5" s="39" customFormat="1" ht="45" customHeight="1">
      <c r="A11" s="42" t="s">
        <v>300</v>
      </c>
      <c r="B11" s="43" t="s">
        <v>301</v>
      </c>
      <c r="C11" s="48">
        <v>28</v>
      </c>
      <c r="D11" s="45">
        <v>4.8865619546247814</v>
      </c>
      <c r="E11" s="46"/>
    </row>
    <row r="12" spans="1:5" s="39" customFormat="1" ht="45" customHeight="1">
      <c r="A12" s="42" t="s">
        <v>302</v>
      </c>
      <c r="B12" s="43" t="s">
        <v>339</v>
      </c>
      <c r="C12" s="48">
        <v>23</v>
      </c>
      <c r="D12" s="45">
        <v>4.0139616055846421</v>
      </c>
      <c r="E12" s="46"/>
    </row>
    <row r="13" spans="1:5" s="53" customFormat="1" ht="27.95" customHeight="1">
      <c r="A13" s="518"/>
      <c r="B13" s="51" t="s">
        <v>314</v>
      </c>
      <c r="C13" s="456">
        <v>573</v>
      </c>
      <c r="D13" s="52"/>
      <c r="E13" s="26"/>
    </row>
    <row r="14" spans="1:5" s="53" customFormat="1" ht="27.95" customHeight="1">
      <c r="A14" s="519"/>
      <c r="B14" s="520" t="s">
        <v>315</v>
      </c>
      <c r="C14" s="457"/>
      <c r="D14" s="521"/>
      <c r="E14" s="26"/>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349</v>
      </c>
      <c r="C18" s="48">
        <v>143</v>
      </c>
      <c r="D18" s="45">
        <v>39.832869080779943</v>
      </c>
      <c r="E18" s="46"/>
    </row>
    <row r="19" spans="1:5" s="39" customFormat="1" ht="45" customHeight="1">
      <c r="A19" s="42" t="s">
        <v>296</v>
      </c>
      <c r="B19" s="57" t="s">
        <v>361</v>
      </c>
      <c r="C19" s="48">
        <v>34</v>
      </c>
      <c r="D19" s="45">
        <v>9.4707520891364894</v>
      </c>
      <c r="E19" s="46"/>
    </row>
    <row r="20" spans="1:5" s="39" customFormat="1" ht="45" customHeight="1">
      <c r="A20" s="42" t="s">
        <v>298</v>
      </c>
      <c r="B20" s="57" t="s">
        <v>350</v>
      </c>
      <c r="C20" s="44">
        <v>32</v>
      </c>
      <c r="D20" s="45">
        <v>8.9136490250696383</v>
      </c>
      <c r="E20" s="46"/>
    </row>
    <row r="21" spans="1:5" s="39" customFormat="1" ht="45" customHeight="1">
      <c r="A21" s="42" t="s">
        <v>300</v>
      </c>
      <c r="B21" s="47" t="s">
        <v>372</v>
      </c>
      <c r="C21" s="48">
        <v>7</v>
      </c>
      <c r="D21" s="45">
        <v>1.9498607242339834</v>
      </c>
      <c r="E21" s="46"/>
    </row>
    <row r="22" spans="1:5" s="39" customFormat="1" ht="45" customHeight="1">
      <c r="A22" s="42" t="s">
        <v>302</v>
      </c>
      <c r="B22" s="57" t="s">
        <v>367</v>
      </c>
      <c r="C22" s="48">
        <v>6</v>
      </c>
      <c r="D22" s="45">
        <v>1.6713091922005572</v>
      </c>
      <c r="E22" s="46"/>
    </row>
    <row r="23" spans="1:5" s="53" customFormat="1" ht="27.95" customHeight="1">
      <c r="A23" s="518"/>
      <c r="B23" s="51" t="s">
        <v>314</v>
      </c>
      <c r="C23" s="456">
        <v>359</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7.100000000000001" customHeight="1">
      <c r="A1" s="63" t="s">
        <v>373</v>
      </c>
      <c r="B1" s="63"/>
      <c r="C1" s="63"/>
      <c r="D1" s="63"/>
    </row>
    <row r="2" spans="1:5" ht="17.100000000000001" customHeight="1">
      <c r="A2" s="24" t="s">
        <v>374</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81</v>
      </c>
      <c r="D8" s="45">
        <v>18.040089086859687</v>
      </c>
      <c r="E8" s="46"/>
    </row>
    <row r="9" spans="1:5" s="39" customFormat="1" ht="45" customHeight="1">
      <c r="A9" s="42" t="s">
        <v>296</v>
      </c>
      <c r="B9" s="43" t="s">
        <v>297</v>
      </c>
      <c r="C9" s="44">
        <v>51</v>
      </c>
      <c r="D9" s="45">
        <v>11.358574610244988</v>
      </c>
      <c r="E9" s="46"/>
    </row>
    <row r="10" spans="1:5" s="39" customFormat="1" ht="45" customHeight="1">
      <c r="A10" s="42" t="s">
        <v>298</v>
      </c>
      <c r="B10" s="47" t="s">
        <v>301</v>
      </c>
      <c r="C10" s="48">
        <v>21</v>
      </c>
      <c r="D10" s="45">
        <v>4.6770601336302899</v>
      </c>
      <c r="E10" s="46"/>
    </row>
    <row r="11" spans="1:5" s="39" customFormat="1" ht="45" customHeight="1">
      <c r="A11" s="42" t="s">
        <v>300</v>
      </c>
      <c r="B11" s="43" t="s">
        <v>299</v>
      </c>
      <c r="C11" s="48">
        <v>19</v>
      </c>
      <c r="D11" s="45">
        <v>4.231625835189309</v>
      </c>
      <c r="E11" s="46"/>
    </row>
    <row r="12" spans="1:5" s="39" customFormat="1" ht="45" customHeight="1">
      <c r="A12" s="42" t="s">
        <v>302</v>
      </c>
      <c r="B12" s="43" t="s">
        <v>307</v>
      </c>
      <c r="C12" s="48">
        <v>9</v>
      </c>
      <c r="D12" s="45">
        <v>2.0044543429844097</v>
      </c>
      <c r="E12" s="46"/>
    </row>
    <row r="13" spans="1:5" s="53" customFormat="1" ht="27.95" customHeight="1">
      <c r="A13" s="518"/>
      <c r="B13" s="51" t="s">
        <v>314</v>
      </c>
      <c r="C13" s="456">
        <v>449</v>
      </c>
      <c r="D13" s="52"/>
      <c r="E13" s="26"/>
    </row>
    <row r="14" spans="1:5" s="53" customFormat="1" ht="27.95" customHeight="1">
      <c r="A14" s="519"/>
      <c r="B14" s="520" t="s">
        <v>315</v>
      </c>
      <c r="C14" s="457"/>
      <c r="D14" s="521"/>
      <c r="E14" s="26"/>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356</v>
      </c>
      <c r="C18" s="48">
        <v>136</v>
      </c>
      <c r="D18" s="45">
        <v>48.226950354609926</v>
      </c>
      <c r="E18" s="46"/>
    </row>
    <row r="19" spans="1:5" s="39" customFormat="1" ht="45" customHeight="1">
      <c r="A19" s="42" t="s">
        <v>296</v>
      </c>
      <c r="B19" s="57" t="s">
        <v>361</v>
      </c>
      <c r="C19" s="48">
        <v>12</v>
      </c>
      <c r="D19" s="45">
        <v>4.2553191489361701</v>
      </c>
      <c r="E19" s="46"/>
    </row>
    <row r="20" spans="1:5" s="39" customFormat="1" ht="45" customHeight="1">
      <c r="A20" s="42" t="s">
        <v>298</v>
      </c>
      <c r="B20" s="57" t="s">
        <v>375</v>
      </c>
      <c r="C20" s="44">
        <v>12</v>
      </c>
      <c r="D20" s="45">
        <v>4.2553191489361701</v>
      </c>
      <c r="E20" s="46"/>
    </row>
    <row r="21" spans="1:5" s="39" customFormat="1" ht="45" customHeight="1">
      <c r="A21" s="42" t="s">
        <v>300</v>
      </c>
      <c r="B21" s="47" t="s">
        <v>376</v>
      </c>
      <c r="C21" s="48">
        <v>9</v>
      </c>
      <c r="D21" s="45">
        <v>3.1914893617021276</v>
      </c>
      <c r="E21" s="46"/>
    </row>
    <row r="22" spans="1:5" s="39" customFormat="1" ht="45" customHeight="1">
      <c r="A22" s="42" t="s">
        <v>302</v>
      </c>
      <c r="B22" s="57" t="s">
        <v>362</v>
      </c>
      <c r="C22" s="48">
        <v>7</v>
      </c>
      <c r="D22" s="45">
        <v>2.4822695035460995</v>
      </c>
      <c r="E22" s="46"/>
    </row>
    <row r="23" spans="1:5" s="53" customFormat="1" ht="27.95" customHeight="1">
      <c r="A23" s="518"/>
      <c r="B23" s="51" t="s">
        <v>314</v>
      </c>
      <c r="C23" s="456">
        <v>282</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6.5" customHeight="1">
      <c r="A1" s="63" t="s">
        <v>377</v>
      </c>
      <c r="B1" s="63"/>
      <c r="C1" s="63"/>
      <c r="D1" s="63"/>
    </row>
    <row r="2" spans="1:5" ht="17.100000000000001" customHeight="1">
      <c r="A2" s="24" t="s">
        <v>378</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496</v>
      </c>
      <c r="D8" s="45">
        <v>15.48548236028723</v>
      </c>
      <c r="E8" s="46"/>
    </row>
    <row r="9" spans="1:5" s="39" customFormat="1" ht="45" customHeight="1">
      <c r="A9" s="42" t="s">
        <v>296</v>
      </c>
      <c r="B9" s="43" t="s">
        <v>297</v>
      </c>
      <c r="C9" s="44">
        <v>410</v>
      </c>
      <c r="D9" s="45">
        <v>12.800499531689042</v>
      </c>
      <c r="E9" s="46"/>
    </row>
    <row r="10" spans="1:5" s="39" customFormat="1" ht="45" customHeight="1">
      <c r="A10" s="42" t="s">
        <v>298</v>
      </c>
      <c r="B10" s="47" t="s">
        <v>299</v>
      </c>
      <c r="C10" s="48">
        <v>237</v>
      </c>
      <c r="D10" s="45">
        <v>7.3993131439275679</v>
      </c>
      <c r="E10" s="46"/>
    </row>
    <row r="11" spans="1:5" s="39" customFormat="1" ht="45" customHeight="1">
      <c r="A11" s="42" t="s">
        <v>300</v>
      </c>
      <c r="B11" s="43" t="s">
        <v>301</v>
      </c>
      <c r="C11" s="48">
        <v>86</v>
      </c>
      <c r="D11" s="45">
        <v>2.6849828285981894</v>
      </c>
      <c r="E11" s="46"/>
    </row>
    <row r="12" spans="1:5" s="39" customFormat="1" ht="45" customHeight="1">
      <c r="A12" s="42" t="s">
        <v>302</v>
      </c>
      <c r="B12" s="43" t="s">
        <v>303</v>
      </c>
      <c r="C12" s="48">
        <v>75</v>
      </c>
      <c r="D12" s="45">
        <v>2.3415547923821416</v>
      </c>
      <c r="E12" s="46"/>
    </row>
    <row r="13" spans="1:5" s="53" customFormat="1" ht="27.95" customHeight="1">
      <c r="A13" s="518"/>
      <c r="B13" s="51" t="s">
        <v>314</v>
      </c>
      <c r="C13" s="456">
        <v>3203</v>
      </c>
      <c r="D13" s="52"/>
      <c r="E13" s="26"/>
    </row>
    <row r="14" spans="1:5" s="53" customFormat="1" ht="27.95" customHeight="1">
      <c r="A14" s="519"/>
      <c r="B14" s="520" t="s">
        <v>315</v>
      </c>
      <c r="C14" s="457"/>
      <c r="D14" s="521"/>
      <c r="E14" s="26"/>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349</v>
      </c>
      <c r="C18" s="48">
        <v>726</v>
      </c>
      <c r="D18" s="45">
        <v>39.912039582188015</v>
      </c>
      <c r="E18" s="46"/>
    </row>
    <row r="19" spans="1:5" s="39" customFormat="1" ht="45" customHeight="1">
      <c r="A19" s="42" t="s">
        <v>296</v>
      </c>
      <c r="B19" s="57" t="s">
        <v>379</v>
      </c>
      <c r="C19" s="48">
        <v>103</v>
      </c>
      <c r="D19" s="45">
        <v>5.6624518966465098</v>
      </c>
      <c r="E19" s="46"/>
    </row>
    <row r="20" spans="1:5" s="39" customFormat="1" ht="45" customHeight="1">
      <c r="A20" s="42" t="s">
        <v>298</v>
      </c>
      <c r="B20" s="57" t="s">
        <v>375</v>
      </c>
      <c r="C20" s="44">
        <v>93</v>
      </c>
      <c r="D20" s="45">
        <v>5.1126992853216047</v>
      </c>
      <c r="E20" s="46"/>
    </row>
    <row r="21" spans="1:5" s="39" customFormat="1" ht="45" customHeight="1">
      <c r="A21" s="42" t="s">
        <v>300</v>
      </c>
      <c r="B21" s="47" t="s">
        <v>352</v>
      </c>
      <c r="C21" s="48">
        <v>68</v>
      </c>
      <c r="D21" s="45">
        <v>3.7383177570093453</v>
      </c>
      <c r="E21" s="46"/>
    </row>
    <row r="22" spans="1:5" s="39" customFormat="1" ht="45" customHeight="1">
      <c r="A22" s="42" t="s">
        <v>302</v>
      </c>
      <c r="B22" s="57" t="s">
        <v>380</v>
      </c>
      <c r="C22" s="48">
        <v>38</v>
      </c>
      <c r="D22" s="45">
        <v>2.0890599230346347</v>
      </c>
      <c r="E22" s="46"/>
    </row>
    <row r="23" spans="1:5" s="53" customFormat="1" ht="27.95" customHeight="1">
      <c r="A23" s="518"/>
      <c r="B23" s="51" t="s">
        <v>314</v>
      </c>
      <c r="C23" s="456">
        <v>1819</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A46" sqref="A46"/>
    </sheetView>
  </sheetViews>
  <sheetFormatPr defaultColWidth="9.140625" defaultRowHeight="16.5"/>
  <cols>
    <col min="1" max="1" width="3.7109375" style="62" customWidth="1"/>
    <col min="2" max="2" width="100.7109375" style="62" customWidth="1"/>
    <col min="3" max="3" width="15.7109375" style="62" customWidth="1"/>
    <col min="4" max="4" width="15.7109375" style="41" customWidth="1"/>
    <col min="5" max="5" width="10.7109375" style="26" customWidth="1"/>
    <col min="6" max="16384" width="9.140625" style="26"/>
  </cols>
  <sheetData>
    <row r="1" spans="1:5" s="23" customFormat="1" ht="17.100000000000001" customHeight="1">
      <c r="A1" s="63" t="s">
        <v>381</v>
      </c>
      <c r="B1" s="63"/>
      <c r="C1" s="63"/>
      <c r="D1" s="63"/>
    </row>
    <row r="2" spans="1:5" ht="17.100000000000001" customHeight="1">
      <c r="A2" s="24" t="s">
        <v>382</v>
      </c>
      <c r="B2" s="25"/>
      <c r="C2" s="25"/>
      <c r="D2" s="25"/>
    </row>
    <row r="3" spans="1:5" ht="16.5" customHeight="1">
      <c r="A3" s="27"/>
      <c r="B3" s="28"/>
      <c r="C3" s="28"/>
      <c r="D3" s="22"/>
    </row>
    <row r="4" spans="1:5" s="33" customFormat="1" ht="16.5" customHeight="1" thickBot="1">
      <c r="A4" s="29"/>
      <c r="B4" s="30"/>
      <c r="C4" s="31"/>
      <c r="D4" s="32"/>
    </row>
    <row r="5" spans="1:5" s="33" customFormat="1" ht="18.95" customHeight="1">
      <c r="A5" s="34"/>
      <c r="B5" s="35" t="s">
        <v>289</v>
      </c>
      <c r="C5" s="34" t="s">
        <v>290</v>
      </c>
      <c r="D5" s="516" t="s">
        <v>293</v>
      </c>
    </row>
    <row r="6" spans="1:5" s="39" customFormat="1" ht="18.95" customHeight="1" thickBot="1">
      <c r="A6" s="36"/>
      <c r="B6" s="37" t="s">
        <v>291</v>
      </c>
      <c r="C6" s="38" t="s">
        <v>292</v>
      </c>
      <c r="D6" s="517"/>
    </row>
    <row r="7" spans="1:5" ht="5.0999999999999996" customHeight="1">
      <c r="A7" s="40"/>
      <c r="B7" s="40"/>
      <c r="C7" s="40"/>
    </row>
    <row r="8" spans="1:5" s="39" customFormat="1" ht="45" customHeight="1">
      <c r="A8" s="42" t="s">
        <v>294</v>
      </c>
      <c r="B8" s="43" t="s">
        <v>295</v>
      </c>
      <c r="C8" s="44">
        <v>127</v>
      </c>
      <c r="D8" s="45">
        <v>16.344916344916342</v>
      </c>
      <c r="E8" s="46"/>
    </row>
    <row r="9" spans="1:5" s="39" customFormat="1" ht="45" customHeight="1">
      <c r="A9" s="42" t="s">
        <v>296</v>
      </c>
      <c r="B9" s="43" t="s">
        <v>297</v>
      </c>
      <c r="C9" s="44">
        <v>103</v>
      </c>
      <c r="D9" s="45">
        <v>13.256113256113256</v>
      </c>
      <c r="E9" s="46"/>
    </row>
    <row r="10" spans="1:5" s="39" customFormat="1" ht="45" customHeight="1">
      <c r="A10" s="42" t="s">
        <v>298</v>
      </c>
      <c r="B10" s="47" t="s">
        <v>299</v>
      </c>
      <c r="C10" s="48">
        <v>39</v>
      </c>
      <c r="D10" s="45">
        <v>5.019305019305019</v>
      </c>
      <c r="E10" s="46"/>
    </row>
    <row r="11" spans="1:5" s="39" customFormat="1" ht="45" customHeight="1">
      <c r="A11" s="42" t="s">
        <v>300</v>
      </c>
      <c r="B11" s="43" t="s">
        <v>301</v>
      </c>
      <c r="C11" s="48">
        <v>26</v>
      </c>
      <c r="D11" s="45">
        <v>3.346203346203346</v>
      </c>
      <c r="E11" s="46"/>
    </row>
    <row r="12" spans="1:5" s="39" customFormat="1" ht="45" customHeight="1">
      <c r="A12" s="42" t="s">
        <v>302</v>
      </c>
      <c r="B12" s="43" t="s">
        <v>307</v>
      </c>
      <c r="C12" s="48">
        <v>13</v>
      </c>
      <c r="D12" s="45">
        <v>1.673101673101673</v>
      </c>
      <c r="E12" s="46"/>
    </row>
    <row r="13" spans="1:5" s="53" customFormat="1" ht="27.95" customHeight="1">
      <c r="A13" s="518"/>
      <c r="B13" s="51" t="s">
        <v>314</v>
      </c>
      <c r="C13" s="456">
        <v>777</v>
      </c>
      <c r="D13" s="52"/>
      <c r="E13" s="26"/>
    </row>
    <row r="14" spans="1:5" s="53" customFormat="1" ht="27.95" customHeight="1">
      <c r="A14" s="519"/>
      <c r="B14" s="520" t="s">
        <v>315</v>
      </c>
      <c r="C14" s="457"/>
      <c r="D14" s="521"/>
      <c r="E14" s="26"/>
    </row>
    <row r="15" spans="1:5" ht="9.9499999999999993" customHeight="1" thickBot="1">
      <c r="A15" s="29"/>
      <c r="B15" s="55"/>
      <c r="C15" s="55"/>
      <c r="D15" s="56"/>
    </row>
    <row r="16" spans="1:5" s="33" customFormat="1" ht="18.95" customHeight="1">
      <c r="A16" s="34"/>
      <c r="B16" s="35" t="s">
        <v>316</v>
      </c>
      <c r="C16" s="34" t="s">
        <v>290</v>
      </c>
      <c r="D16" s="516" t="s">
        <v>293</v>
      </c>
    </row>
    <row r="17" spans="1:5" s="39" customFormat="1" ht="18.95" customHeight="1" thickBot="1">
      <c r="A17" s="36"/>
      <c r="B17" s="37" t="s">
        <v>317</v>
      </c>
      <c r="C17" s="38" t="s">
        <v>292</v>
      </c>
      <c r="D17" s="517"/>
    </row>
    <row r="18" spans="1:5" s="39" customFormat="1" ht="45" customHeight="1">
      <c r="A18" s="42" t="s">
        <v>294</v>
      </c>
      <c r="B18" s="57" t="s">
        <v>349</v>
      </c>
      <c r="C18" s="48">
        <v>193</v>
      </c>
      <c r="D18" s="45">
        <v>49.36061381074169</v>
      </c>
      <c r="E18" s="46"/>
    </row>
    <row r="19" spans="1:5" s="39" customFormat="1" ht="45" customHeight="1">
      <c r="A19" s="42" t="s">
        <v>296</v>
      </c>
      <c r="B19" s="57" t="s">
        <v>379</v>
      </c>
      <c r="C19" s="48">
        <v>15</v>
      </c>
      <c r="D19" s="45">
        <v>3.8363171355498724</v>
      </c>
      <c r="E19" s="46"/>
    </row>
    <row r="20" spans="1:5" s="39" customFormat="1" ht="45" customHeight="1">
      <c r="A20" s="42" t="s">
        <v>298</v>
      </c>
      <c r="B20" s="57" t="s">
        <v>383</v>
      </c>
      <c r="C20" s="44">
        <v>15</v>
      </c>
      <c r="D20" s="45">
        <v>3.8363171355498724</v>
      </c>
      <c r="E20" s="46"/>
    </row>
    <row r="21" spans="1:5" s="39" customFormat="1" ht="45" customHeight="1">
      <c r="A21" s="42" t="s">
        <v>300</v>
      </c>
      <c r="B21" s="47" t="s">
        <v>384</v>
      </c>
      <c r="C21" s="48">
        <v>11</v>
      </c>
      <c r="D21" s="45">
        <v>2.8132992327365729</v>
      </c>
      <c r="E21" s="46"/>
    </row>
    <row r="22" spans="1:5" s="39" customFormat="1" ht="45" customHeight="1">
      <c r="A22" s="42" t="s">
        <v>302</v>
      </c>
      <c r="B22" s="57" t="s">
        <v>322</v>
      </c>
      <c r="C22" s="48">
        <v>6</v>
      </c>
      <c r="D22" s="45">
        <v>1.5345268542199488</v>
      </c>
      <c r="E22" s="46"/>
    </row>
    <row r="23" spans="1:5" s="53" customFormat="1" ht="27.95" customHeight="1">
      <c r="A23" s="518"/>
      <c r="B23" s="51" t="s">
        <v>314</v>
      </c>
      <c r="C23" s="456">
        <v>391</v>
      </c>
      <c r="D23" s="52"/>
      <c r="E23" s="26"/>
    </row>
    <row r="24" spans="1:5" s="53" customFormat="1" ht="27.95" customHeight="1">
      <c r="A24" s="519"/>
      <c r="B24" s="520" t="s">
        <v>315</v>
      </c>
      <c r="C24" s="457"/>
      <c r="D24" s="521"/>
      <c r="E24" s="26"/>
    </row>
    <row r="25" spans="1:5">
      <c r="A25" s="522"/>
      <c r="B25" s="522"/>
      <c r="C25" s="522"/>
      <c r="D25" s="523"/>
    </row>
  </sheetData>
  <mergeCells count="4">
    <mergeCell ref="C13:C14"/>
    <mergeCell ref="C23:C24"/>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60" zoomScaleNormal="100" workbookViewId="0">
      <selection activeCell="B125" sqref="B125:G126"/>
    </sheetView>
  </sheetViews>
  <sheetFormatPr defaultColWidth="13.42578125" defaultRowHeight="18.75"/>
  <cols>
    <col min="1" max="1" width="30.7109375" style="201" customWidth="1"/>
    <col min="2" max="2" width="16.7109375" style="201" customWidth="1"/>
    <col min="3" max="4" width="8.7109375" style="201" customWidth="1"/>
    <col min="5" max="5" width="16.7109375" style="201" customWidth="1"/>
    <col min="6" max="7" width="8.7109375" style="201" customWidth="1"/>
    <col min="8" max="8" width="16.7109375" style="201" customWidth="1"/>
    <col min="9" max="10" width="8.7109375" style="201" customWidth="1"/>
    <col min="11" max="11" width="16.7109375" style="201" customWidth="1"/>
    <col min="12" max="12" width="10.7109375" style="201" customWidth="1"/>
    <col min="13" max="16384" width="13.42578125" style="201"/>
  </cols>
  <sheetData>
    <row r="1" spans="1:12" ht="24.95" customHeight="1">
      <c r="A1" s="200" t="s">
        <v>511</v>
      </c>
      <c r="B1" s="200"/>
      <c r="C1" s="200"/>
      <c r="D1" s="200"/>
      <c r="E1" s="200"/>
    </row>
    <row r="2" spans="1:12" ht="26.25" customHeight="1">
      <c r="A2" s="202" t="s">
        <v>512</v>
      </c>
      <c r="B2" s="202"/>
      <c r="C2" s="202"/>
      <c r="D2" s="202"/>
      <c r="E2" s="202"/>
    </row>
    <row r="3" spans="1:12" ht="26.25" customHeight="1">
      <c r="A3" s="202"/>
      <c r="B3" s="202"/>
      <c r="C3" s="202"/>
      <c r="D3" s="202"/>
      <c r="E3" s="202"/>
      <c r="L3" s="300" t="s">
        <v>28</v>
      </c>
    </row>
    <row r="4" spans="1:12" ht="24" customHeight="1" thickBot="1">
      <c r="A4" s="203"/>
      <c r="B4" s="203"/>
      <c r="C4" s="203"/>
      <c r="D4" s="203"/>
      <c r="E4" s="203"/>
      <c r="L4" s="307" t="s">
        <v>506</v>
      </c>
    </row>
    <row r="5" spans="1:12" ht="30" customHeight="1">
      <c r="A5" s="424" t="s">
        <v>516</v>
      </c>
      <c r="B5" s="424" t="s">
        <v>448</v>
      </c>
      <c r="C5" s="424" t="s">
        <v>510</v>
      </c>
      <c r="D5" s="424"/>
      <c r="E5" s="424"/>
      <c r="F5" s="424"/>
      <c r="G5" s="424"/>
      <c r="H5" s="424"/>
      <c r="I5" s="424"/>
      <c r="J5" s="424"/>
      <c r="K5" s="424"/>
      <c r="L5" s="424"/>
    </row>
    <row r="6" spans="1:12" ht="30" customHeight="1" thickBot="1">
      <c r="A6" s="422"/>
      <c r="B6" s="426"/>
      <c r="C6" s="425"/>
      <c r="D6" s="425"/>
      <c r="E6" s="425"/>
      <c r="F6" s="425"/>
      <c r="G6" s="425"/>
      <c r="H6" s="425"/>
      <c r="I6" s="425"/>
      <c r="J6" s="425"/>
      <c r="K6" s="425"/>
      <c r="L6" s="425"/>
    </row>
    <row r="7" spans="1:12" s="301" customFormat="1" ht="50.1" customHeight="1" thickBot="1">
      <c r="A7" s="425"/>
      <c r="B7" s="427"/>
      <c r="C7" s="428" t="s">
        <v>507</v>
      </c>
      <c r="D7" s="428"/>
      <c r="E7" s="428"/>
      <c r="F7" s="428"/>
      <c r="G7" s="428" t="s">
        <v>508</v>
      </c>
      <c r="H7" s="428"/>
      <c r="I7" s="428"/>
      <c r="J7" s="428" t="s">
        <v>509</v>
      </c>
      <c r="K7" s="428"/>
      <c r="L7" s="428"/>
    </row>
    <row r="8" spans="1:12" ht="20.100000000000001" customHeight="1">
      <c r="A8" s="302"/>
      <c r="B8" s="303"/>
      <c r="C8" s="208"/>
      <c r="D8" s="208"/>
      <c r="E8" s="208"/>
      <c r="F8" s="208"/>
      <c r="G8" s="304"/>
      <c r="H8" s="208"/>
      <c r="I8" s="208"/>
      <c r="J8" s="208"/>
      <c r="K8" s="302"/>
    </row>
    <row r="9" spans="1:12" s="200" customFormat="1" ht="50.1" customHeight="1">
      <c r="A9" s="209" t="s">
        <v>18</v>
      </c>
      <c r="B9" s="319">
        <f>SUM(B10:B18)</f>
        <v>6994423</v>
      </c>
      <c r="C9" s="319"/>
      <c r="D9" s="319"/>
      <c r="E9" s="319">
        <f t="shared" ref="E9:K9" si="0">SUM(E10:E18)</f>
        <v>1549564</v>
      </c>
      <c r="F9" s="319"/>
      <c r="G9" s="319"/>
      <c r="H9" s="319">
        <f t="shared" si="0"/>
        <v>4962244</v>
      </c>
      <c r="I9" s="319"/>
      <c r="J9" s="319"/>
      <c r="K9" s="319">
        <f t="shared" si="0"/>
        <v>482615</v>
      </c>
      <c r="L9" s="311"/>
    </row>
    <row r="10" spans="1:12" ht="50.1" customHeight="1">
      <c r="A10" s="212" t="s">
        <v>19</v>
      </c>
      <c r="B10" s="217">
        <v>942400</v>
      </c>
      <c r="C10" s="213"/>
      <c r="D10" s="213"/>
      <c r="E10" s="213">
        <v>216473</v>
      </c>
      <c r="F10" s="312"/>
      <c r="G10" s="313"/>
      <c r="H10" s="313">
        <v>664780</v>
      </c>
      <c r="I10" s="313"/>
      <c r="J10" s="313"/>
      <c r="K10" s="313">
        <v>61147</v>
      </c>
      <c r="L10" s="314"/>
    </row>
    <row r="11" spans="1:12" ht="50.1" customHeight="1">
      <c r="A11" s="214" t="s">
        <v>20</v>
      </c>
      <c r="B11" s="215">
        <v>1088942</v>
      </c>
      <c r="C11" s="215"/>
      <c r="D11" s="215"/>
      <c r="E11" s="215">
        <v>231217</v>
      </c>
      <c r="F11" s="315"/>
      <c r="G11" s="316"/>
      <c r="H11" s="316">
        <v>780448</v>
      </c>
      <c r="I11" s="316"/>
      <c r="J11" s="316"/>
      <c r="K11" s="316">
        <v>77277</v>
      </c>
      <c r="L11" s="317"/>
    </row>
    <row r="12" spans="1:12" ht="50.1" customHeight="1">
      <c r="A12" s="216" t="s">
        <v>21</v>
      </c>
      <c r="B12" s="217">
        <v>307449</v>
      </c>
      <c r="C12" s="217"/>
      <c r="D12" s="217"/>
      <c r="E12" s="217">
        <v>72490</v>
      </c>
      <c r="F12" s="318"/>
      <c r="G12" s="313"/>
      <c r="H12" s="313">
        <v>215123</v>
      </c>
      <c r="I12" s="313"/>
      <c r="J12" s="313"/>
      <c r="K12" s="313">
        <v>19836</v>
      </c>
      <c r="L12" s="314"/>
    </row>
    <row r="13" spans="1:12" ht="50.1" customHeight="1">
      <c r="A13" s="214" t="s">
        <v>22</v>
      </c>
      <c r="B13" s="215">
        <v>281711</v>
      </c>
      <c r="C13" s="215"/>
      <c r="D13" s="215"/>
      <c r="E13" s="215">
        <v>68022</v>
      </c>
      <c r="F13" s="315"/>
      <c r="G13" s="316"/>
      <c r="H13" s="316">
        <v>196510</v>
      </c>
      <c r="I13" s="316"/>
      <c r="J13" s="316"/>
      <c r="K13" s="316">
        <v>17179</v>
      </c>
      <c r="L13" s="317"/>
    </row>
    <row r="14" spans="1:12" ht="50.1" customHeight="1">
      <c r="A14" s="216" t="s">
        <v>23</v>
      </c>
      <c r="B14" s="217">
        <v>2298130</v>
      </c>
      <c r="C14" s="217"/>
      <c r="D14" s="217"/>
      <c r="E14" s="217">
        <v>495027</v>
      </c>
      <c r="F14" s="318"/>
      <c r="G14" s="313"/>
      <c r="H14" s="313">
        <v>1638187</v>
      </c>
      <c r="I14" s="313"/>
      <c r="J14" s="313"/>
      <c r="K14" s="313">
        <v>164916</v>
      </c>
      <c r="L14" s="314"/>
    </row>
    <row r="15" spans="1:12" ht="50.1" customHeight="1">
      <c r="A15" s="214" t="s">
        <v>24</v>
      </c>
      <c r="B15" s="215">
        <v>107057</v>
      </c>
      <c r="C15" s="215"/>
      <c r="D15" s="215"/>
      <c r="E15" s="215">
        <v>25964</v>
      </c>
      <c r="F15" s="315"/>
      <c r="G15" s="316"/>
      <c r="H15" s="316">
        <v>73777</v>
      </c>
      <c r="I15" s="316"/>
      <c r="J15" s="316"/>
      <c r="K15" s="316">
        <v>7316</v>
      </c>
      <c r="L15" s="317"/>
    </row>
    <row r="16" spans="1:12" ht="50.1" customHeight="1">
      <c r="A16" s="216" t="s">
        <v>25</v>
      </c>
      <c r="B16" s="217">
        <v>325244</v>
      </c>
      <c r="C16" s="217"/>
      <c r="D16" s="217"/>
      <c r="E16" s="217">
        <v>74929</v>
      </c>
      <c r="F16" s="318"/>
      <c r="G16" s="313"/>
      <c r="H16" s="313">
        <v>231023</v>
      </c>
      <c r="I16" s="313"/>
      <c r="J16" s="313"/>
      <c r="K16" s="313">
        <v>19292</v>
      </c>
      <c r="L16" s="314"/>
    </row>
    <row r="17" spans="1:12" ht="50.1" customHeight="1">
      <c r="A17" s="214" t="s">
        <v>26</v>
      </c>
      <c r="B17" s="215">
        <v>1400461</v>
      </c>
      <c r="C17" s="215"/>
      <c r="D17" s="215"/>
      <c r="E17" s="215">
        <v>307221</v>
      </c>
      <c r="F17" s="315"/>
      <c r="G17" s="316"/>
      <c r="H17" s="316">
        <v>993244</v>
      </c>
      <c r="I17" s="316"/>
      <c r="J17" s="316"/>
      <c r="K17" s="316">
        <v>99996</v>
      </c>
      <c r="L17" s="317"/>
    </row>
    <row r="18" spans="1:12" ht="50.1" customHeight="1">
      <c r="A18" s="216" t="s">
        <v>27</v>
      </c>
      <c r="B18" s="217">
        <v>243029</v>
      </c>
      <c r="C18" s="217"/>
      <c r="D18" s="217"/>
      <c r="E18" s="217">
        <v>58221</v>
      </c>
      <c r="F18" s="318"/>
      <c r="G18" s="313"/>
      <c r="H18" s="313">
        <v>169152</v>
      </c>
      <c r="I18" s="313"/>
      <c r="J18" s="313"/>
      <c r="K18" s="313">
        <v>15656</v>
      </c>
      <c r="L18" s="314"/>
    </row>
    <row r="19" spans="1:12" ht="24.95" customHeight="1">
      <c r="A19" s="218"/>
      <c r="B19" s="218"/>
      <c r="C19" s="218"/>
      <c r="D19" s="218"/>
      <c r="E19" s="218"/>
      <c r="F19" s="305"/>
      <c r="G19" s="306"/>
      <c r="H19" s="306"/>
      <c r="I19" s="306"/>
      <c r="J19" s="306"/>
      <c r="K19" s="306"/>
      <c r="L19" s="306"/>
    </row>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sheetData>
  <mergeCells count="6">
    <mergeCell ref="A5:A7"/>
    <mergeCell ref="B5:B7"/>
    <mergeCell ref="C5:L6"/>
    <mergeCell ref="C7:F7"/>
    <mergeCell ref="G7:I7"/>
    <mergeCell ref="J7:L7"/>
  </mergeCells>
  <pageMargins left="0.59055118110236227" right="0.31496062992125984" top="0.59055118110236227" bottom="0.39370078740157483"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60" zoomScaleNormal="100" workbookViewId="0">
      <selection activeCell="B125" sqref="B125:G126"/>
    </sheetView>
  </sheetViews>
  <sheetFormatPr defaultColWidth="13.42578125" defaultRowHeight="18.75"/>
  <cols>
    <col min="1" max="1" width="30.7109375" style="201" customWidth="1"/>
    <col min="2" max="2" width="16.28515625" style="201" customWidth="1"/>
    <col min="3" max="4" width="8.7109375" style="201" customWidth="1"/>
    <col min="5" max="5" width="16.28515625" style="201" customWidth="1"/>
    <col min="6" max="7" width="8.7109375" style="201" customWidth="1"/>
    <col min="8" max="8" width="16.28515625" style="201" customWidth="1"/>
    <col min="9" max="10" width="8.7109375" style="201" customWidth="1"/>
    <col min="11" max="11" width="16.28515625" style="201" customWidth="1"/>
    <col min="12" max="12" width="10.7109375" style="201" customWidth="1"/>
    <col min="13" max="16384" width="13.42578125" style="201"/>
  </cols>
  <sheetData>
    <row r="1" spans="1:14" ht="24.95" customHeight="1">
      <c r="A1" s="200" t="s">
        <v>513</v>
      </c>
      <c r="B1" s="200"/>
      <c r="C1" s="200"/>
      <c r="D1" s="200"/>
      <c r="E1" s="200"/>
    </row>
    <row r="2" spans="1:14" ht="26.25" customHeight="1">
      <c r="A2" s="202" t="s">
        <v>514</v>
      </c>
      <c r="B2" s="202"/>
      <c r="C2" s="202"/>
      <c r="D2" s="202"/>
      <c r="E2" s="202"/>
    </row>
    <row r="3" spans="1:14" ht="26.25" customHeight="1">
      <c r="A3" s="202"/>
      <c r="B3" s="202"/>
      <c r="C3" s="202"/>
      <c r="D3" s="202"/>
      <c r="E3" s="202"/>
      <c r="L3" s="300" t="s">
        <v>29</v>
      </c>
      <c r="M3" s="11"/>
      <c r="N3" s="11"/>
    </row>
    <row r="4" spans="1:14" ht="24" customHeight="1" thickBot="1">
      <c r="A4" s="203"/>
      <c r="B4" s="203"/>
      <c r="C4" s="203"/>
      <c r="D4" s="203"/>
      <c r="E4" s="203"/>
      <c r="L4" s="307" t="s">
        <v>30</v>
      </c>
      <c r="M4" s="12"/>
      <c r="N4" s="12"/>
    </row>
    <row r="5" spans="1:14" ht="30" customHeight="1">
      <c r="A5" s="424" t="s">
        <v>516</v>
      </c>
      <c r="B5" s="424" t="s">
        <v>448</v>
      </c>
      <c r="C5" s="424" t="s">
        <v>510</v>
      </c>
      <c r="D5" s="424"/>
      <c r="E5" s="424"/>
      <c r="F5" s="424"/>
      <c r="G5" s="424"/>
      <c r="H5" s="424"/>
      <c r="I5" s="424"/>
      <c r="J5" s="424"/>
      <c r="K5" s="424"/>
      <c r="L5" s="424"/>
    </row>
    <row r="6" spans="1:14" ht="30" customHeight="1" thickBot="1">
      <c r="A6" s="422"/>
      <c r="B6" s="426"/>
      <c r="C6" s="425"/>
      <c r="D6" s="425"/>
      <c r="E6" s="425"/>
      <c r="F6" s="425"/>
      <c r="G6" s="425"/>
      <c r="H6" s="425"/>
      <c r="I6" s="425"/>
      <c r="J6" s="425"/>
      <c r="K6" s="425"/>
      <c r="L6" s="425"/>
    </row>
    <row r="7" spans="1:14" s="301" customFormat="1" ht="50.1" customHeight="1" thickBot="1">
      <c r="A7" s="425"/>
      <c r="B7" s="427"/>
      <c r="C7" s="428" t="s">
        <v>507</v>
      </c>
      <c r="D7" s="428"/>
      <c r="E7" s="428"/>
      <c r="F7" s="428"/>
      <c r="G7" s="428" t="s">
        <v>508</v>
      </c>
      <c r="H7" s="428"/>
      <c r="I7" s="428"/>
      <c r="J7" s="428" t="s">
        <v>509</v>
      </c>
      <c r="K7" s="428"/>
      <c r="L7" s="428"/>
    </row>
    <row r="8" spans="1:14" ht="20.100000000000001" customHeight="1">
      <c r="A8" s="302"/>
      <c r="B8" s="303"/>
      <c r="C8" s="208"/>
      <c r="D8" s="208"/>
      <c r="E8" s="208"/>
      <c r="F8" s="208"/>
      <c r="G8" s="304"/>
      <c r="H8" s="208"/>
      <c r="I8" s="208"/>
      <c r="J8" s="208"/>
      <c r="K8" s="302"/>
    </row>
    <row r="9" spans="1:14" s="200" customFormat="1" ht="50.1" customHeight="1">
      <c r="A9" s="209" t="s">
        <v>18</v>
      </c>
      <c r="B9" s="319">
        <v>3710755</v>
      </c>
      <c r="C9" s="308"/>
      <c r="D9" s="308"/>
      <c r="E9" s="308">
        <v>794241</v>
      </c>
      <c r="F9" s="309"/>
      <c r="G9" s="310"/>
      <c r="H9" s="310">
        <v>2675120</v>
      </c>
      <c r="I9" s="310"/>
      <c r="J9" s="310"/>
      <c r="K9" s="310">
        <v>241394</v>
      </c>
      <c r="L9" s="311"/>
    </row>
    <row r="10" spans="1:14" ht="50.1" customHeight="1">
      <c r="A10" s="212" t="s">
        <v>19</v>
      </c>
      <c r="B10" s="217">
        <v>491788</v>
      </c>
      <c r="C10" s="213"/>
      <c r="D10" s="213"/>
      <c r="E10" s="213">
        <v>111549</v>
      </c>
      <c r="F10" s="312"/>
      <c r="G10" s="313"/>
      <c r="H10" s="313">
        <v>350122</v>
      </c>
      <c r="I10" s="313"/>
      <c r="J10" s="313"/>
      <c r="K10" s="313">
        <v>30117</v>
      </c>
      <c r="L10" s="314"/>
    </row>
    <row r="11" spans="1:14" ht="50.1" customHeight="1">
      <c r="A11" s="214" t="s">
        <v>20</v>
      </c>
      <c r="B11" s="215">
        <v>590733</v>
      </c>
      <c r="C11" s="215"/>
      <c r="D11" s="215"/>
      <c r="E11" s="215">
        <v>119775</v>
      </c>
      <c r="F11" s="315"/>
      <c r="G11" s="316"/>
      <c r="H11" s="316">
        <v>431517</v>
      </c>
      <c r="I11" s="316"/>
      <c r="J11" s="316"/>
      <c r="K11" s="316">
        <v>39441</v>
      </c>
      <c r="L11" s="317"/>
    </row>
    <row r="12" spans="1:14" ht="50.1" customHeight="1">
      <c r="A12" s="216" t="s">
        <v>21</v>
      </c>
      <c r="B12" s="217">
        <v>161360</v>
      </c>
      <c r="C12" s="217"/>
      <c r="D12" s="217"/>
      <c r="E12" s="217">
        <v>37372</v>
      </c>
      <c r="F12" s="318"/>
      <c r="G12" s="313"/>
      <c r="H12" s="313">
        <v>113913</v>
      </c>
      <c r="I12" s="313"/>
      <c r="J12" s="313"/>
      <c r="K12" s="313">
        <v>10075</v>
      </c>
      <c r="L12" s="314"/>
    </row>
    <row r="13" spans="1:14" ht="50.1" customHeight="1">
      <c r="A13" s="214" t="s">
        <v>22</v>
      </c>
      <c r="B13" s="215">
        <v>144073</v>
      </c>
      <c r="C13" s="215"/>
      <c r="D13" s="215"/>
      <c r="E13" s="215">
        <v>34658</v>
      </c>
      <c r="F13" s="315"/>
      <c r="G13" s="316"/>
      <c r="H13" s="316">
        <v>101219</v>
      </c>
      <c r="I13" s="316"/>
      <c r="J13" s="316"/>
      <c r="K13" s="316">
        <v>8196</v>
      </c>
      <c r="L13" s="317"/>
    </row>
    <row r="14" spans="1:14" ht="50.1" customHeight="1">
      <c r="A14" s="216" t="s">
        <v>23</v>
      </c>
      <c r="B14" s="217">
        <v>1221520</v>
      </c>
      <c r="C14" s="217"/>
      <c r="D14" s="217"/>
      <c r="E14" s="217">
        <v>252543</v>
      </c>
      <c r="F14" s="318"/>
      <c r="G14" s="313"/>
      <c r="H14" s="313">
        <v>887866</v>
      </c>
      <c r="I14" s="313"/>
      <c r="J14" s="313"/>
      <c r="K14" s="313">
        <v>81111</v>
      </c>
      <c r="L14" s="314"/>
    </row>
    <row r="15" spans="1:14" ht="50.1" customHeight="1">
      <c r="A15" s="214" t="s">
        <v>24</v>
      </c>
      <c r="B15" s="215">
        <v>55806</v>
      </c>
      <c r="C15" s="215"/>
      <c r="D15" s="215"/>
      <c r="E15" s="215">
        <v>13486</v>
      </c>
      <c r="F15" s="315"/>
      <c r="G15" s="316"/>
      <c r="H15" s="316">
        <v>38994</v>
      </c>
      <c r="I15" s="316"/>
      <c r="J15" s="316"/>
      <c r="K15" s="316">
        <v>3326</v>
      </c>
      <c r="L15" s="317"/>
    </row>
    <row r="16" spans="1:14" ht="50.1" customHeight="1">
      <c r="A16" s="216" t="s">
        <v>25</v>
      </c>
      <c r="B16" s="217">
        <v>174576</v>
      </c>
      <c r="C16" s="217"/>
      <c r="D16" s="217"/>
      <c r="E16" s="217">
        <v>38127</v>
      </c>
      <c r="F16" s="318"/>
      <c r="G16" s="313"/>
      <c r="H16" s="313">
        <v>127029</v>
      </c>
      <c r="I16" s="313"/>
      <c r="J16" s="313"/>
      <c r="K16" s="313">
        <v>9420</v>
      </c>
      <c r="L16" s="314"/>
    </row>
    <row r="17" spans="1:12" ht="50.1" customHeight="1">
      <c r="A17" s="214" t="s">
        <v>26</v>
      </c>
      <c r="B17" s="215">
        <v>741574</v>
      </c>
      <c r="C17" s="215"/>
      <c r="D17" s="215"/>
      <c r="E17" s="215">
        <v>156587</v>
      </c>
      <c r="F17" s="315"/>
      <c r="G17" s="316"/>
      <c r="H17" s="316">
        <v>533384</v>
      </c>
      <c r="I17" s="316"/>
      <c r="J17" s="316"/>
      <c r="K17" s="316">
        <v>51603</v>
      </c>
      <c r="L17" s="317"/>
    </row>
    <row r="18" spans="1:12" ht="50.1" customHeight="1">
      <c r="A18" s="216" t="s">
        <v>27</v>
      </c>
      <c r="B18" s="217">
        <v>129325</v>
      </c>
      <c r="C18" s="217"/>
      <c r="D18" s="217"/>
      <c r="E18" s="217">
        <v>30147</v>
      </c>
      <c r="F18" s="318"/>
      <c r="G18" s="313"/>
      <c r="H18" s="313">
        <v>91076</v>
      </c>
      <c r="I18" s="313"/>
      <c r="J18" s="313"/>
      <c r="K18" s="313">
        <v>8102</v>
      </c>
      <c r="L18" s="314"/>
    </row>
    <row r="19" spans="1:12" ht="24.95" customHeight="1">
      <c r="A19" s="218"/>
      <c r="B19" s="218"/>
      <c r="C19" s="218"/>
      <c r="D19" s="218"/>
      <c r="E19" s="218"/>
      <c r="F19" s="305"/>
      <c r="G19" s="306"/>
      <c r="H19" s="306"/>
      <c r="I19" s="306"/>
      <c r="J19" s="306"/>
      <c r="K19" s="306"/>
      <c r="L19" s="306"/>
    </row>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sheetData>
  <mergeCells count="6">
    <mergeCell ref="A5:A7"/>
    <mergeCell ref="B5:B7"/>
    <mergeCell ref="C5:L6"/>
    <mergeCell ref="C7:F7"/>
    <mergeCell ref="G7:I7"/>
    <mergeCell ref="J7:L7"/>
  </mergeCells>
  <pageMargins left="0.59055118110236227" right="0.31496062992125984" top="0.59055118110236227" bottom="0.3937007874015748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60" zoomScaleNormal="100" workbookViewId="0">
      <selection activeCell="B125" sqref="B125:G126"/>
    </sheetView>
  </sheetViews>
  <sheetFormatPr defaultColWidth="13.42578125" defaultRowHeight="18.75"/>
  <cols>
    <col min="1" max="1" width="30.7109375" style="201" customWidth="1"/>
    <col min="2" max="2" width="16.85546875" style="201" bestFit="1" customWidth="1"/>
    <col min="3" max="4" width="8.7109375" style="201" customWidth="1"/>
    <col min="5" max="5" width="15.7109375" style="201" customWidth="1"/>
    <col min="6" max="7" width="8.7109375" style="201" customWidth="1"/>
    <col min="8" max="8" width="16.85546875" style="201" bestFit="1" customWidth="1"/>
    <col min="9" max="10" width="8.7109375" style="201" customWidth="1"/>
    <col min="11" max="11" width="15.7109375" style="201" customWidth="1"/>
    <col min="12" max="12" width="9.7109375" style="201" customWidth="1"/>
    <col min="13" max="16384" width="13.42578125" style="201"/>
  </cols>
  <sheetData>
    <row r="1" spans="1:12" ht="24.95" customHeight="1">
      <c r="A1" s="200" t="s">
        <v>513</v>
      </c>
      <c r="B1" s="200"/>
      <c r="C1" s="200"/>
      <c r="D1" s="200"/>
      <c r="E1" s="200"/>
    </row>
    <row r="2" spans="1:12" ht="26.25" customHeight="1">
      <c r="A2" s="202" t="s">
        <v>514</v>
      </c>
      <c r="B2" s="202"/>
      <c r="C2" s="202"/>
      <c r="D2" s="202"/>
      <c r="E2" s="202"/>
    </row>
    <row r="3" spans="1:12" ht="26.25" customHeight="1">
      <c r="A3" s="202"/>
      <c r="B3" s="202"/>
      <c r="C3" s="202"/>
      <c r="D3" s="202"/>
      <c r="E3" s="202"/>
      <c r="L3" s="300" t="s">
        <v>31</v>
      </c>
    </row>
    <row r="4" spans="1:12" ht="24" customHeight="1" thickBot="1">
      <c r="A4" s="203"/>
      <c r="B4" s="203"/>
      <c r="C4" s="203"/>
      <c r="D4" s="203"/>
      <c r="E4" s="203"/>
      <c r="L4" s="307" t="s">
        <v>32</v>
      </c>
    </row>
    <row r="5" spans="1:12" ht="30" customHeight="1">
      <c r="A5" s="424" t="s">
        <v>516</v>
      </c>
      <c r="B5" s="424" t="s">
        <v>448</v>
      </c>
      <c r="C5" s="424" t="s">
        <v>510</v>
      </c>
      <c r="D5" s="424"/>
      <c r="E5" s="424"/>
      <c r="F5" s="424"/>
      <c r="G5" s="424"/>
      <c r="H5" s="424"/>
      <c r="I5" s="424"/>
      <c r="J5" s="424"/>
      <c r="K5" s="424"/>
      <c r="L5" s="424"/>
    </row>
    <row r="6" spans="1:12" ht="30" customHeight="1" thickBot="1">
      <c r="A6" s="422"/>
      <c r="B6" s="426"/>
      <c r="C6" s="425"/>
      <c r="D6" s="425"/>
      <c r="E6" s="425"/>
      <c r="F6" s="425"/>
      <c r="G6" s="425"/>
      <c r="H6" s="425"/>
      <c r="I6" s="425"/>
      <c r="J6" s="425"/>
      <c r="K6" s="425"/>
      <c r="L6" s="425"/>
    </row>
    <row r="7" spans="1:12" s="301" customFormat="1" ht="50.1" customHeight="1" thickBot="1">
      <c r="A7" s="425"/>
      <c r="B7" s="427"/>
      <c r="C7" s="428" t="s">
        <v>507</v>
      </c>
      <c r="D7" s="428"/>
      <c r="E7" s="428"/>
      <c r="F7" s="428"/>
      <c r="G7" s="428" t="s">
        <v>508</v>
      </c>
      <c r="H7" s="428"/>
      <c r="I7" s="428"/>
      <c r="J7" s="428" t="s">
        <v>509</v>
      </c>
      <c r="K7" s="428"/>
      <c r="L7" s="428"/>
    </row>
    <row r="8" spans="1:12" ht="20.100000000000001" customHeight="1">
      <c r="A8" s="302"/>
      <c r="B8" s="303"/>
      <c r="C8" s="208"/>
      <c r="D8" s="208"/>
      <c r="E8" s="208"/>
      <c r="F8" s="208"/>
      <c r="G8" s="304"/>
      <c r="H8" s="208"/>
      <c r="I8" s="208"/>
      <c r="J8" s="208"/>
      <c r="K8" s="302"/>
    </row>
    <row r="9" spans="1:12" s="200" customFormat="1" ht="50.1" customHeight="1">
      <c r="A9" s="209" t="s">
        <v>18</v>
      </c>
      <c r="B9" s="319">
        <v>3283668</v>
      </c>
      <c r="C9" s="308"/>
      <c r="D9" s="308"/>
      <c r="E9" s="308">
        <v>755320</v>
      </c>
      <c r="F9" s="309"/>
      <c r="G9" s="310"/>
      <c r="H9" s="310">
        <v>2287124</v>
      </c>
      <c r="I9" s="310"/>
      <c r="J9" s="310"/>
      <c r="K9" s="310">
        <v>241224</v>
      </c>
      <c r="L9" s="311"/>
    </row>
    <row r="10" spans="1:12" ht="50.1" customHeight="1">
      <c r="A10" s="212" t="s">
        <v>19</v>
      </c>
      <c r="B10" s="217">
        <v>450612</v>
      </c>
      <c r="C10" s="213"/>
      <c r="D10" s="213"/>
      <c r="E10" s="213">
        <v>104924</v>
      </c>
      <c r="F10" s="312"/>
      <c r="G10" s="313"/>
      <c r="H10" s="313">
        <v>314658</v>
      </c>
      <c r="I10" s="313"/>
      <c r="J10" s="313"/>
      <c r="K10" s="313">
        <v>31030</v>
      </c>
      <c r="L10" s="314"/>
    </row>
    <row r="11" spans="1:12" ht="50.1" customHeight="1">
      <c r="A11" s="214" t="s">
        <v>20</v>
      </c>
      <c r="B11" s="215">
        <v>498209</v>
      </c>
      <c r="C11" s="215"/>
      <c r="D11" s="215"/>
      <c r="E11" s="215">
        <v>111442</v>
      </c>
      <c r="F11" s="315"/>
      <c r="G11" s="316"/>
      <c r="H11" s="316">
        <v>348931</v>
      </c>
      <c r="I11" s="316"/>
      <c r="J11" s="316"/>
      <c r="K11" s="316">
        <v>37836</v>
      </c>
      <c r="L11" s="317"/>
    </row>
    <row r="12" spans="1:12" ht="50.1" customHeight="1">
      <c r="A12" s="216" t="s">
        <v>21</v>
      </c>
      <c r="B12" s="217">
        <v>146089</v>
      </c>
      <c r="C12" s="217"/>
      <c r="D12" s="217"/>
      <c r="E12" s="217">
        <v>35118</v>
      </c>
      <c r="F12" s="318"/>
      <c r="G12" s="313"/>
      <c r="H12" s="313">
        <v>101210</v>
      </c>
      <c r="I12" s="313"/>
      <c r="J12" s="313"/>
      <c r="K12" s="313">
        <v>9761</v>
      </c>
      <c r="L12" s="314"/>
    </row>
    <row r="13" spans="1:12" ht="50.1" customHeight="1">
      <c r="A13" s="214" t="s">
        <v>22</v>
      </c>
      <c r="B13" s="215">
        <v>137638</v>
      </c>
      <c r="C13" s="215"/>
      <c r="D13" s="215"/>
      <c r="E13" s="215">
        <v>33364</v>
      </c>
      <c r="F13" s="315"/>
      <c r="G13" s="316"/>
      <c r="H13" s="316">
        <v>95291</v>
      </c>
      <c r="I13" s="316"/>
      <c r="J13" s="316"/>
      <c r="K13" s="316">
        <v>8983</v>
      </c>
      <c r="L13" s="317"/>
    </row>
    <row r="14" spans="1:12" ht="50.1" customHeight="1">
      <c r="A14" s="216" t="s">
        <v>23</v>
      </c>
      <c r="B14" s="217">
        <v>1076610</v>
      </c>
      <c r="C14" s="217"/>
      <c r="D14" s="217"/>
      <c r="E14" s="217">
        <v>242484</v>
      </c>
      <c r="F14" s="318"/>
      <c r="G14" s="313"/>
      <c r="H14" s="313">
        <v>750321</v>
      </c>
      <c r="I14" s="313"/>
      <c r="J14" s="313"/>
      <c r="K14" s="313">
        <v>83805</v>
      </c>
      <c r="L14" s="314"/>
    </row>
    <row r="15" spans="1:12" ht="50.1" customHeight="1">
      <c r="A15" s="214" t="s">
        <v>24</v>
      </c>
      <c r="B15" s="215">
        <v>51251</v>
      </c>
      <c r="C15" s="215"/>
      <c r="D15" s="215"/>
      <c r="E15" s="215">
        <v>12478</v>
      </c>
      <c r="F15" s="315"/>
      <c r="G15" s="316"/>
      <c r="H15" s="316">
        <v>34783</v>
      </c>
      <c r="I15" s="316"/>
      <c r="J15" s="316"/>
      <c r="K15" s="316">
        <v>3990</v>
      </c>
      <c r="L15" s="317"/>
    </row>
    <row r="16" spans="1:12" ht="50.1" customHeight="1">
      <c r="A16" s="216" t="s">
        <v>25</v>
      </c>
      <c r="B16" s="217">
        <v>150668</v>
      </c>
      <c r="C16" s="217"/>
      <c r="D16" s="217"/>
      <c r="E16" s="217">
        <v>36802</v>
      </c>
      <c r="F16" s="318"/>
      <c r="G16" s="313"/>
      <c r="H16" s="313">
        <v>103994</v>
      </c>
      <c r="I16" s="313"/>
      <c r="J16" s="313"/>
      <c r="K16" s="313">
        <v>9872</v>
      </c>
      <c r="L16" s="314"/>
    </row>
    <row r="17" spans="1:12" ht="50.1" customHeight="1">
      <c r="A17" s="214" t="s">
        <v>26</v>
      </c>
      <c r="B17" s="215">
        <v>658887</v>
      </c>
      <c r="C17" s="215"/>
      <c r="D17" s="215"/>
      <c r="E17" s="215">
        <v>150634</v>
      </c>
      <c r="F17" s="315"/>
      <c r="G17" s="316"/>
      <c r="H17" s="316">
        <v>459860</v>
      </c>
      <c r="I17" s="316"/>
      <c r="J17" s="316"/>
      <c r="K17" s="316">
        <v>48393</v>
      </c>
      <c r="L17" s="317"/>
    </row>
    <row r="18" spans="1:12" ht="50.1" customHeight="1">
      <c r="A18" s="216" t="s">
        <v>27</v>
      </c>
      <c r="B18" s="217">
        <v>113704</v>
      </c>
      <c r="C18" s="217"/>
      <c r="D18" s="217"/>
      <c r="E18" s="217">
        <v>28074</v>
      </c>
      <c r="F18" s="318"/>
      <c r="G18" s="313"/>
      <c r="H18" s="313">
        <v>78076</v>
      </c>
      <c r="I18" s="313"/>
      <c r="J18" s="313"/>
      <c r="K18" s="313">
        <v>7554</v>
      </c>
      <c r="L18" s="314"/>
    </row>
    <row r="19" spans="1:12" ht="24.95" customHeight="1">
      <c r="A19" s="218"/>
      <c r="B19" s="218"/>
      <c r="C19" s="218"/>
      <c r="D19" s="218"/>
      <c r="E19" s="218"/>
      <c r="F19" s="305"/>
      <c r="G19" s="306"/>
      <c r="H19" s="306"/>
      <c r="I19" s="306"/>
      <c r="J19" s="306"/>
      <c r="K19" s="306"/>
      <c r="L19" s="306"/>
    </row>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sheetData>
  <mergeCells count="6">
    <mergeCell ref="A5:A7"/>
    <mergeCell ref="B5:B7"/>
    <mergeCell ref="C5:L6"/>
    <mergeCell ref="C7:F7"/>
    <mergeCell ref="G7:I7"/>
    <mergeCell ref="J7:L7"/>
  </mergeCells>
  <pageMargins left="0.59055118110236227" right="0.31496062992125984" top="0.59055118110236227" bottom="0.39370078740157483"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zoomScale="90" zoomScaleNormal="100" zoomScaleSheetLayoutView="90" workbookViewId="0">
      <selection activeCell="B125" sqref="B125:G126"/>
    </sheetView>
  </sheetViews>
  <sheetFormatPr defaultRowHeight="16.5"/>
  <cols>
    <col min="1" max="1" width="65.7109375" style="2" customWidth="1"/>
    <col min="2" max="2" width="30.7109375" style="2" customWidth="1"/>
    <col min="3" max="3" width="37.7109375" style="2" customWidth="1"/>
  </cols>
  <sheetData>
    <row r="1" spans="1:3">
      <c r="A1" s="1" t="s">
        <v>386</v>
      </c>
      <c r="B1" s="1"/>
      <c r="C1" s="1"/>
    </row>
    <row r="2" spans="1:3">
      <c r="A2" s="3" t="s">
        <v>387</v>
      </c>
      <c r="B2" s="3"/>
      <c r="C2" s="3"/>
    </row>
    <row r="3" spans="1:3" ht="17.25" thickBot="1">
      <c r="A3" s="4"/>
      <c r="B3" s="4"/>
      <c r="C3" s="4"/>
    </row>
    <row r="4" spans="1:3" ht="33" customHeight="1">
      <c r="A4" s="429" t="s">
        <v>388</v>
      </c>
      <c r="B4" s="429" t="s">
        <v>389</v>
      </c>
      <c r="C4" s="429" t="s">
        <v>390</v>
      </c>
    </row>
    <row r="5" spans="1:3" ht="15.75" thickBot="1">
      <c r="A5" s="430"/>
      <c r="B5" s="430"/>
      <c r="C5" s="430"/>
    </row>
    <row r="6" spans="1:3">
      <c r="A6" s="5"/>
      <c r="B6" s="5"/>
      <c r="C6" s="5"/>
    </row>
    <row r="7" spans="1:3" ht="39.950000000000003" customHeight="1">
      <c r="A7" s="6" t="s">
        <v>391</v>
      </c>
      <c r="B7" s="71">
        <v>6994423</v>
      </c>
      <c r="C7" s="72">
        <v>100</v>
      </c>
    </row>
    <row r="8" spans="1:3" ht="39.950000000000003" customHeight="1">
      <c r="A8" s="73" t="s">
        <v>392</v>
      </c>
      <c r="B8" s="71">
        <v>6430435</v>
      </c>
      <c r="C8" s="72">
        <v>91.936604348921989</v>
      </c>
    </row>
    <row r="9" spans="1:3" ht="24.95" customHeight="1">
      <c r="A9" s="74" t="s">
        <v>2</v>
      </c>
      <c r="B9" s="75">
        <v>3895880</v>
      </c>
      <c r="C9" s="76">
        <v>55.699805402103934</v>
      </c>
    </row>
    <row r="10" spans="1:3" ht="39.950000000000003" customHeight="1">
      <c r="A10" s="77" t="s">
        <v>393</v>
      </c>
      <c r="B10" s="78">
        <v>3806213</v>
      </c>
      <c r="C10" s="79">
        <v>54.417826888651142</v>
      </c>
    </row>
    <row r="11" spans="1:3" ht="24.95" customHeight="1">
      <c r="A11" s="80" t="s">
        <v>394</v>
      </c>
      <c r="B11" s="78">
        <v>21312</v>
      </c>
      <c r="C11" s="79">
        <v>0.30469990162162053</v>
      </c>
    </row>
    <row r="12" spans="1:3" ht="24.95" customHeight="1">
      <c r="A12" s="81" t="s">
        <v>395</v>
      </c>
      <c r="B12" s="82">
        <v>118</v>
      </c>
      <c r="C12" s="83">
        <v>1.6870583892338222E-3</v>
      </c>
    </row>
    <row r="13" spans="1:3" ht="24.95" customHeight="1">
      <c r="A13" s="81" t="s">
        <v>396</v>
      </c>
      <c r="B13" s="82">
        <v>3656</v>
      </c>
      <c r="C13" s="83">
        <v>5.2270215856261487E-2</v>
      </c>
    </row>
    <row r="14" spans="1:3" ht="24.95" customHeight="1">
      <c r="A14" s="81" t="s">
        <v>397</v>
      </c>
      <c r="B14" s="82">
        <v>17538</v>
      </c>
      <c r="C14" s="83">
        <v>0.25074262737612524</v>
      </c>
    </row>
    <row r="15" spans="1:3" ht="24.95" customHeight="1">
      <c r="A15" s="80" t="s">
        <v>398</v>
      </c>
      <c r="B15" s="78">
        <v>41964</v>
      </c>
      <c r="C15" s="79">
        <v>0.59996371394752646</v>
      </c>
    </row>
    <row r="16" spans="1:3" ht="24.95" customHeight="1">
      <c r="A16" s="81" t="s">
        <v>399</v>
      </c>
      <c r="B16" s="82">
        <v>7507</v>
      </c>
      <c r="C16" s="83">
        <v>0.10732836718625681</v>
      </c>
    </row>
    <row r="17" spans="1:3" ht="24.95" customHeight="1">
      <c r="A17" s="81" t="s">
        <v>400</v>
      </c>
      <c r="B17" s="82">
        <v>5934</v>
      </c>
      <c r="C17" s="83">
        <v>8.4839021031470355E-2</v>
      </c>
    </row>
    <row r="18" spans="1:3" ht="24.95" customHeight="1">
      <c r="A18" s="81" t="s">
        <v>401</v>
      </c>
      <c r="B18" s="82">
        <v>1250</v>
      </c>
      <c r="C18" s="83">
        <v>1.7871381241883713E-2</v>
      </c>
    </row>
    <row r="19" spans="1:3" ht="24.95" customHeight="1">
      <c r="A19" s="81" t="s">
        <v>402</v>
      </c>
      <c r="B19" s="82">
        <v>27273</v>
      </c>
      <c r="C19" s="83">
        <v>0.38992494448791559</v>
      </c>
    </row>
    <row r="20" spans="1:3" ht="24.95" customHeight="1">
      <c r="A20" s="80" t="s">
        <v>403</v>
      </c>
      <c r="B20" s="78">
        <v>26391</v>
      </c>
      <c r="C20" s="79">
        <v>0.37731489788364242</v>
      </c>
    </row>
    <row r="21" spans="1:3" ht="24.95" customHeight="1">
      <c r="A21" s="81" t="s">
        <v>404</v>
      </c>
      <c r="B21" s="82">
        <v>7557</v>
      </c>
      <c r="C21" s="83">
        <v>0.10804322243593217</v>
      </c>
    </row>
    <row r="22" spans="1:3" ht="24.95" customHeight="1">
      <c r="A22" s="81" t="s">
        <v>405</v>
      </c>
      <c r="B22" s="82">
        <v>2959</v>
      </c>
      <c r="C22" s="83">
        <v>4.2305133675787122E-2</v>
      </c>
    </row>
    <row r="23" spans="1:3" ht="24.95" customHeight="1">
      <c r="A23" s="81" t="s">
        <v>406</v>
      </c>
      <c r="B23" s="82">
        <v>4551</v>
      </c>
      <c r="C23" s="83">
        <v>6.5066124825450225E-2</v>
      </c>
    </row>
    <row r="24" spans="1:3" ht="24.95" customHeight="1">
      <c r="A24" s="81" t="s">
        <v>407</v>
      </c>
      <c r="B24" s="82">
        <v>11324</v>
      </c>
      <c r="C24" s="83">
        <v>0.16190041694647292</v>
      </c>
    </row>
    <row r="25" spans="1:3" ht="39.950000000000003" customHeight="1">
      <c r="A25" s="84" t="s">
        <v>408</v>
      </c>
      <c r="B25" s="78">
        <v>1756181</v>
      </c>
      <c r="C25" s="79">
        <v>25.108304144602062</v>
      </c>
    </row>
    <row r="26" spans="1:3" ht="39.950000000000003" customHeight="1">
      <c r="A26" s="84" t="s">
        <v>409</v>
      </c>
      <c r="B26" s="78">
        <v>726017</v>
      </c>
      <c r="C26" s="79">
        <v>10.37994127607095</v>
      </c>
    </row>
    <row r="27" spans="1:3" ht="39.950000000000003" customHeight="1">
      <c r="A27" s="84" t="s">
        <v>410</v>
      </c>
      <c r="B27" s="78">
        <v>52357</v>
      </c>
      <c r="C27" s="79">
        <v>0.74855352614504445</v>
      </c>
    </row>
    <row r="28" spans="1:3" ht="39.950000000000003" customHeight="1">
      <c r="A28" s="73" t="s">
        <v>411</v>
      </c>
      <c r="B28" s="78">
        <v>563988</v>
      </c>
      <c r="C28" s="85">
        <v>8.0633956510780092</v>
      </c>
    </row>
    <row r="29" spans="1:3">
      <c r="A29" s="10"/>
      <c r="B29" s="10"/>
      <c r="C29" s="86"/>
    </row>
    <row r="30" spans="1:3">
      <c r="A30" s="66" t="s">
        <v>385</v>
      </c>
    </row>
    <row r="31" spans="1:3">
      <c r="A31" s="66" t="s">
        <v>446</v>
      </c>
    </row>
    <row r="32" spans="1:3">
      <c r="A32" s="67" t="s">
        <v>447</v>
      </c>
    </row>
  </sheetData>
  <mergeCells count="3">
    <mergeCell ref="A4:A5"/>
    <mergeCell ref="B4:B5"/>
    <mergeCell ref="C4:C5"/>
  </mergeCells>
  <pageMargins left="0.59055118110236227" right="0.39370078740157483" top="0.59055118110236227" bottom="0.74803149606299213" header="0.31496062992125984" footer="0.31496062992125984"/>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9"/>
  <sheetViews>
    <sheetView view="pageBreakPreview" zoomScale="70" zoomScaleNormal="100" zoomScaleSheetLayoutView="70" workbookViewId="0">
      <selection activeCell="B125" sqref="B125:G126"/>
    </sheetView>
  </sheetViews>
  <sheetFormatPr defaultColWidth="13.42578125" defaultRowHeight="18"/>
  <cols>
    <col min="1" max="1" width="50.7109375" style="478" customWidth="1"/>
    <col min="2" max="7" width="27.7109375" style="478" customWidth="1"/>
    <col min="8" max="8" width="15.7109375" style="478" customWidth="1"/>
    <col min="9" max="9" width="8.140625" style="478" customWidth="1"/>
    <col min="10" max="16384" width="13.42578125" style="478"/>
  </cols>
  <sheetData>
    <row r="1" spans="1:9" ht="24.95" customHeight="1">
      <c r="A1" s="477" t="s">
        <v>534</v>
      </c>
      <c r="B1" s="477"/>
      <c r="C1" s="477"/>
      <c r="D1" s="477"/>
      <c r="E1" s="477"/>
      <c r="F1" s="477"/>
      <c r="G1" s="477"/>
    </row>
    <row r="2" spans="1:9" ht="24.75" customHeight="1">
      <c r="A2" s="479" t="s">
        <v>535</v>
      </c>
      <c r="B2" s="479"/>
      <c r="C2" s="479"/>
      <c r="D2" s="479"/>
      <c r="E2" s="479"/>
      <c r="F2" s="479"/>
    </row>
    <row r="3" spans="1:9" ht="24.75" customHeight="1">
      <c r="A3" s="479"/>
      <c r="B3" s="479"/>
      <c r="C3" s="479"/>
      <c r="D3" s="479"/>
      <c r="E3" s="479"/>
      <c r="F3" s="479"/>
      <c r="G3" s="480" t="s">
        <v>28</v>
      </c>
    </row>
    <row r="4" spans="1:9" ht="24.75" customHeight="1" thickBot="1">
      <c r="A4" s="481"/>
      <c r="B4" s="481"/>
      <c r="C4" s="481"/>
      <c r="D4" s="481"/>
      <c r="E4" s="481"/>
      <c r="F4" s="481"/>
      <c r="G4" s="483" t="s">
        <v>36</v>
      </c>
    </row>
    <row r="5" spans="1:9" ht="19.5" customHeight="1" thickBot="1">
      <c r="A5" s="484" t="s">
        <v>517</v>
      </c>
      <c r="B5" s="484" t="s">
        <v>573</v>
      </c>
      <c r="C5" s="484" t="s">
        <v>574</v>
      </c>
      <c r="D5" s="484"/>
      <c r="E5" s="484"/>
      <c r="F5" s="484"/>
      <c r="G5" s="484"/>
    </row>
    <row r="6" spans="1:9" ht="19.5" customHeight="1" thickBot="1">
      <c r="A6" s="484"/>
      <c r="B6" s="484"/>
      <c r="C6" s="484"/>
      <c r="D6" s="484"/>
      <c r="E6" s="484"/>
      <c r="F6" s="484"/>
      <c r="G6" s="484"/>
    </row>
    <row r="7" spans="1:9" ht="19.5" customHeight="1" thickBot="1">
      <c r="A7" s="484"/>
      <c r="B7" s="484"/>
      <c r="C7" s="484"/>
      <c r="D7" s="484"/>
      <c r="E7" s="484"/>
      <c r="F7" s="484"/>
      <c r="G7" s="484"/>
    </row>
    <row r="8" spans="1:9" ht="19.5" customHeight="1" thickBot="1">
      <c r="A8" s="484"/>
      <c r="B8" s="484"/>
      <c r="C8" s="484" t="s">
        <v>575</v>
      </c>
      <c r="D8" s="484" t="s">
        <v>576</v>
      </c>
      <c r="E8" s="484" t="s">
        <v>577</v>
      </c>
      <c r="F8" s="484" t="s">
        <v>578</v>
      </c>
      <c r="G8" s="484" t="s">
        <v>579</v>
      </c>
    </row>
    <row r="9" spans="1:9" ht="19.5" customHeight="1" thickBot="1">
      <c r="A9" s="484"/>
      <c r="B9" s="484"/>
      <c r="C9" s="484"/>
      <c r="D9" s="484"/>
      <c r="E9" s="484"/>
      <c r="F9" s="484"/>
      <c r="G9" s="484"/>
    </row>
    <row r="10" spans="1:9" ht="19.5" customHeight="1" thickBot="1">
      <c r="A10" s="484"/>
      <c r="B10" s="484"/>
      <c r="C10" s="484"/>
      <c r="D10" s="484"/>
      <c r="E10" s="484"/>
      <c r="F10" s="484"/>
      <c r="G10" s="484"/>
    </row>
    <row r="11" spans="1:9" ht="19.5" customHeight="1" thickBot="1">
      <c r="A11" s="484"/>
      <c r="B11" s="484"/>
      <c r="C11" s="484"/>
      <c r="D11" s="484"/>
      <c r="E11" s="484"/>
      <c r="F11" s="484"/>
      <c r="G11" s="484"/>
    </row>
    <row r="12" spans="1:9" ht="19.5" customHeight="1">
      <c r="A12" s="489"/>
      <c r="B12" s="489"/>
      <c r="C12" s="489"/>
      <c r="D12" s="489"/>
      <c r="E12" s="489"/>
      <c r="F12" s="489"/>
      <c r="G12" s="489"/>
    </row>
    <row r="13" spans="1:9" s="477" customFormat="1" ht="45" customHeight="1">
      <c r="A13" s="490" t="s">
        <v>18</v>
      </c>
      <c r="B13" s="491">
        <f t="shared" ref="B13:G13" si="0">SUM(B14:B22)</f>
        <v>4933457</v>
      </c>
      <c r="C13" s="491">
        <f t="shared" si="0"/>
        <v>1675291</v>
      </c>
      <c r="D13" s="491">
        <f t="shared" si="0"/>
        <v>2999476</v>
      </c>
      <c r="E13" s="491">
        <f t="shared" si="0"/>
        <v>102201</v>
      </c>
      <c r="F13" s="491">
        <f t="shared" si="0"/>
        <v>91685</v>
      </c>
      <c r="G13" s="491">
        <f t="shared" si="0"/>
        <v>64804</v>
      </c>
      <c r="H13" s="527"/>
      <c r="I13" s="527"/>
    </row>
    <row r="14" spans="1:9" ht="45" customHeight="1">
      <c r="A14" s="495" t="s">
        <v>19</v>
      </c>
      <c r="B14" s="496">
        <v>594797</v>
      </c>
      <c r="C14" s="496">
        <v>184118</v>
      </c>
      <c r="D14" s="496">
        <v>379103</v>
      </c>
      <c r="E14" s="496">
        <v>10069</v>
      </c>
      <c r="F14" s="496">
        <v>13293</v>
      </c>
      <c r="G14" s="496">
        <v>8214</v>
      </c>
      <c r="H14" s="528"/>
      <c r="I14" s="528"/>
    </row>
    <row r="15" spans="1:9" ht="45" customHeight="1">
      <c r="A15" s="499" t="s">
        <v>20</v>
      </c>
      <c r="B15" s="500">
        <v>776636</v>
      </c>
      <c r="C15" s="500">
        <v>254677</v>
      </c>
      <c r="D15" s="500">
        <v>473204</v>
      </c>
      <c r="E15" s="500">
        <v>16665</v>
      </c>
      <c r="F15" s="500">
        <v>15275</v>
      </c>
      <c r="G15" s="500">
        <v>16815</v>
      </c>
      <c r="H15" s="528"/>
      <c r="I15" s="528"/>
    </row>
    <row r="16" spans="1:9" ht="45" customHeight="1">
      <c r="A16" s="502" t="s">
        <v>21</v>
      </c>
      <c r="B16" s="496">
        <v>224889</v>
      </c>
      <c r="C16" s="496">
        <v>68370</v>
      </c>
      <c r="D16" s="496">
        <v>136348</v>
      </c>
      <c r="E16" s="496">
        <v>5704</v>
      </c>
      <c r="F16" s="496">
        <v>3142</v>
      </c>
      <c r="G16" s="496">
        <v>11325</v>
      </c>
      <c r="H16" s="528"/>
      <c r="I16" s="528"/>
    </row>
    <row r="17" spans="1:9" ht="45" customHeight="1">
      <c r="A17" s="499" t="s">
        <v>22</v>
      </c>
      <c r="B17" s="500">
        <v>199560</v>
      </c>
      <c r="C17" s="500">
        <v>65392</v>
      </c>
      <c r="D17" s="500">
        <v>120567</v>
      </c>
      <c r="E17" s="500">
        <v>6831</v>
      </c>
      <c r="F17" s="500">
        <v>2950</v>
      </c>
      <c r="G17" s="500">
        <v>3820</v>
      </c>
      <c r="H17" s="528"/>
      <c r="I17" s="528"/>
    </row>
    <row r="18" spans="1:9" ht="45" customHeight="1">
      <c r="A18" s="502" t="s">
        <v>23</v>
      </c>
      <c r="B18" s="496">
        <v>1632195</v>
      </c>
      <c r="C18" s="496">
        <v>568734</v>
      </c>
      <c r="D18" s="496">
        <v>1000189</v>
      </c>
      <c r="E18" s="496">
        <v>31487</v>
      </c>
      <c r="F18" s="496">
        <v>31736</v>
      </c>
      <c r="G18" s="496">
        <v>49</v>
      </c>
      <c r="H18" s="528"/>
      <c r="I18" s="528"/>
    </row>
    <row r="19" spans="1:9" ht="45" customHeight="1">
      <c r="A19" s="499" t="s">
        <v>24</v>
      </c>
      <c r="B19" s="500">
        <v>80312</v>
      </c>
      <c r="C19" s="500">
        <v>29386</v>
      </c>
      <c r="D19" s="500">
        <v>44191</v>
      </c>
      <c r="E19" s="500">
        <v>4573</v>
      </c>
      <c r="F19" s="500">
        <v>1605</v>
      </c>
      <c r="G19" s="500">
        <v>557</v>
      </c>
      <c r="H19" s="528"/>
      <c r="I19" s="528"/>
    </row>
    <row r="20" spans="1:9" ht="45" customHeight="1">
      <c r="A20" s="502" t="s">
        <v>25</v>
      </c>
      <c r="B20" s="496">
        <v>242030</v>
      </c>
      <c r="C20" s="496">
        <v>76517</v>
      </c>
      <c r="D20" s="496">
        <v>143029</v>
      </c>
      <c r="E20" s="496">
        <v>4735</v>
      </c>
      <c r="F20" s="496">
        <v>3843</v>
      </c>
      <c r="G20" s="496">
        <v>13906</v>
      </c>
      <c r="H20" s="528"/>
      <c r="I20" s="528"/>
    </row>
    <row r="21" spans="1:9" ht="45" customHeight="1">
      <c r="A21" s="499" t="s">
        <v>26</v>
      </c>
      <c r="B21" s="500">
        <v>1010422</v>
      </c>
      <c r="C21" s="500">
        <v>369614</v>
      </c>
      <c r="D21" s="500">
        <v>598149</v>
      </c>
      <c r="E21" s="500">
        <v>17087</v>
      </c>
      <c r="F21" s="500">
        <v>16803</v>
      </c>
      <c r="G21" s="500">
        <v>8769</v>
      </c>
      <c r="H21" s="528"/>
      <c r="I21" s="528"/>
    </row>
    <row r="22" spans="1:9" ht="45" customHeight="1">
      <c r="A22" s="502" t="s">
        <v>27</v>
      </c>
      <c r="B22" s="496">
        <v>172616</v>
      </c>
      <c r="C22" s="496">
        <v>58483</v>
      </c>
      <c r="D22" s="496">
        <v>104696</v>
      </c>
      <c r="E22" s="496">
        <v>5050</v>
      </c>
      <c r="F22" s="496">
        <v>3038</v>
      </c>
      <c r="G22" s="496">
        <v>1349</v>
      </c>
      <c r="H22" s="528"/>
      <c r="I22" s="528"/>
    </row>
    <row r="23" spans="1:9" ht="24.95" customHeight="1">
      <c r="A23" s="529"/>
      <c r="B23" s="529"/>
      <c r="C23" s="529"/>
      <c r="D23" s="529"/>
      <c r="E23" s="529"/>
      <c r="F23" s="529"/>
      <c r="G23" s="529"/>
    </row>
    <row r="24" spans="1:9" ht="15.75" customHeight="1">
      <c r="A24" s="507"/>
      <c r="B24" s="507"/>
      <c r="C24" s="507"/>
      <c r="D24" s="507"/>
      <c r="E24" s="507"/>
      <c r="F24" s="507"/>
      <c r="G24" s="507"/>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9"/>
  <sheetViews>
    <sheetView view="pageBreakPreview" zoomScale="70" zoomScaleNormal="100" zoomScaleSheetLayoutView="70" workbookViewId="0">
      <selection activeCell="B125" sqref="B125:G126"/>
    </sheetView>
  </sheetViews>
  <sheetFormatPr defaultColWidth="13.42578125" defaultRowHeight="18"/>
  <cols>
    <col min="1" max="1" width="50.7109375" style="478" customWidth="1"/>
    <col min="2" max="7" width="27.7109375" style="478" customWidth="1"/>
    <col min="8" max="8" width="15.7109375" style="478" customWidth="1"/>
    <col min="9" max="9" width="8.140625" style="478" customWidth="1"/>
    <col min="10" max="16384" width="13.42578125" style="478"/>
  </cols>
  <sheetData>
    <row r="1" spans="1:9" ht="24.95" customHeight="1">
      <c r="A1" s="477" t="s">
        <v>532</v>
      </c>
      <c r="B1" s="477"/>
      <c r="C1" s="477"/>
      <c r="D1" s="477"/>
      <c r="E1" s="477"/>
      <c r="F1" s="477"/>
      <c r="G1" s="477"/>
    </row>
    <row r="2" spans="1:9" ht="24.75" customHeight="1">
      <c r="A2" s="479" t="s">
        <v>533</v>
      </c>
      <c r="B2" s="479"/>
      <c r="C2" s="479"/>
      <c r="D2" s="479"/>
      <c r="E2" s="479"/>
    </row>
    <row r="3" spans="1:9" ht="24.75" customHeight="1">
      <c r="A3" s="479"/>
      <c r="B3" s="479"/>
      <c r="C3" s="479"/>
      <c r="D3" s="479"/>
      <c r="E3" s="479"/>
      <c r="F3" s="530" t="s">
        <v>37</v>
      </c>
      <c r="G3" s="530"/>
    </row>
    <row r="4" spans="1:9" ht="24.75" customHeight="1" thickBot="1">
      <c r="A4" s="481"/>
      <c r="B4" s="481"/>
      <c r="C4" s="481"/>
      <c r="D4" s="481"/>
      <c r="E4" s="481"/>
      <c r="F4" s="531" t="s">
        <v>38</v>
      </c>
      <c r="G4" s="531"/>
    </row>
    <row r="5" spans="1:9" ht="19.5" customHeight="1" thickBot="1">
      <c r="A5" s="484" t="s">
        <v>517</v>
      </c>
      <c r="B5" s="484" t="s">
        <v>573</v>
      </c>
      <c r="C5" s="484" t="s">
        <v>574</v>
      </c>
      <c r="D5" s="484"/>
      <c r="E5" s="484"/>
      <c r="F5" s="484"/>
      <c r="G5" s="484"/>
    </row>
    <row r="6" spans="1:9" ht="19.5" customHeight="1" thickBot="1">
      <c r="A6" s="484"/>
      <c r="B6" s="484"/>
      <c r="C6" s="484"/>
      <c r="D6" s="484"/>
      <c r="E6" s="484"/>
      <c r="F6" s="484"/>
      <c r="G6" s="484"/>
    </row>
    <row r="7" spans="1:9" ht="19.5" customHeight="1" thickBot="1">
      <c r="A7" s="484"/>
      <c r="B7" s="484"/>
      <c r="C7" s="484"/>
      <c r="D7" s="484"/>
      <c r="E7" s="484"/>
      <c r="F7" s="484"/>
      <c r="G7" s="484"/>
    </row>
    <row r="8" spans="1:9" ht="19.5" customHeight="1" thickBot="1">
      <c r="A8" s="484"/>
      <c r="B8" s="484"/>
      <c r="C8" s="484" t="s">
        <v>575</v>
      </c>
      <c r="D8" s="484" t="s">
        <v>576</v>
      </c>
      <c r="E8" s="484" t="s">
        <v>577</v>
      </c>
      <c r="F8" s="484" t="s">
        <v>578</v>
      </c>
      <c r="G8" s="484" t="s">
        <v>579</v>
      </c>
    </row>
    <row r="9" spans="1:9" ht="19.5" customHeight="1" thickBot="1">
      <c r="A9" s="484"/>
      <c r="B9" s="484"/>
      <c r="C9" s="484"/>
      <c r="D9" s="484"/>
      <c r="E9" s="484"/>
      <c r="F9" s="484"/>
      <c r="G9" s="484"/>
    </row>
    <row r="10" spans="1:9" ht="19.5" customHeight="1" thickBot="1">
      <c r="A10" s="484"/>
      <c r="B10" s="484"/>
      <c r="C10" s="484"/>
      <c r="D10" s="484"/>
      <c r="E10" s="484"/>
      <c r="F10" s="484"/>
      <c r="G10" s="484"/>
    </row>
    <row r="11" spans="1:9" ht="19.5" customHeight="1" thickBot="1">
      <c r="A11" s="484"/>
      <c r="B11" s="484"/>
      <c r="C11" s="484"/>
      <c r="D11" s="484"/>
      <c r="E11" s="484"/>
      <c r="F11" s="484"/>
      <c r="G11" s="484"/>
    </row>
    <row r="12" spans="1:9" ht="19.5" customHeight="1">
      <c r="A12" s="489"/>
      <c r="B12" s="489"/>
      <c r="C12" s="489"/>
      <c r="D12" s="489"/>
      <c r="E12" s="489"/>
      <c r="F12" s="489"/>
      <c r="G12" s="489"/>
    </row>
    <row r="13" spans="1:9" s="477" customFormat="1" ht="45" customHeight="1">
      <c r="A13" s="490" t="s">
        <v>18</v>
      </c>
      <c r="B13" s="491">
        <f t="shared" ref="B13:F13" si="0">SUM(B14:B22)</f>
        <v>2657268</v>
      </c>
      <c r="C13" s="491">
        <f t="shared" si="0"/>
        <v>1002742</v>
      </c>
      <c r="D13" s="491">
        <f t="shared" si="0"/>
        <v>1534206</v>
      </c>
      <c r="E13" s="491">
        <f t="shared" si="0"/>
        <v>30327</v>
      </c>
      <c r="F13" s="491">
        <f t="shared" si="0"/>
        <v>38282</v>
      </c>
      <c r="G13" s="491">
        <f>SUM(G14:G22)</f>
        <v>51711</v>
      </c>
      <c r="H13" s="527"/>
      <c r="I13" s="527"/>
    </row>
    <row r="14" spans="1:9" ht="45" customHeight="1">
      <c r="A14" s="495" t="s">
        <v>19</v>
      </c>
      <c r="B14" s="532">
        <v>312624</v>
      </c>
      <c r="C14" s="532">
        <v>104893</v>
      </c>
      <c r="D14" s="532">
        <v>191531</v>
      </c>
      <c r="E14" s="532">
        <v>3152</v>
      </c>
      <c r="F14" s="532">
        <v>7110</v>
      </c>
      <c r="G14" s="532">
        <v>5938</v>
      </c>
      <c r="H14" s="528"/>
      <c r="I14" s="528"/>
    </row>
    <row r="15" spans="1:9" ht="45" customHeight="1">
      <c r="A15" s="499" t="s">
        <v>20</v>
      </c>
      <c r="B15" s="533">
        <v>430003</v>
      </c>
      <c r="C15" s="513">
        <v>160057</v>
      </c>
      <c r="D15" s="513">
        <v>244688</v>
      </c>
      <c r="E15" s="513">
        <v>5060</v>
      </c>
      <c r="F15" s="513">
        <v>6001</v>
      </c>
      <c r="G15" s="513">
        <v>14197</v>
      </c>
      <c r="H15" s="528"/>
      <c r="I15" s="528"/>
    </row>
    <row r="16" spans="1:9" ht="45" customHeight="1">
      <c r="A16" s="502" t="s">
        <v>21</v>
      </c>
      <c r="B16" s="532">
        <v>119244</v>
      </c>
      <c r="C16" s="532">
        <v>39680</v>
      </c>
      <c r="D16" s="532">
        <v>68447</v>
      </c>
      <c r="E16" s="532">
        <v>1522</v>
      </c>
      <c r="F16" s="532">
        <v>1123</v>
      </c>
      <c r="G16" s="532">
        <v>8472</v>
      </c>
      <c r="H16" s="528"/>
      <c r="I16" s="528"/>
    </row>
    <row r="17" spans="1:9" ht="45" customHeight="1">
      <c r="A17" s="499" t="s">
        <v>22</v>
      </c>
      <c r="B17" s="533">
        <v>102383</v>
      </c>
      <c r="C17" s="513">
        <v>35445</v>
      </c>
      <c r="D17" s="513">
        <v>61393</v>
      </c>
      <c r="E17" s="513">
        <v>1737</v>
      </c>
      <c r="F17" s="513">
        <v>1206</v>
      </c>
      <c r="G17" s="513">
        <v>2602</v>
      </c>
      <c r="H17" s="528"/>
      <c r="I17" s="528"/>
    </row>
    <row r="18" spans="1:9" ht="45" customHeight="1">
      <c r="A18" s="502" t="s">
        <v>23</v>
      </c>
      <c r="B18" s="532">
        <v>882215</v>
      </c>
      <c r="C18" s="532">
        <v>343830</v>
      </c>
      <c r="D18" s="532">
        <v>516282</v>
      </c>
      <c r="E18" s="532">
        <v>9369</v>
      </c>
      <c r="F18" s="532">
        <v>12710</v>
      </c>
      <c r="G18" s="532">
        <v>24</v>
      </c>
      <c r="H18" s="528"/>
      <c r="I18" s="528"/>
    </row>
    <row r="19" spans="1:9" ht="45" customHeight="1">
      <c r="A19" s="499" t="s">
        <v>24</v>
      </c>
      <c r="B19" s="533">
        <v>42048</v>
      </c>
      <c r="C19" s="513">
        <v>17854</v>
      </c>
      <c r="D19" s="513">
        <v>22246</v>
      </c>
      <c r="E19" s="513">
        <v>1082</v>
      </c>
      <c r="F19" s="513">
        <v>522</v>
      </c>
      <c r="G19" s="513">
        <v>344</v>
      </c>
      <c r="H19" s="528"/>
      <c r="I19" s="528"/>
    </row>
    <row r="20" spans="1:9" ht="45" customHeight="1">
      <c r="A20" s="502" t="s">
        <v>25</v>
      </c>
      <c r="B20" s="532">
        <v>132429</v>
      </c>
      <c r="C20" s="532">
        <v>46198</v>
      </c>
      <c r="D20" s="532">
        <v>72373</v>
      </c>
      <c r="E20" s="532">
        <v>1277</v>
      </c>
      <c r="F20" s="532">
        <v>1237</v>
      </c>
      <c r="G20" s="532">
        <v>11344</v>
      </c>
      <c r="H20" s="528"/>
      <c r="I20" s="528"/>
    </row>
    <row r="21" spans="1:9" ht="45" customHeight="1">
      <c r="A21" s="499" t="s">
        <v>26</v>
      </c>
      <c r="B21" s="533">
        <v>543411</v>
      </c>
      <c r="C21" s="513">
        <v>218580</v>
      </c>
      <c r="D21" s="513">
        <v>304264</v>
      </c>
      <c r="E21" s="513">
        <v>5557</v>
      </c>
      <c r="F21" s="513">
        <v>7282</v>
      </c>
      <c r="G21" s="513">
        <v>7728</v>
      </c>
      <c r="H21" s="528"/>
      <c r="I21" s="528"/>
    </row>
    <row r="22" spans="1:9" ht="45" customHeight="1">
      <c r="A22" s="502" t="s">
        <v>27</v>
      </c>
      <c r="B22" s="532">
        <v>92911</v>
      </c>
      <c r="C22" s="532">
        <v>36205</v>
      </c>
      <c r="D22" s="532">
        <v>52982</v>
      </c>
      <c r="E22" s="532">
        <v>1571</v>
      </c>
      <c r="F22" s="532">
        <v>1091</v>
      </c>
      <c r="G22" s="532">
        <v>1062</v>
      </c>
      <c r="H22" s="528"/>
      <c r="I22" s="528"/>
    </row>
    <row r="23" spans="1:9" ht="24.95" customHeight="1">
      <c r="A23" s="529"/>
      <c r="B23" s="529"/>
      <c r="C23" s="529"/>
      <c r="D23" s="529"/>
      <c r="E23" s="529"/>
      <c r="F23" s="529"/>
      <c r="G23" s="529"/>
    </row>
    <row r="24" spans="1:9" ht="15.75" customHeight="1">
      <c r="A24" s="507"/>
      <c r="B24" s="507"/>
      <c r="C24" s="507"/>
      <c r="D24" s="507"/>
      <c r="E24" s="507"/>
      <c r="F24" s="507"/>
      <c r="G24" s="507"/>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33</vt:i4>
      </vt:variant>
    </vt:vector>
  </HeadingPairs>
  <TitlesOfParts>
    <vt:vector size="68" baseType="lpstr">
      <vt:lpstr>1. Malaysia</vt:lpstr>
      <vt:lpstr>2 Selangor</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13.2</vt:lpstr>
      <vt:lpstr>13.3</vt:lpstr>
      <vt:lpstr>14.</vt:lpstr>
      <vt:lpstr>15.</vt:lpstr>
      <vt:lpstr>16.</vt:lpstr>
      <vt:lpstr>16. (m)</vt:lpstr>
      <vt:lpstr>16. (f)</vt:lpstr>
      <vt:lpstr>16.1.</vt:lpstr>
      <vt:lpstr>16.2.</vt:lpstr>
      <vt:lpstr>16.3.</vt:lpstr>
      <vt:lpstr>16.4.</vt:lpstr>
      <vt:lpstr>16.5.</vt:lpstr>
      <vt:lpstr>16.6</vt:lpstr>
      <vt:lpstr>16.7</vt:lpstr>
      <vt:lpstr>16.8</vt:lpstr>
      <vt:lpstr>16.9</vt:lpstr>
      <vt:lpstr>'1. Malaysia'!Print_Area</vt:lpstr>
      <vt:lpstr>'11.'!Print_Area</vt:lpstr>
      <vt:lpstr>'12.'!Print_Area</vt:lpstr>
      <vt:lpstr>'13.'!Print_Area</vt:lpstr>
      <vt:lpstr>'13.2'!Print_Area</vt:lpstr>
      <vt:lpstr>'13.3'!Print_Area</vt:lpstr>
      <vt:lpstr>'14.'!Print_Area</vt:lpstr>
      <vt:lpstr>'15.'!Print_Area</vt:lpstr>
      <vt:lpstr>'16.'!Print_Area</vt:lpstr>
      <vt:lpstr>'16. (f)'!Print_Area</vt:lpstr>
      <vt:lpstr>'16. (m)'!Print_Area</vt:lpstr>
      <vt:lpstr>'16.1.'!Print_Area</vt:lpstr>
      <vt:lpstr>'16.2.'!Print_Area</vt:lpstr>
      <vt:lpstr>'16.3.'!Print_Area</vt:lpstr>
      <vt:lpstr>'16.4.'!Print_Area</vt:lpstr>
      <vt:lpstr>'16.5.'!Print_Area</vt:lpstr>
      <vt:lpstr>'16.6'!Print_Area</vt:lpstr>
      <vt:lpstr>'16.7'!Print_Area</vt:lpstr>
      <vt:lpstr>'16.8'!Print_Area</vt:lpstr>
      <vt:lpstr>'16.9'!Print_Area</vt:lpstr>
      <vt:lpstr>'2 Selangor'!Print_Area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indawati hashim</dc:creator>
  <cp:lastModifiedBy>Nur Hufaidah Ilyas</cp:lastModifiedBy>
  <cp:lastPrinted>2022-06-21T07:37:43Z</cp:lastPrinted>
  <dcterms:created xsi:type="dcterms:W3CDTF">2022-05-12T07:38:50Z</dcterms:created>
  <dcterms:modified xsi:type="dcterms:W3CDTF">2022-06-21T07:53:21Z</dcterms:modified>
</cp:coreProperties>
</file>