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a\Desktop\DOSM\SELANGOR_JADUAL NEGERI\"/>
    </mc:Choice>
  </mc:AlternateContent>
  <bookViews>
    <workbookView xWindow="0" yWindow="0" windowWidth="21600" windowHeight="9530"/>
  </bookViews>
  <sheets>
    <sheet name="6.1 " sheetId="22" r:id="rId1"/>
    <sheet name="6.2" sheetId="25" r:id="rId2"/>
    <sheet name="6.3" sheetId="26" r:id="rId3"/>
    <sheet name="6.4(1)" sheetId="21" r:id="rId4"/>
    <sheet name="6.5 (1) " sheetId="13" r:id="rId5"/>
    <sheet name="6.5 (2)" sheetId="14" r:id="rId6"/>
    <sheet name="6.6(1) " sheetId="17" r:id="rId7"/>
    <sheet name="6.6 (2)" sheetId="18" r:id="rId8"/>
    <sheet name="6.7" sheetId="27" r:id="rId9"/>
    <sheet name="6.7_samb" sheetId="28" r:id="rId10"/>
    <sheet name="6.8" sheetId="29" r:id="rId11"/>
    <sheet name="6.8_samb" sheetId="30" r:id="rId12"/>
    <sheet name="6.9" sheetId="31" r:id="rId13"/>
    <sheet name="6.9_samb" sheetId="32" r:id="rId14"/>
    <sheet name="6.10" sheetId="23" r:id="rId15"/>
    <sheet name="6.11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7" hidden="1">'[1]4.9'!#REF!</definedName>
    <definedName name="__123Graph_A" localSheetId="6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hidden="1">'[1]4.9'!#REF!</definedName>
    <definedName name="__123Graph_A_4" localSheetId="0">#REF!</definedName>
    <definedName name="__123Graph_A_4" localSheetId="14">#REF!</definedName>
    <definedName name="__123Graph_A_4" localSheetId="15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7">#REF!</definedName>
    <definedName name="__123Graph_A_4" localSheetId="6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0" hidden="1">#REF!</definedName>
    <definedName name="__123Graph_B" localSheetId="14" hidden="1">#REF!</definedName>
    <definedName name="__123Graph_B" localSheetId="15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7" hidden="1">#REF!</definedName>
    <definedName name="__123Graph_B" localSheetId="6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0" hidden="1">#REF!</definedName>
    <definedName name="__123Graph_C" localSheetId="14" hidden="1">#REF!</definedName>
    <definedName name="__123Graph_C" localSheetId="15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7" hidden="1">#REF!</definedName>
    <definedName name="__123Graph_C" localSheetId="6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7" hidden="1">'[1]4.3'!#REF!</definedName>
    <definedName name="__123Graph_D" localSheetId="6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hidden="1">'[1]4.3'!#REF!</definedName>
    <definedName name="__123Graph_E" localSheetId="0" hidden="1">#REF!</definedName>
    <definedName name="__123Graph_E" localSheetId="14" hidden="1">#REF!</definedName>
    <definedName name="__123Graph_E" localSheetId="15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7" hidden="1">#REF!</definedName>
    <definedName name="__123Graph_E" localSheetId="6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0" hidden="1">#REF!</definedName>
    <definedName name="__123Graph_F" localSheetId="14" hidden="1">#REF!</definedName>
    <definedName name="__123Graph_F" localSheetId="15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7" hidden="1">#REF!</definedName>
    <definedName name="__123Graph_F" localSheetId="6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7" hidden="1">'[1]4.9'!#REF!</definedName>
    <definedName name="__123Graph_X" localSheetId="6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hidden="1">'[1]4.9'!#REF!</definedName>
    <definedName name="__123Graph_X_1" localSheetId="0">#REF!</definedName>
    <definedName name="__123Graph_X_1" localSheetId="14">#REF!</definedName>
    <definedName name="__123Graph_X_1" localSheetId="15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7">#REF!</definedName>
    <definedName name="__123Graph_X_1" localSheetId="6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0" hidden="1">'[1]4.9'!#REF!</definedName>
    <definedName name="_7.4a" localSheetId="14" hidden="1">'[1]4.9'!#REF!</definedName>
    <definedName name="_7.4a" localSheetId="15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hidden="1">'[1]4.9'!#REF!</definedName>
    <definedName name="_Parse_Out" localSheetId="0" hidden="1">#REF!</definedName>
    <definedName name="_Parse_Out" localSheetId="14" hidden="1">#REF!</definedName>
    <definedName name="_Parse_Out" localSheetId="15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7" hidden="1">#REF!</definedName>
    <definedName name="_Parse_Out" localSheetId="6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0" hidden="1">#REF!</definedName>
    <definedName name="a" localSheetId="14" hidden="1">#REF!</definedName>
    <definedName name="a" localSheetId="15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7" hidden="1">#REF!</definedName>
    <definedName name="a" localSheetId="6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0" hidden="1">#REF!</definedName>
    <definedName name="aa" localSheetId="14" hidden="1">#REF!</definedName>
    <definedName name="aa" localSheetId="15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7" hidden="1">#REF!</definedName>
    <definedName name="aa" localSheetId="6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0">#REF!</definedName>
    <definedName name="aaa" localSheetId="14">#REF!</definedName>
    <definedName name="aaa" localSheetId="15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7">#REF!</definedName>
    <definedName name="aaa" localSheetId="6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0">#REF!</definedName>
    <definedName name="aaab" localSheetId="14">#REF!</definedName>
    <definedName name="aaab" localSheetId="15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7">#REF!</definedName>
    <definedName name="aaab" localSheetId="6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0">#REF!</definedName>
    <definedName name="aaad" localSheetId="14">#REF!</definedName>
    <definedName name="aaad" localSheetId="15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7">#REF!</definedName>
    <definedName name="aaad" localSheetId="6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0">#REF!</definedName>
    <definedName name="aaart" localSheetId="14">#REF!</definedName>
    <definedName name="aaart" localSheetId="15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7">#REF!</definedName>
    <definedName name="aaart" localSheetId="6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0">#REF!</definedName>
    <definedName name="aaatr" localSheetId="14">#REF!</definedName>
    <definedName name="aaatr" localSheetId="15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7">#REF!</definedName>
    <definedName name="aaatr" localSheetId="6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7" hidden="1">'[1]4.9'!#REF!</definedName>
    <definedName name="abggg" localSheetId="6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hidden="1">'[1]4.9'!#REF!</definedName>
    <definedName name="afaf" localSheetId="0" hidden="1">'[1]4.9'!#REF!</definedName>
    <definedName name="afaf" localSheetId="14" hidden="1">'[1]4.9'!#REF!</definedName>
    <definedName name="afaf" localSheetId="15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hidden="1">'[1]4.9'!#REF!</definedName>
    <definedName name="as" localSheetId="0" hidden="1">#REF!</definedName>
    <definedName name="as" localSheetId="14" hidden="1">#REF!</definedName>
    <definedName name="as" localSheetId="15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7" hidden="1">#REF!</definedName>
    <definedName name="as" localSheetId="6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'[2]4.8'!#REF!</definedName>
    <definedName name="ass" localSheetId="14" hidden="1">'[2]4.8'!#REF!</definedName>
    <definedName name="ass" localSheetId="15" hidden="1">'[2]4.8'!#REF!</definedName>
    <definedName name="ass" localSheetId="1" hidden="1">'[2]4.8'!#REF!</definedName>
    <definedName name="ass" localSheetId="2" hidden="1">'[2]4.8'!#REF!</definedName>
    <definedName name="ass" localSheetId="3" hidden="1">'[2]4.8'!#REF!</definedName>
    <definedName name="ass" localSheetId="4" hidden="1">'[2]4.8'!#REF!</definedName>
    <definedName name="ass" localSheetId="5" hidden="1">'[2]4.8'!#REF!</definedName>
    <definedName name="ass" localSheetId="7" hidden="1">'[2]4.8'!#REF!</definedName>
    <definedName name="ass" localSheetId="6" hidden="1">'[2]4.8'!#REF!</definedName>
    <definedName name="ass" localSheetId="8" hidden="1">'[2]4.8'!#REF!</definedName>
    <definedName name="ass" localSheetId="9" hidden="1">'[2]4.8'!#REF!</definedName>
    <definedName name="ass" localSheetId="10" hidden="1">'[2]4.8'!#REF!</definedName>
    <definedName name="ass" localSheetId="11" hidden="1">'[2]4.8'!#REF!</definedName>
    <definedName name="ass" localSheetId="12" hidden="1">'[2]4.8'!#REF!</definedName>
    <definedName name="ass" localSheetId="13" hidden="1">'[2]4.8'!#REF!</definedName>
    <definedName name="ass" hidden="1">'[2]4.8'!#REF!</definedName>
    <definedName name="Asset91" localSheetId="0">#REF!</definedName>
    <definedName name="Asset91" localSheetId="14">#REF!</definedName>
    <definedName name="Asset91" localSheetId="15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7">#REF!</definedName>
    <definedName name="Asset91" localSheetId="6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0">#REF!</definedName>
    <definedName name="Asset92" localSheetId="14">#REF!</definedName>
    <definedName name="Asset92" localSheetId="15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7">#REF!</definedName>
    <definedName name="Asset92" localSheetId="6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0">#REF!</definedName>
    <definedName name="ax" localSheetId="14">#REF!</definedName>
    <definedName name="ax" localSheetId="15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7">#REF!</definedName>
    <definedName name="ax" localSheetId="6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0" hidden="1">#REF!</definedName>
    <definedName name="b" localSheetId="14" hidden="1">#REF!</definedName>
    <definedName name="b" localSheetId="15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7" hidden="1">#REF!</definedName>
    <definedName name="b" localSheetId="6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0">#REF!</definedName>
    <definedName name="bbbg" localSheetId="14">#REF!</definedName>
    <definedName name="bbbg" localSheetId="15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7">#REF!</definedName>
    <definedName name="bbbg" localSheetId="6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0">#REF!</definedName>
    <definedName name="bbbgt" localSheetId="14">#REF!</definedName>
    <definedName name="bbbgt" localSheetId="15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7">#REF!</definedName>
    <definedName name="bbbgt" localSheetId="6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0">#REF!</definedName>
    <definedName name="bbbh" localSheetId="14">#REF!</definedName>
    <definedName name="bbbh" localSheetId="15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7">#REF!</definedName>
    <definedName name="bbbh" localSheetId="6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0">#REF!</definedName>
    <definedName name="bcvb" localSheetId="14">#REF!</definedName>
    <definedName name="bcvb" localSheetId="15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7">#REF!</definedName>
    <definedName name="bcvb" localSheetId="6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0" hidden="1">'[3]7.6'!#REF!</definedName>
    <definedName name="bf" localSheetId="14" hidden="1">'[3]7.6'!#REF!</definedName>
    <definedName name="bf" localSheetId="15" hidden="1">'[3]7.6'!#REF!</definedName>
    <definedName name="bf" localSheetId="1" hidden="1">'[3]7.6'!#REF!</definedName>
    <definedName name="bf" localSheetId="2" hidden="1">'[3]7.6'!#REF!</definedName>
    <definedName name="bf" localSheetId="3" hidden="1">'[3]7.6'!#REF!</definedName>
    <definedName name="bf" hidden="1">'[3]7.6'!#REF!</definedName>
    <definedName name="BH" localSheetId="0">#REF!</definedName>
    <definedName name="BH" localSheetId="14">#REF!</definedName>
    <definedName name="BH" localSheetId="15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7">#REF!</definedName>
    <definedName name="BH" localSheetId="6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0" hidden="1">'[3]7.6'!#REF!</definedName>
    <definedName name="bnb" localSheetId="14" hidden="1">'[3]7.6'!#REF!</definedName>
    <definedName name="bnb" localSheetId="15" hidden="1">'[3]7.6'!#REF!</definedName>
    <definedName name="bnb" localSheetId="1" hidden="1">'[3]7.6'!#REF!</definedName>
    <definedName name="bnb" localSheetId="2" hidden="1">'[3]7.6'!#REF!</definedName>
    <definedName name="bnb" localSheetId="3" hidden="1">'[3]7.6'!#REF!</definedName>
    <definedName name="bnb" hidden="1">'[3]7.6'!#REF!</definedName>
    <definedName name="bv" localSheetId="0">#REF!</definedName>
    <definedName name="bv" localSheetId="14">#REF!</definedName>
    <definedName name="bv" localSheetId="15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7">#REF!</definedName>
    <definedName name="bv" localSheetId="6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0">#REF!</definedName>
    <definedName name="cc" localSheetId="14">#REF!</definedName>
    <definedName name="cc" localSheetId="15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7">#REF!</definedName>
    <definedName name="cc" localSheetId="6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0">#REF!</definedName>
    <definedName name="con_05" localSheetId="14">#REF!</definedName>
    <definedName name="con_05" localSheetId="15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7">#REF!</definedName>
    <definedName name="con_05" localSheetId="6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0">#REF!</definedName>
    <definedName name="con_06" localSheetId="14">#REF!</definedName>
    <definedName name="con_06" localSheetId="15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7">#REF!</definedName>
    <definedName name="con_06" localSheetId="6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0">#REF!</definedName>
    <definedName name="con_07" localSheetId="14">#REF!</definedName>
    <definedName name="con_07" localSheetId="15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7">#REF!</definedName>
    <definedName name="con_07" localSheetId="6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0">#REF!</definedName>
    <definedName name="con_08" localSheetId="14">#REF!</definedName>
    <definedName name="con_08" localSheetId="15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7">#REF!</definedName>
    <definedName name="con_08" localSheetId="6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0">#REF!</definedName>
    <definedName name="con_09" localSheetId="14">#REF!</definedName>
    <definedName name="con_09" localSheetId="15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7">#REF!</definedName>
    <definedName name="con_09" localSheetId="6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0">#REF!</definedName>
    <definedName name="con_10" localSheetId="14">#REF!</definedName>
    <definedName name="con_10" localSheetId="15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7">#REF!</definedName>
    <definedName name="con_10" localSheetId="6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0">#REF!</definedName>
    <definedName name="con_11" localSheetId="14">#REF!</definedName>
    <definedName name="con_11" localSheetId="15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7">#REF!</definedName>
    <definedName name="con_11" localSheetId="6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0">#REF!</definedName>
    <definedName name="cons_12p" localSheetId="14">#REF!</definedName>
    <definedName name="cons_12p" localSheetId="15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7">#REF!</definedName>
    <definedName name="cons_12p" localSheetId="6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[4]VA_CONSTANT!$A$3:$Z$21</definedName>
    <definedName name="cons_2005" localSheetId="14">[4]VA_CONSTANT!$A$3:$Z$21</definedName>
    <definedName name="cons_2005" localSheetId="15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 localSheetId="4">[4]VA_CONSTANT!$A$3:$Z$21</definedName>
    <definedName name="cons_2005" localSheetId="5">[4]VA_CONSTANT!$A$3:$Z$21</definedName>
    <definedName name="cons_2005" localSheetId="7">[4]VA_CONSTANT!$A$3:$Z$21</definedName>
    <definedName name="cons_2005" localSheetId="6">[4]VA_CONSTANT!$A$3:$Z$21</definedName>
    <definedName name="cons_2005" localSheetId="8">[4]VA_CONSTANT!$A$3:$Z$21</definedName>
    <definedName name="cons_2005" localSheetId="9">[4]VA_CONSTANT!$A$3:$Z$21</definedName>
    <definedName name="cons_2005" localSheetId="10">[4]VA_CONSTANT!$A$3:$Z$21</definedName>
    <definedName name="cons_2005" localSheetId="11">[4]VA_CONSTANT!$A$3:$Z$21</definedName>
    <definedName name="cons_2005" localSheetId="12">[4]VA_CONSTANT!$A$3:$Z$21</definedName>
    <definedName name="cons_2005" localSheetId="13">[4]VA_CONSTANT!$A$3:$Z$21</definedName>
    <definedName name="cons_2005">[4]VA_CONSTANT!$A$3:$Z$21</definedName>
    <definedName name="cons_2006" localSheetId="0">[4]VA_CONSTANT!$A$25:$Z$43</definedName>
    <definedName name="cons_2006" localSheetId="14">[4]VA_CONSTANT!$A$25:$Z$43</definedName>
    <definedName name="cons_2006" localSheetId="15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 localSheetId="4">[4]VA_CONSTANT!$A$25:$Z$43</definedName>
    <definedName name="cons_2006" localSheetId="5">[4]VA_CONSTANT!$A$25:$Z$43</definedName>
    <definedName name="cons_2006" localSheetId="7">[4]VA_CONSTANT!$A$25:$Z$43</definedName>
    <definedName name="cons_2006" localSheetId="6">[4]VA_CONSTANT!$A$25:$Z$43</definedName>
    <definedName name="cons_2006" localSheetId="8">[4]VA_CONSTANT!$A$25:$Z$43</definedName>
    <definedName name="cons_2006" localSheetId="9">[4]VA_CONSTANT!$A$25:$Z$43</definedName>
    <definedName name="cons_2006" localSheetId="10">[4]VA_CONSTANT!$A$25:$Z$43</definedName>
    <definedName name="cons_2006" localSheetId="11">[4]VA_CONSTANT!$A$25:$Z$43</definedName>
    <definedName name="cons_2006" localSheetId="12">[4]VA_CONSTANT!$A$25:$Z$43</definedName>
    <definedName name="cons_2006" localSheetId="13">[4]VA_CONSTANT!$A$25:$Z$43</definedName>
    <definedName name="cons_2006">[4]VA_CONSTANT!$A$25:$Z$43</definedName>
    <definedName name="cons_2007" localSheetId="0">[4]VA_CONSTANT!$A$47:$Z$65</definedName>
    <definedName name="cons_2007" localSheetId="14">[4]VA_CONSTANT!$A$47:$Z$65</definedName>
    <definedName name="cons_2007" localSheetId="15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 localSheetId="4">[4]VA_CONSTANT!$A$47:$Z$65</definedName>
    <definedName name="cons_2007" localSheetId="5">[4]VA_CONSTANT!$A$47:$Z$65</definedName>
    <definedName name="cons_2007" localSheetId="7">[4]VA_CONSTANT!$A$47:$Z$65</definedName>
    <definedName name="cons_2007" localSheetId="6">[4]VA_CONSTANT!$A$47:$Z$65</definedName>
    <definedName name="cons_2007" localSheetId="8">[4]VA_CONSTANT!$A$47:$Z$65</definedName>
    <definedName name="cons_2007" localSheetId="9">[4]VA_CONSTANT!$A$47:$Z$65</definedName>
    <definedName name="cons_2007" localSheetId="10">[4]VA_CONSTANT!$A$47:$Z$65</definedName>
    <definedName name="cons_2007" localSheetId="11">[4]VA_CONSTANT!$A$47:$Z$65</definedName>
    <definedName name="cons_2007" localSheetId="12">[4]VA_CONSTANT!$A$47:$Z$65</definedName>
    <definedName name="cons_2007" localSheetId="13">[4]VA_CONSTANT!$A$47:$Z$65</definedName>
    <definedName name="cons_2007">[4]VA_CONSTANT!$A$47:$Z$65</definedName>
    <definedName name="cons_2008" localSheetId="0">[4]VA_CONSTANT!$A$69:$Z$87</definedName>
    <definedName name="cons_2008" localSheetId="14">[4]VA_CONSTANT!$A$69:$Z$87</definedName>
    <definedName name="cons_2008" localSheetId="15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 localSheetId="4">[4]VA_CONSTANT!$A$69:$Z$87</definedName>
    <definedName name="cons_2008" localSheetId="5">[4]VA_CONSTANT!$A$69:$Z$87</definedName>
    <definedName name="cons_2008" localSheetId="7">[4]VA_CONSTANT!$A$69:$Z$87</definedName>
    <definedName name="cons_2008" localSheetId="6">[4]VA_CONSTANT!$A$69:$Z$87</definedName>
    <definedName name="cons_2008" localSheetId="8">[4]VA_CONSTANT!$A$69:$Z$87</definedName>
    <definedName name="cons_2008" localSheetId="9">[4]VA_CONSTANT!$A$69:$Z$87</definedName>
    <definedName name="cons_2008" localSheetId="10">[4]VA_CONSTANT!$A$69:$Z$87</definedName>
    <definedName name="cons_2008" localSheetId="11">[4]VA_CONSTANT!$A$69:$Z$87</definedName>
    <definedName name="cons_2008" localSheetId="12">[4]VA_CONSTANT!$A$69:$Z$87</definedName>
    <definedName name="cons_2008" localSheetId="13">[4]VA_CONSTANT!$A$69:$Z$87</definedName>
    <definedName name="cons_2008">[4]VA_CONSTANT!$A$69:$Z$87</definedName>
    <definedName name="cons_2009" localSheetId="0">[4]VA_CONSTANT!$A$91:$Z$109</definedName>
    <definedName name="cons_2009" localSheetId="14">[4]VA_CONSTANT!$A$91:$Z$109</definedName>
    <definedName name="cons_2009" localSheetId="15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 localSheetId="4">[4]VA_CONSTANT!$A$91:$Z$109</definedName>
    <definedName name="cons_2009" localSheetId="5">[4]VA_CONSTANT!$A$91:$Z$109</definedName>
    <definedName name="cons_2009" localSheetId="7">[4]VA_CONSTANT!$A$91:$Z$109</definedName>
    <definedName name="cons_2009" localSheetId="6">[4]VA_CONSTANT!$A$91:$Z$109</definedName>
    <definedName name="cons_2009" localSheetId="8">[4]VA_CONSTANT!$A$91:$Z$109</definedName>
    <definedName name="cons_2009" localSheetId="9">[4]VA_CONSTANT!$A$91:$Z$109</definedName>
    <definedName name="cons_2009" localSheetId="10">[4]VA_CONSTANT!$A$91:$Z$109</definedName>
    <definedName name="cons_2009" localSheetId="11">[4]VA_CONSTANT!$A$91:$Z$109</definedName>
    <definedName name="cons_2009" localSheetId="12">[4]VA_CONSTANT!$A$91:$Z$109</definedName>
    <definedName name="cons_2009" localSheetId="13">[4]VA_CONSTANT!$A$91:$Z$109</definedName>
    <definedName name="cons_2009">[4]VA_CONSTANT!$A$91:$Z$109</definedName>
    <definedName name="cons_2010" localSheetId="0">[4]VA_CONSTANT!$A$113:$Z$131</definedName>
    <definedName name="cons_2010" localSheetId="14">[4]VA_CONSTANT!$A$113:$Z$131</definedName>
    <definedName name="cons_2010" localSheetId="15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 localSheetId="4">[4]VA_CONSTANT!$A$113:$Z$131</definedName>
    <definedName name="cons_2010" localSheetId="5">[4]VA_CONSTANT!$A$113:$Z$131</definedName>
    <definedName name="cons_2010" localSheetId="7">[4]VA_CONSTANT!$A$113:$Z$131</definedName>
    <definedName name="cons_2010" localSheetId="6">[4]VA_CONSTANT!$A$113:$Z$131</definedName>
    <definedName name="cons_2010" localSheetId="8">[4]VA_CONSTANT!$A$113:$Z$131</definedName>
    <definedName name="cons_2010" localSheetId="9">[4]VA_CONSTANT!$A$113:$Z$131</definedName>
    <definedName name="cons_2010" localSheetId="10">[4]VA_CONSTANT!$A$113:$Z$131</definedName>
    <definedName name="cons_2010" localSheetId="11">[4]VA_CONSTANT!$A$113:$Z$131</definedName>
    <definedName name="cons_2010" localSheetId="12">[4]VA_CONSTANT!$A$113:$Z$131</definedName>
    <definedName name="cons_2010" localSheetId="13">[4]VA_CONSTANT!$A$113:$Z$131</definedName>
    <definedName name="cons_2010">[4]VA_CONSTANT!$A$113:$Z$131</definedName>
    <definedName name="cons_2011" localSheetId="0">[4]VA_CONSTANT!$A$135:$Z$153</definedName>
    <definedName name="cons_2011" localSheetId="14">[4]VA_CONSTANT!$A$135:$Z$153</definedName>
    <definedName name="cons_2011" localSheetId="15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 localSheetId="4">[4]VA_CONSTANT!$A$135:$Z$153</definedName>
    <definedName name="cons_2011" localSheetId="5">[4]VA_CONSTANT!$A$135:$Z$153</definedName>
    <definedName name="cons_2011" localSheetId="7">[4]VA_CONSTANT!$A$135:$Z$153</definedName>
    <definedName name="cons_2011" localSheetId="6">[4]VA_CONSTANT!$A$135:$Z$153</definedName>
    <definedName name="cons_2011" localSheetId="8">[4]VA_CONSTANT!$A$135:$Z$153</definedName>
    <definedName name="cons_2011" localSheetId="9">[4]VA_CONSTANT!$A$135:$Z$153</definedName>
    <definedName name="cons_2011" localSheetId="10">[4]VA_CONSTANT!$A$135:$Z$153</definedName>
    <definedName name="cons_2011" localSheetId="11">[4]VA_CONSTANT!$A$135:$Z$153</definedName>
    <definedName name="cons_2011" localSheetId="12">[4]VA_CONSTANT!$A$135:$Z$153</definedName>
    <definedName name="cons_2011" localSheetId="13">[4]VA_CONSTANT!$A$135:$Z$153</definedName>
    <definedName name="cons_2011">[4]VA_CONSTANT!$A$135:$Z$153</definedName>
    <definedName name="cons_2012" localSheetId="0">[4]VA_CONSTANT!$A$157:$Z$175</definedName>
    <definedName name="cons_2012" localSheetId="14">[4]VA_CONSTANT!$A$157:$Z$175</definedName>
    <definedName name="cons_2012" localSheetId="15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 localSheetId="4">[4]VA_CONSTANT!$A$157:$Z$175</definedName>
    <definedName name="cons_2012" localSheetId="5">[4]VA_CONSTANT!$A$157:$Z$175</definedName>
    <definedName name="cons_2012" localSheetId="7">[4]VA_CONSTANT!$A$157:$Z$175</definedName>
    <definedName name="cons_2012" localSheetId="6">[4]VA_CONSTANT!$A$157:$Z$175</definedName>
    <definedName name="cons_2012" localSheetId="8">[4]VA_CONSTANT!$A$157:$Z$175</definedName>
    <definedName name="cons_2012" localSheetId="9">[4]VA_CONSTANT!$A$157:$Z$175</definedName>
    <definedName name="cons_2012" localSheetId="10">[4]VA_CONSTANT!$A$157:$Z$175</definedName>
    <definedName name="cons_2012" localSheetId="11">[4]VA_CONSTANT!$A$157:$Z$175</definedName>
    <definedName name="cons_2012" localSheetId="12">[4]VA_CONSTANT!$A$157:$Z$175</definedName>
    <definedName name="cons_2012" localSheetId="13">[4]VA_CONSTANT!$A$157:$Z$175</definedName>
    <definedName name="cons_2012">[4]VA_CONSTANT!$A$157:$Z$175</definedName>
    <definedName name="cons_2013" localSheetId="0">[4]VA_CONSTANT!$A$179:$Z$197</definedName>
    <definedName name="cons_2013" localSheetId="14">[4]VA_CONSTANT!$A$179:$Z$197</definedName>
    <definedName name="cons_2013" localSheetId="15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 localSheetId="4">[4]VA_CONSTANT!$A$179:$Z$197</definedName>
    <definedName name="cons_2013" localSheetId="5">[4]VA_CONSTANT!$A$179:$Z$197</definedName>
    <definedName name="cons_2013" localSheetId="7">[4]VA_CONSTANT!$A$179:$Z$197</definedName>
    <definedName name="cons_2013" localSheetId="6">[4]VA_CONSTANT!$A$179:$Z$197</definedName>
    <definedName name="cons_2013" localSheetId="8">[4]VA_CONSTANT!$A$179:$Z$197</definedName>
    <definedName name="cons_2013" localSheetId="9">[4]VA_CONSTANT!$A$179:$Z$197</definedName>
    <definedName name="cons_2013" localSheetId="10">[4]VA_CONSTANT!$A$179:$Z$197</definedName>
    <definedName name="cons_2013" localSheetId="11">[4]VA_CONSTANT!$A$179:$Z$197</definedName>
    <definedName name="cons_2013" localSheetId="12">[4]VA_CONSTANT!$A$179:$Z$197</definedName>
    <definedName name="cons_2013" localSheetId="13">[4]VA_CONSTANT!$A$179:$Z$197</definedName>
    <definedName name="cons_2013">[4]VA_CONSTANT!$A$179:$Z$197</definedName>
    <definedName name="cons_2013p" localSheetId="0">#REF!</definedName>
    <definedName name="cons_2013p" localSheetId="14">#REF!</definedName>
    <definedName name="cons_2013p" localSheetId="15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7">#REF!</definedName>
    <definedName name="cons_2013p" localSheetId="6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[4]VA_CONSTANT!$A$1:$Z$197</definedName>
    <definedName name="cons_data" localSheetId="14">[4]VA_CONSTANT!$A$1:$Z$197</definedName>
    <definedName name="cons_data" localSheetId="15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 localSheetId="4">[4]VA_CONSTANT!$A$1:$Z$197</definedName>
    <definedName name="cons_data" localSheetId="5">[4]VA_CONSTANT!$A$1:$Z$197</definedName>
    <definedName name="cons_data" localSheetId="7">[4]VA_CONSTANT!$A$1:$Z$197</definedName>
    <definedName name="cons_data" localSheetId="6">[4]VA_CONSTANT!$A$1:$Z$197</definedName>
    <definedName name="cons_data" localSheetId="8">[4]VA_CONSTANT!$A$1:$Z$197</definedName>
    <definedName name="cons_data" localSheetId="9">[4]VA_CONSTANT!$A$1:$Z$197</definedName>
    <definedName name="cons_data" localSheetId="10">[4]VA_CONSTANT!$A$1:$Z$197</definedName>
    <definedName name="cons_data" localSheetId="11">[4]VA_CONSTANT!$A$1:$Z$197</definedName>
    <definedName name="cons_data" localSheetId="12">[4]VA_CONSTANT!$A$1:$Z$197</definedName>
    <definedName name="cons_data" localSheetId="13">[4]VA_CONSTANT!$A$1:$Z$197</definedName>
    <definedName name="cons_data">[4]VA_CONSTANT!$A$1:$Z$197</definedName>
    <definedName name="cur_0" localSheetId="0">#REF!</definedName>
    <definedName name="cur_0" localSheetId="14">#REF!</definedName>
    <definedName name="cur_0" localSheetId="15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7">#REF!</definedName>
    <definedName name="cur_0" localSheetId="6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0">#REF!</definedName>
    <definedName name="cur_05" localSheetId="14">#REF!</definedName>
    <definedName name="cur_05" localSheetId="15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7">#REF!</definedName>
    <definedName name="cur_05" localSheetId="6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0">#REF!</definedName>
    <definedName name="cur_06" localSheetId="14">#REF!</definedName>
    <definedName name="cur_06" localSheetId="15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7">#REF!</definedName>
    <definedName name="cur_06" localSheetId="6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0">#REF!</definedName>
    <definedName name="cur_07" localSheetId="14">#REF!</definedName>
    <definedName name="cur_07" localSheetId="15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7">#REF!</definedName>
    <definedName name="cur_07" localSheetId="6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0">#REF!</definedName>
    <definedName name="cur_08" localSheetId="14">#REF!</definedName>
    <definedName name="cur_08" localSheetId="15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7">#REF!</definedName>
    <definedName name="cur_08" localSheetId="6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0">#REF!</definedName>
    <definedName name="cur_09" localSheetId="14">#REF!</definedName>
    <definedName name="cur_09" localSheetId="15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7">#REF!</definedName>
    <definedName name="cur_09" localSheetId="6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0">#REF!</definedName>
    <definedName name="cur_10" localSheetId="14">#REF!</definedName>
    <definedName name="cur_10" localSheetId="15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7">#REF!</definedName>
    <definedName name="cur_10" localSheetId="6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0">#REF!</definedName>
    <definedName name="cur_11" localSheetId="14">#REF!</definedName>
    <definedName name="cur_11" localSheetId="15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7">#REF!</definedName>
    <definedName name="cur_11" localSheetId="6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0">#REF!</definedName>
    <definedName name="cur_12p" localSheetId="14">#REF!</definedName>
    <definedName name="cur_12p" localSheetId="15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7">#REF!</definedName>
    <definedName name="cur_12p" localSheetId="6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0">#REF!</definedName>
    <definedName name="cur_2013p" localSheetId="14">#REF!</definedName>
    <definedName name="cur_2013p" localSheetId="15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7">#REF!</definedName>
    <definedName name="cur_2013p" localSheetId="6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0">#REF!</definedName>
    <definedName name="cur_45" localSheetId="14">#REF!</definedName>
    <definedName name="cur_45" localSheetId="15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7">#REF!</definedName>
    <definedName name="cur_45" localSheetId="6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0">#REF!</definedName>
    <definedName name="cur_52369" localSheetId="14">#REF!</definedName>
    <definedName name="cur_52369" localSheetId="15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7">#REF!</definedName>
    <definedName name="cur_52369" localSheetId="6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0" hidden="1">#REF!</definedName>
    <definedName name="cvxc" localSheetId="14" hidden="1">#REF!</definedName>
    <definedName name="cvxc" localSheetId="15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7" hidden="1">#REF!</definedName>
    <definedName name="cvxc" localSheetId="6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0">#REF!</definedName>
    <definedName name="cx" localSheetId="14">#REF!</definedName>
    <definedName name="cx" localSheetId="15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7">#REF!</definedName>
    <definedName name="cx" localSheetId="6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0">#REF!</definedName>
    <definedName name="d" localSheetId="14">#REF!</definedName>
    <definedName name="d" localSheetId="15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7">#REF!</definedName>
    <definedName name="d" localSheetId="6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0">#REF!</definedName>
    <definedName name="dasdasd" localSheetId="14">#REF!</definedName>
    <definedName name="dasdasd" localSheetId="15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7">#REF!</definedName>
    <definedName name="dasdasd" localSheetId="6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0" hidden="1">#REF!</definedName>
    <definedName name="dd" localSheetId="14" hidden="1">#REF!</definedName>
    <definedName name="dd" localSheetId="15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7" hidden="1">#REF!</definedName>
    <definedName name="dd" localSheetId="6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0">#REF!</definedName>
    <definedName name="ddd" localSheetId="14">#REF!</definedName>
    <definedName name="ddd" localSheetId="15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7">#REF!</definedName>
    <definedName name="ddd" localSheetId="6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0">#REF!</definedName>
    <definedName name="dddfrt" localSheetId="14">#REF!</definedName>
    <definedName name="dddfrt" localSheetId="15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7">#REF!</definedName>
    <definedName name="dddfrt" localSheetId="6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0">#REF!</definedName>
    <definedName name="ddds" localSheetId="14">#REF!</definedName>
    <definedName name="ddds" localSheetId="15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7">#REF!</definedName>
    <definedName name="ddds" localSheetId="6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0" hidden="1">'[1]4.9'!#REF!</definedName>
    <definedName name="dfcsz" localSheetId="14" hidden="1">'[1]4.9'!#REF!</definedName>
    <definedName name="dfcsz" localSheetId="15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hidden="1">'[1]4.9'!#REF!</definedName>
    <definedName name="dfd" localSheetId="0" hidden="1">'[1]4.9'!#REF!</definedName>
    <definedName name="dfd" localSheetId="14" hidden="1">'[1]4.9'!#REF!</definedName>
    <definedName name="dfd" localSheetId="15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hidden="1">'[1]4.9'!#REF!</definedName>
    <definedName name="dfdfvz" localSheetId="0">#REF!</definedName>
    <definedName name="dfdfvz" localSheetId="14">#REF!</definedName>
    <definedName name="dfdfvz" localSheetId="15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7">#REF!</definedName>
    <definedName name="dfdfvz" localSheetId="6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0">#REF!</definedName>
    <definedName name="dfdxv" localSheetId="14">#REF!</definedName>
    <definedName name="dfdxv" localSheetId="15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7">#REF!</definedName>
    <definedName name="dfdxv" localSheetId="6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0">#REF!</definedName>
    <definedName name="dfg" localSheetId="14">#REF!</definedName>
    <definedName name="dfg" localSheetId="15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7">#REF!</definedName>
    <definedName name="dfg" localSheetId="6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0">#REF!</definedName>
    <definedName name="dfhf" localSheetId="14">#REF!</definedName>
    <definedName name="dfhf" localSheetId="15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7">#REF!</definedName>
    <definedName name="dfhf" localSheetId="6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0">#REF!</definedName>
    <definedName name="dfs" localSheetId="14">#REF!</definedName>
    <definedName name="dfs" localSheetId="15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7">#REF!</definedName>
    <definedName name="dfs" localSheetId="6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0" hidden="1">#REF!</definedName>
    <definedName name="dfsd" localSheetId="14" hidden="1">#REF!</definedName>
    <definedName name="dfsd" localSheetId="15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7" hidden="1">#REF!</definedName>
    <definedName name="dfsd" localSheetId="6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0" hidden="1">'[1]4.9'!#REF!</definedName>
    <definedName name="dfvd" localSheetId="14" hidden="1">'[1]4.9'!#REF!</definedName>
    <definedName name="dfvd" localSheetId="15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hidden="1">'[1]4.9'!#REF!</definedName>
    <definedName name="ds" localSheetId="0" hidden="1">'[2]4.8'!#REF!</definedName>
    <definedName name="ds" localSheetId="14" hidden="1">'[2]4.8'!#REF!</definedName>
    <definedName name="ds" localSheetId="15" hidden="1">'[2]4.8'!#REF!</definedName>
    <definedName name="ds" localSheetId="1" hidden="1">'[2]4.8'!#REF!</definedName>
    <definedName name="ds" localSheetId="2" hidden="1">'[2]4.8'!#REF!</definedName>
    <definedName name="ds" localSheetId="3" hidden="1">'[2]4.8'!#REF!</definedName>
    <definedName name="ds" localSheetId="4" hidden="1">'[2]4.8'!#REF!</definedName>
    <definedName name="ds" localSheetId="5" hidden="1">'[2]4.8'!#REF!</definedName>
    <definedName name="ds" localSheetId="7" hidden="1">'[2]4.8'!#REF!</definedName>
    <definedName name="ds" localSheetId="6" hidden="1">'[2]4.8'!#REF!</definedName>
    <definedName name="ds" localSheetId="8" hidden="1">'[2]4.8'!#REF!</definedName>
    <definedName name="ds" localSheetId="9" hidden="1">'[2]4.8'!#REF!</definedName>
    <definedName name="ds" localSheetId="10" hidden="1">'[2]4.8'!#REF!</definedName>
    <definedName name="ds" localSheetId="11" hidden="1">'[2]4.8'!#REF!</definedName>
    <definedName name="ds" localSheetId="12" hidden="1">'[2]4.8'!#REF!</definedName>
    <definedName name="ds" localSheetId="13" hidden="1">'[2]4.8'!#REF!</definedName>
    <definedName name="ds" hidden="1">'[2]4.8'!#REF!</definedName>
    <definedName name="dvcx" localSheetId="0">#REF!</definedName>
    <definedName name="dvcx" localSheetId="14">#REF!</definedName>
    <definedName name="dvcx" localSheetId="15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7">#REF!</definedName>
    <definedName name="dvcx" localSheetId="6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0">#REF!</definedName>
    <definedName name="dvvc" localSheetId="14">#REF!</definedName>
    <definedName name="dvvc" localSheetId="15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7">#REF!</definedName>
    <definedName name="dvvc" localSheetId="6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0">#REF!</definedName>
    <definedName name="dxcx" localSheetId="14">#REF!</definedName>
    <definedName name="dxcx" localSheetId="15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7">#REF!</definedName>
    <definedName name="dxcx" localSheetId="6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0">#REF!</definedName>
    <definedName name="e" localSheetId="14">#REF!</definedName>
    <definedName name="e" localSheetId="15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7">#REF!</definedName>
    <definedName name="e" localSheetId="6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7" hidden="1">'[1]4.9'!#REF!</definedName>
    <definedName name="EST" localSheetId="6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hidden="1">'[1]4.9'!#REF!</definedName>
    <definedName name="f" localSheetId="0">#REF!</definedName>
    <definedName name="f" localSheetId="14">#REF!</definedName>
    <definedName name="f" localSheetId="15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7">#REF!</definedName>
    <definedName name="f" localSheetId="6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0">#REF!</definedName>
    <definedName name="fbxd" localSheetId="14">#REF!</definedName>
    <definedName name="fbxd" localSheetId="15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7">#REF!</definedName>
    <definedName name="fbxd" localSheetId="6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0">#REF!</definedName>
    <definedName name="fdf" localSheetId="14">#REF!</definedName>
    <definedName name="fdf" localSheetId="15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7">#REF!</definedName>
    <definedName name="fdf" localSheetId="6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0">#REF!</definedName>
    <definedName name="fdfa" localSheetId="14">#REF!</definedName>
    <definedName name="fdfa" localSheetId="15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7">#REF!</definedName>
    <definedName name="fdfa" localSheetId="6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0">#REF!</definedName>
    <definedName name="fdgdf" localSheetId="14">#REF!</definedName>
    <definedName name="fdgdf" localSheetId="15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7">#REF!</definedName>
    <definedName name="fdgdf" localSheetId="6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0">#REF!</definedName>
    <definedName name="fdgf" localSheetId="14">#REF!</definedName>
    <definedName name="fdgf" localSheetId="15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7">#REF!</definedName>
    <definedName name="fdgf" localSheetId="6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0">#REF!</definedName>
    <definedName name="ff" localSheetId="14">#REF!</definedName>
    <definedName name="ff" localSheetId="15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7">#REF!</definedName>
    <definedName name="ff" localSheetId="6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0">#REF!</definedName>
    <definedName name="fffh" localSheetId="14">#REF!</definedName>
    <definedName name="fffh" localSheetId="15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7">#REF!</definedName>
    <definedName name="fffh" localSheetId="6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0">#REF!</definedName>
    <definedName name="fffrt" localSheetId="14">#REF!</definedName>
    <definedName name="fffrt" localSheetId="15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7">#REF!</definedName>
    <definedName name="fffrt" localSheetId="6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0">#REF!</definedName>
    <definedName name="ffft" localSheetId="14">#REF!</definedName>
    <definedName name="ffft" localSheetId="15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7">#REF!</definedName>
    <definedName name="ffft" localSheetId="6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0">#REF!</definedName>
    <definedName name="fgd" localSheetId="14">#REF!</definedName>
    <definedName name="fgd" localSheetId="15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7">#REF!</definedName>
    <definedName name="fgd" localSheetId="6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0">#REF!</definedName>
    <definedName name="fgdf" localSheetId="14">#REF!</definedName>
    <definedName name="fgdf" localSheetId="15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7">#REF!</definedName>
    <definedName name="fgdf" localSheetId="6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0">#REF!</definedName>
    <definedName name="fgfg" localSheetId="14">#REF!</definedName>
    <definedName name="fgfg" localSheetId="15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7">#REF!</definedName>
    <definedName name="fgfg" localSheetId="6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0">#REF!</definedName>
    <definedName name="fghf" localSheetId="14">#REF!</definedName>
    <definedName name="fghf" localSheetId="15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7">#REF!</definedName>
    <definedName name="fghf" localSheetId="6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0">#REF!</definedName>
    <definedName name="fghfg" localSheetId="14">#REF!</definedName>
    <definedName name="fghfg" localSheetId="15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7">#REF!</definedName>
    <definedName name="fghfg" localSheetId="6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0">#REF!</definedName>
    <definedName name="fret" localSheetId="14">#REF!</definedName>
    <definedName name="fret" localSheetId="15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7">#REF!</definedName>
    <definedName name="fret" localSheetId="6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0">#REF!</definedName>
    <definedName name="fsd" localSheetId="14">#REF!</definedName>
    <definedName name="fsd" localSheetId="15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7">#REF!</definedName>
    <definedName name="fsd" localSheetId="6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0">#REF!</definedName>
    <definedName name="g" localSheetId="14">#REF!</definedName>
    <definedName name="g" localSheetId="15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7">#REF!</definedName>
    <definedName name="g" localSheetId="6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0">#REF!</definedName>
    <definedName name="gdfg" localSheetId="14">#REF!</definedName>
    <definedName name="gdfg" localSheetId="15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7">#REF!</definedName>
    <definedName name="gdfg" localSheetId="6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0">#REF!</definedName>
    <definedName name="gdgdh" localSheetId="14">#REF!</definedName>
    <definedName name="gdgdh" localSheetId="15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7">#REF!</definedName>
    <definedName name="gdgdh" localSheetId="6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0">#REF!</definedName>
    <definedName name="gfdgf" localSheetId="14">#REF!</definedName>
    <definedName name="gfdgf" localSheetId="15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7">#REF!</definedName>
    <definedName name="gfdgf" localSheetId="6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0">#REF!</definedName>
    <definedName name="gfgdt" localSheetId="14">#REF!</definedName>
    <definedName name="gfgdt" localSheetId="15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7">#REF!</definedName>
    <definedName name="gfgdt" localSheetId="6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0">#REF!</definedName>
    <definedName name="gfhf" localSheetId="14">#REF!</definedName>
    <definedName name="gfhf" localSheetId="15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7">#REF!</definedName>
    <definedName name="gfhf" localSheetId="6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0">#REF!</definedName>
    <definedName name="gfhfg" localSheetId="14">#REF!</definedName>
    <definedName name="gfhfg" localSheetId="15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7">#REF!</definedName>
    <definedName name="gfhfg" localSheetId="6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0" hidden="1">'[2]4.8'!#REF!</definedName>
    <definedName name="ggdf" localSheetId="14" hidden="1">'[2]4.8'!#REF!</definedName>
    <definedName name="ggdf" localSheetId="15" hidden="1">'[2]4.8'!#REF!</definedName>
    <definedName name="ggdf" localSheetId="1" hidden="1">'[2]4.8'!#REF!</definedName>
    <definedName name="ggdf" localSheetId="2" hidden="1">'[2]4.8'!#REF!</definedName>
    <definedName name="ggdf" localSheetId="3" hidden="1">'[2]4.8'!#REF!</definedName>
    <definedName name="ggdf" hidden="1">'[2]4.8'!#REF!</definedName>
    <definedName name="gggdt" localSheetId="0">#REF!</definedName>
    <definedName name="gggdt" localSheetId="14">#REF!</definedName>
    <definedName name="gggdt" localSheetId="15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7">#REF!</definedName>
    <definedName name="gggdt" localSheetId="6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0">#REF!</definedName>
    <definedName name="gggghn" localSheetId="14">#REF!</definedName>
    <definedName name="gggghn" localSheetId="15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7">#REF!</definedName>
    <definedName name="gggghn" localSheetId="6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0">#REF!</definedName>
    <definedName name="ggggt" localSheetId="14">#REF!</definedName>
    <definedName name="ggggt" localSheetId="15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7">#REF!</definedName>
    <definedName name="ggggt" localSheetId="6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0">#REF!</definedName>
    <definedName name="gggt" localSheetId="14">#REF!</definedName>
    <definedName name="gggt" localSheetId="15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7">#REF!</definedName>
    <definedName name="gggt" localSheetId="6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0">#REF!</definedName>
    <definedName name="ghfjk" localSheetId="14">#REF!</definedName>
    <definedName name="ghfjk" localSheetId="15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7">#REF!</definedName>
    <definedName name="ghfjk" localSheetId="6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0">#REF!</definedName>
    <definedName name="gyht" localSheetId="14">#REF!</definedName>
    <definedName name="gyht" localSheetId="15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7">#REF!</definedName>
    <definedName name="gyht" localSheetId="6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0">#REF!</definedName>
    <definedName name="h" localSheetId="14">#REF!</definedName>
    <definedName name="h" localSheetId="15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7">#REF!</definedName>
    <definedName name="h" localSheetId="6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0">#REF!</definedName>
    <definedName name="head" localSheetId="14">#REF!</definedName>
    <definedName name="head" localSheetId="15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7">#REF!</definedName>
    <definedName name="head" localSheetId="6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0">#REF!</definedName>
    <definedName name="hft" localSheetId="14">#REF!</definedName>
    <definedName name="hft" localSheetId="15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7">#REF!</definedName>
    <definedName name="hft" localSheetId="6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0" hidden="1">'[1]4.9'!#REF!</definedName>
    <definedName name="hgt" localSheetId="14" hidden="1">'[1]4.9'!#REF!</definedName>
    <definedName name="hgt" localSheetId="15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hidden="1">'[1]4.9'!#REF!</definedName>
    <definedName name="hh" localSheetId="0">#REF!</definedName>
    <definedName name="hh" localSheetId="14">#REF!</definedName>
    <definedName name="hh" localSheetId="15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7">#REF!</definedName>
    <definedName name="hh" localSheetId="6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0">#REF!</definedName>
    <definedName name="hhft" localSheetId="14">#REF!</definedName>
    <definedName name="hhft" localSheetId="15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7">#REF!</definedName>
    <definedName name="hhft" localSheetId="6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0">#REF!</definedName>
    <definedName name="hhhgt" localSheetId="14">#REF!</definedName>
    <definedName name="hhhgt" localSheetId="15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7">#REF!</definedName>
    <definedName name="hhhgt" localSheetId="6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0">#REF!</definedName>
    <definedName name="hhhhjy" localSheetId="14">#REF!</definedName>
    <definedName name="hhhhjy" localSheetId="15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7">#REF!</definedName>
    <definedName name="hhhhjy" localSheetId="6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0">#REF!</definedName>
    <definedName name="hhhht" localSheetId="14">#REF!</definedName>
    <definedName name="hhhht" localSheetId="15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7">#REF!</definedName>
    <definedName name="hhhht" localSheetId="6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0">#REF!</definedName>
    <definedName name="hhjy" localSheetId="14">#REF!</definedName>
    <definedName name="hhjy" localSheetId="15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7">#REF!</definedName>
    <definedName name="hhjy" localSheetId="6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0">#REF!</definedName>
    <definedName name="hjg" localSheetId="14">#REF!</definedName>
    <definedName name="hjg" localSheetId="15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7">#REF!</definedName>
    <definedName name="hjg" localSheetId="6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0">#REF!</definedName>
    <definedName name="hjgy" localSheetId="14">#REF!</definedName>
    <definedName name="hjgy" localSheetId="15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7">#REF!</definedName>
    <definedName name="hjgy" localSheetId="6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0">#REF!</definedName>
    <definedName name="iii" localSheetId="14">#REF!</definedName>
    <definedName name="iii" localSheetId="15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7">#REF!</definedName>
    <definedName name="iii" localSheetId="6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0" hidden="1">#REF!</definedName>
    <definedName name="iiiii" localSheetId="14" hidden="1">#REF!</definedName>
    <definedName name="iiiii" localSheetId="15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7" hidden="1">#REF!</definedName>
    <definedName name="iiiii" localSheetId="6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0">#REF!</definedName>
    <definedName name="j" localSheetId="14">#REF!</definedName>
    <definedName name="j" localSheetId="15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7">#REF!</definedName>
    <definedName name="j" localSheetId="6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0">#REF!</definedName>
    <definedName name="jjj" localSheetId="14">#REF!</definedName>
    <definedName name="jjj" localSheetId="15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7">#REF!</definedName>
    <definedName name="jjj" localSheetId="6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0">#REF!</definedName>
    <definedName name="jjjt" localSheetId="14">#REF!</definedName>
    <definedName name="jjjt" localSheetId="15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7">#REF!</definedName>
    <definedName name="jjjt" localSheetId="6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0">#REF!</definedName>
    <definedName name="jjjtg" localSheetId="14">#REF!</definedName>
    <definedName name="jjjtg" localSheetId="15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7">#REF!</definedName>
    <definedName name="jjjtg" localSheetId="6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0">#REF!</definedName>
    <definedName name="jjju" localSheetId="14">#REF!</definedName>
    <definedName name="jjju" localSheetId="15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7">#REF!</definedName>
    <definedName name="jjju" localSheetId="6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0">#REF!</definedName>
    <definedName name="jjjy" localSheetId="14">#REF!</definedName>
    <definedName name="jjjy" localSheetId="15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7">#REF!</definedName>
    <definedName name="jjjy" localSheetId="6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'[3]7.6'!#REF!</definedName>
    <definedName name="johor" localSheetId="14" hidden="1">'[3]7.6'!#REF!</definedName>
    <definedName name="johor" localSheetId="15" hidden="1">'[3]7.6'!#REF!</definedName>
    <definedName name="johor" localSheetId="1" hidden="1">'[3]7.6'!#REF!</definedName>
    <definedName name="johor" localSheetId="2" hidden="1">'[3]7.6'!#REF!</definedName>
    <definedName name="johor" localSheetId="3" hidden="1">'[3]7.6'!#REF!</definedName>
    <definedName name="johor" localSheetId="4" hidden="1">'[3]7.6'!#REF!</definedName>
    <definedName name="johor" localSheetId="5" hidden="1">'[3]7.6'!#REF!</definedName>
    <definedName name="johor" localSheetId="7" hidden="1">'[3]7.6'!#REF!</definedName>
    <definedName name="johor" localSheetId="6" hidden="1">'[3]7.6'!#REF!</definedName>
    <definedName name="johor" localSheetId="8" hidden="1">'[3]7.6'!#REF!</definedName>
    <definedName name="johor" localSheetId="9" hidden="1">'[3]7.6'!#REF!</definedName>
    <definedName name="johor" localSheetId="10" hidden="1">'[3]7.6'!#REF!</definedName>
    <definedName name="johor" localSheetId="11" hidden="1">'[3]7.6'!#REF!</definedName>
    <definedName name="johor" localSheetId="12" hidden="1">'[3]7.6'!#REF!</definedName>
    <definedName name="johor" localSheetId="13" hidden="1">'[3]7.6'!#REF!</definedName>
    <definedName name="johor" hidden="1">'[3]7.6'!#REF!</definedName>
    <definedName name="JOHOR1" localSheetId="0" hidden="1">'[5]4.9'!#REF!</definedName>
    <definedName name="JOHOR1" localSheetId="14" hidden="1">'[5]4.9'!#REF!</definedName>
    <definedName name="JOHOR1" localSheetId="15" hidden="1">'[5]4.9'!#REF!</definedName>
    <definedName name="JOHOR1" localSheetId="1" hidden="1">'[5]4.9'!#REF!</definedName>
    <definedName name="JOHOR1" localSheetId="2" hidden="1">'[5]4.9'!#REF!</definedName>
    <definedName name="JOHOR1" localSheetId="3" hidden="1">'[5]4.9'!#REF!</definedName>
    <definedName name="JOHOR1" localSheetId="4" hidden="1">'[5]4.9'!#REF!</definedName>
    <definedName name="JOHOR1" localSheetId="5" hidden="1">'[5]4.9'!#REF!</definedName>
    <definedName name="JOHOR1" localSheetId="7" hidden="1">'[5]4.9'!#REF!</definedName>
    <definedName name="JOHOR1" localSheetId="6" hidden="1">'[5]4.9'!#REF!</definedName>
    <definedName name="JOHOR1" localSheetId="8" hidden="1">'[5]4.9'!#REF!</definedName>
    <definedName name="JOHOR1" localSheetId="9" hidden="1">'[5]4.9'!#REF!</definedName>
    <definedName name="JOHOR1" localSheetId="10" hidden="1">'[5]4.9'!#REF!</definedName>
    <definedName name="JOHOR1" localSheetId="11" hidden="1">'[5]4.9'!#REF!</definedName>
    <definedName name="JOHOR1" localSheetId="12" hidden="1">'[5]4.9'!#REF!</definedName>
    <definedName name="JOHOR1" localSheetId="13" hidden="1">'[5]4.9'!#REF!</definedName>
    <definedName name="JOHOR1" hidden="1">'[5]4.9'!#REF!</definedName>
    <definedName name="k" localSheetId="0">#REF!</definedName>
    <definedName name="k" localSheetId="14">#REF!</definedName>
    <definedName name="k" localSheetId="15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7">#REF!</definedName>
    <definedName name="k" localSheetId="6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0">#REF!</definedName>
    <definedName name="kk" localSheetId="14">#REF!</definedName>
    <definedName name="kk" localSheetId="15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7">#REF!</definedName>
    <definedName name="kk" localSheetId="6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0">#REF!</definedName>
    <definedName name="Kod_01" localSheetId="14">#REF!</definedName>
    <definedName name="Kod_01" localSheetId="15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7">#REF!</definedName>
    <definedName name="Kod_01" localSheetId="6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0" hidden="1">#REF!</definedName>
    <definedName name="l" localSheetId="14" hidden="1">#REF!</definedName>
    <definedName name="l" localSheetId="15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7" hidden="1">#REF!</definedName>
    <definedName name="l" localSheetId="6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0">#REF!</definedName>
    <definedName name="LINK_BORONG" localSheetId="14">#REF!</definedName>
    <definedName name="LINK_BORONG" localSheetId="15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7">#REF!</definedName>
    <definedName name="LINK_BORONG" localSheetId="6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0">#REF!</definedName>
    <definedName name="LINK_MOTOR" localSheetId="14">#REF!</definedName>
    <definedName name="LINK_MOTOR" localSheetId="15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7">#REF!</definedName>
    <definedName name="LINK_MOTOR" localSheetId="6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0">#REF!</definedName>
    <definedName name="LINK_RUNCIT" localSheetId="14">#REF!</definedName>
    <definedName name="LINK_RUNCIT" localSheetId="15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7">#REF!</definedName>
    <definedName name="LINK_RUNCIT" localSheetId="6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0">#REF!</definedName>
    <definedName name="list_sehingga_18012011" localSheetId="14">#REF!</definedName>
    <definedName name="list_sehingga_18012011" localSheetId="15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7">#REF!</definedName>
    <definedName name="list_sehingga_18012011" localSheetId="6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0">#REF!</definedName>
    <definedName name="ll" localSheetId="14">#REF!</definedName>
    <definedName name="ll" localSheetId="15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7">#REF!</definedName>
    <definedName name="ll" localSheetId="6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0">#REF!</definedName>
    <definedName name="LLL" localSheetId="14">#REF!</definedName>
    <definedName name="LLL" localSheetId="15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7">#REF!</definedName>
    <definedName name="LLL" localSheetId="6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0" hidden="1">'[1]4.9'!#REF!</definedName>
    <definedName name="m" localSheetId="14" hidden="1">'[1]4.9'!#REF!</definedName>
    <definedName name="m" localSheetId="15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hidden="1">'[1]4.9'!#REF!</definedName>
    <definedName name="malaysia3" localSheetId="0" hidden="1">'[3]7.6'!#REF!</definedName>
    <definedName name="malaysia3" localSheetId="14" hidden="1">'[3]7.6'!#REF!</definedName>
    <definedName name="malaysia3" localSheetId="15" hidden="1">'[3]7.6'!#REF!</definedName>
    <definedName name="malaysia3" localSheetId="1" hidden="1">'[3]7.6'!#REF!</definedName>
    <definedName name="malaysia3" localSheetId="2" hidden="1">'[3]7.6'!#REF!</definedName>
    <definedName name="malaysia3" localSheetId="3" hidden="1">'[3]7.6'!#REF!</definedName>
    <definedName name="malaysia3" localSheetId="4" hidden="1">'[3]7.6'!#REF!</definedName>
    <definedName name="malaysia3" localSheetId="5" hidden="1">'[3]7.6'!#REF!</definedName>
    <definedName name="malaysia3" localSheetId="7" hidden="1">'[3]7.6'!#REF!</definedName>
    <definedName name="malaysia3" localSheetId="6" hidden="1">'[3]7.6'!#REF!</definedName>
    <definedName name="malaysia3" localSheetId="8" hidden="1">'[3]7.6'!#REF!</definedName>
    <definedName name="malaysia3" localSheetId="9" hidden="1">'[3]7.6'!#REF!</definedName>
    <definedName name="malaysia3" localSheetId="10" hidden="1">'[3]7.6'!#REF!</definedName>
    <definedName name="malaysia3" localSheetId="11" hidden="1">'[3]7.6'!#REF!</definedName>
    <definedName name="malaysia3" localSheetId="12" hidden="1">'[3]7.6'!#REF!</definedName>
    <definedName name="malaysia3" localSheetId="13" hidden="1">'[3]7.6'!#REF!</definedName>
    <definedName name="malaysia3" hidden="1">'[3]7.6'!#REF!</definedName>
    <definedName name="match_sampel_icdt" localSheetId="0">#REF!</definedName>
    <definedName name="match_sampel_icdt" localSheetId="14">#REF!</definedName>
    <definedName name="match_sampel_icdt" localSheetId="15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7">#REF!</definedName>
    <definedName name="match_sampel_icdt" localSheetId="6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0" hidden="1">'[5]4.9'!#REF!</definedName>
    <definedName name="mg" localSheetId="14" hidden="1">'[5]4.9'!#REF!</definedName>
    <definedName name="mg" localSheetId="15" hidden="1">'[5]4.9'!#REF!</definedName>
    <definedName name="mg" localSheetId="1" hidden="1">'[5]4.9'!#REF!</definedName>
    <definedName name="mg" localSheetId="2" hidden="1">'[5]4.9'!#REF!</definedName>
    <definedName name="mg" localSheetId="3" hidden="1">'[5]4.9'!#REF!</definedName>
    <definedName name="mg" hidden="1">'[5]4.9'!#REF!</definedName>
    <definedName name="mmm" localSheetId="0">#REF!</definedName>
    <definedName name="mmm" localSheetId="14">#REF!</definedName>
    <definedName name="mmm" localSheetId="15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7">#REF!</definedName>
    <definedName name="mmm" localSheetId="6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0">#REF!</definedName>
    <definedName name="mmmt" localSheetId="14">#REF!</definedName>
    <definedName name="mmmt" localSheetId="15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7">#REF!</definedName>
    <definedName name="mmmt" localSheetId="6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0">#REF!</definedName>
    <definedName name="msic_complete" localSheetId="14">#REF!</definedName>
    <definedName name="msic_complete" localSheetId="15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7">#REF!</definedName>
    <definedName name="msic_complete" localSheetId="6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0">#REF!</definedName>
    <definedName name="msic_complete_new" localSheetId="14">#REF!</definedName>
    <definedName name="msic_complete_new" localSheetId="15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7">#REF!</definedName>
    <definedName name="msic_complete_new" localSheetId="6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0" hidden="1">#REF!</definedName>
    <definedName name="n" localSheetId="14" hidden="1">#REF!</definedName>
    <definedName name="n" localSheetId="15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7" hidden="1">#REF!</definedName>
    <definedName name="n" localSheetId="6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0">#REF!</definedName>
    <definedName name="nama" localSheetId="14">#REF!</definedName>
    <definedName name="nama" localSheetId="15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7">#REF!</definedName>
    <definedName name="nama" localSheetId="6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0">#REF!</definedName>
    <definedName name="nbbb" localSheetId="14">#REF!</definedName>
    <definedName name="nbbb" localSheetId="15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7">#REF!</definedName>
    <definedName name="nbbb" localSheetId="6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0" hidden="1">#REF!</definedName>
    <definedName name="nbngh" localSheetId="14" hidden="1">#REF!</definedName>
    <definedName name="nbngh" localSheetId="15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7" hidden="1">#REF!</definedName>
    <definedName name="nbngh" localSheetId="6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0">#REF!</definedName>
    <definedName name="nbvn" localSheetId="14">#REF!</definedName>
    <definedName name="nbvn" localSheetId="15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7">#REF!</definedName>
    <definedName name="nbvn" localSheetId="6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0">#REF!</definedName>
    <definedName name="NGDBBP" localSheetId="14">#REF!</definedName>
    <definedName name="NGDBBP" localSheetId="15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7">#REF!</definedName>
    <definedName name="NGDBBP" localSheetId="6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0">#REF!</definedName>
    <definedName name="njy" localSheetId="14">#REF!</definedName>
    <definedName name="njy" localSheetId="15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7">#REF!</definedName>
    <definedName name="njy" localSheetId="6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0">#REF!</definedName>
    <definedName name="nnngf" localSheetId="14">#REF!</definedName>
    <definedName name="nnngf" localSheetId="15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7">#REF!</definedName>
    <definedName name="nnngf" localSheetId="6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0">#REF!</definedName>
    <definedName name="noorasiah91" localSheetId="14">#REF!</definedName>
    <definedName name="noorasiah91" localSheetId="15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7">#REF!</definedName>
    <definedName name="noorasiah91" localSheetId="6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0">#REF!</definedName>
    <definedName name="nv" localSheetId="14">#REF!</definedName>
    <definedName name="nv" localSheetId="15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7">#REF!</definedName>
    <definedName name="nv" localSheetId="6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0">#REF!</definedName>
    <definedName name="nvbnjg" localSheetId="14">#REF!</definedName>
    <definedName name="nvbnjg" localSheetId="15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7">#REF!</definedName>
    <definedName name="nvbnjg" localSheetId="6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0">#REF!</definedName>
    <definedName name="ok" localSheetId="14">#REF!</definedName>
    <definedName name="ok" localSheetId="15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7">#REF!</definedName>
    <definedName name="ok" localSheetId="6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0">#REF!</definedName>
    <definedName name="ooo" localSheetId="14">#REF!</definedName>
    <definedName name="ooo" localSheetId="15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7">#REF!</definedName>
    <definedName name="ooo" localSheetId="6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0">#REF!</definedName>
    <definedName name="oooo" localSheetId="14">#REF!</definedName>
    <definedName name="oooo" localSheetId="15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7">#REF!</definedName>
    <definedName name="oooo" localSheetId="6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0">#REF!</definedName>
    <definedName name="ooooo" localSheetId="14">#REF!</definedName>
    <definedName name="ooooo" localSheetId="15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7">#REF!</definedName>
    <definedName name="ooooo" localSheetId="6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0">#REF!</definedName>
    <definedName name="oop" localSheetId="14">#REF!</definedName>
    <definedName name="oop" localSheetId="15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7">#REF!</definedName>
    <definedName name="oop" localSheetId="6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0">#REF!</definedName>
    <definedName name="pendidikan" localSheetId="14">#REF!</definedName>
    <definedName name="pendidikan" localSheetId="15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7">#REF!</definedName>
    <definedName name="pendidikan" localSheetId="6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0">#REF!</definedName>
    <definedName name="Perak" localSheetId="14">#REF!</definedName>
    <definedName name="Perak" localSheetId="15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7">#REF!</definedName>
    <definedName name="Perak" localSheetId="6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0">#REF!</definedName>
    <definedName name="PERLIS" localSheetId="14">#REF!</definedName>
    <definedName name="PERLIS" localSheetId="15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7">#REF!</definedName>
    <definedName name="PERLIS" localSheetId="6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0">#REF!</definedName>
    <definedName name="PERMINTAAN_DATA" localSheetId="14">#REF!</definedName>
    <definedName name="PERMINTAAN_DATA" localSheetId="15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7">#REF!</definedName>
    <definedName name="PERMINTAAN_DATA" localSheetId="6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0">#REF!</definedName>
    <definedName name="PERMINTAAN_DATA_KP335" localSheetId="14">#REF!</definedName>
    <definedName name="PERMINTAAN_DATA_KP335" localSheetId="15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7">#REF!</definedName>
    <definedName name="PERMINTAAN_DATA_KP335" localSheetId="6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0">#REF!</definedName>
    <definedName name="pilkjk" localSheetId="14">#REF!</definedName>
    <definedName name="pilkjk" localSheetId="15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7">#REF!</definedName>
    <definedName name="pilkjk" localSheetId="6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0" hidden="1">'[3]7.6'!#REF!</definedName>
    <definedName name="pppp" localSheetId="14" hidden="1">'[3]7.6'!#REF!</definedName>
    <definedName name="pppp" localSheetId="15" hidden="1">'[3]7.6'!#REF!</definedName>
    <definedName name="pppp" localSheetId="1" hidden="1">'[3]7.6'!#REF!</definedName>
    <definedName name="pppp" localSheetId="2" hidden="1">'[3]7.6'!#REF!</definedName>
    <definedName name="pppp" localSheetId="3" hidden="1">'[3]7.6'!#REF!</definedName>
    <definedName name="pppp" hidden="1">'[3]7.6'!#REF!</definedName>
    <definedName name="_xlnm.Print_Area" localSheetId="0">'6.1 '!$A$1:$F$55</definedName>
    <definedName name="_xlnm.Print_Area" localSheetId="14">'6.10'!$A$1:$G$55</definedName>
    <definedName name="_xlnm.Print_Area" localSheetId="15">'6.11'!$A$1:$G$55</definedName>
    <definedName name="_xlnm.Print_Area" localSheetId="1">'6.2'!$A$1:$K$57</definedName>
    <definedName name="_xlnm.Print_Area" localSheetId="2">'6.3'!$A$1:$L$57</definedName>
    <definedName name="_xlnm.Print_Area" localSheetId="3">'6.4(1)'!$A$1:$J$49</definedName>
    <definedName name="_xlnm.Print_Area" localSheetId="4">'6.5 (1) '!$A$1:$O$50</definedName>
    <definedName name="_xlnm.Print_Area" localSheetId="5">'6.5 (2)'!$A$1:$K$50</definedName>
    <definedName name="_xlnm.Print_Area" localSheetId="7">'6.6 (2)'!$A$1:$K$50</definedName>
    <definedName name="_xlnm.Print_Area" localSheetId="6">'6.6(1) '!$A$1:$O$50</definedName>
    <definedName name="_xlnm.Print_Area" localSheetId="8">'6.7'!$A$1:$K$39</definedName>
    <definedName name="_xlnm.Print_Area" localSheetId="9">'6.7_samb'!$A$1:$F$35</definedName>
    <definedName name="_xlnm.Print_Area" localSheetId="10">'6.8'!$A$1:$K$39</definedName>
    <definedName name="_xlnm.Print_Area" localSheetId="11">'6.8_samb'!$A$1:$F$35</definedName>
    <definedName name="_xlnm.Print_Area" localSheetId="12">'6.9'!$A$1:$K$39</definedName>
    <definedName name="_xlnm.Print_Area" localSheetId="13">'6.9_samb'!$A$1:$F$35</definedName>
    <definedName name="q" localSheetId="0">#REF!</definedName>
    <definedName name="q" localSheetId="14">#REF!</definedName>
    <definedName name="q" localSheetId="15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7">#REF!</definedName>
    <definedName name="q" localSheetId="6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0">#REF!</definedName>
    <definedName name="qq" localSheetId="14">#REF!</definedName>
    <definedName name="qq" localSheetId="15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7">#REF!</definedName>
    <definedName name="qq" localSheetId="6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0">#REF!</definedName>
    <definedName name="qqqttt" localSheetId="14">#REF!</definedName>
    <definedName name="qqqttt" localSheetId="15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7">#REF!</definedName>
    <definedName name="qqqttt" localSheetId="6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0" hidden="1">'[2]4.8'!#REF!</definedName>
    <definedName name="qqw" localSheetId="14" hidden="1">'[2]4.8'!#REF!</definedName>
    <definedName name="qqw" localSheetId="15" hidden="1">'[2]4.8'!#REF!</definedName>
    <definedName name="qqw" localSheetId="1" hidden="1">'[2]4.8'!#REF!</definedName>
    <definedName name="qqw" localSheetId="2" hidden="1">'[2]4.8'!#REF!</definedName>
    <definedName name="qqw" localSheetId="3" hidden="1">'[2]4.8'!#REF!</definedName>
    <definedName name="qqw" hidden="1">'[2]4.8'!#REF!</definedName>
    <definedName name="Region" localSheetId="0">[6]Sheet2!$B$2:$B$7</definedName>
    <definedName name="Region" localSheetId="14">[6]Sheet2!$B$2:$B$7</definedName>
    <definedName name="Region" localSheetId="15">[6]Sheet2!$B$2:$B$7</definedName>
    <definedName name="Region" localSheetId="1">[6]Sheet2!$B$2:$B$7</definedName>
    <definedName name="Region" localSheetId="2">[6]Sheet2!$B$2:$B$7</definedName>
    <definedName name="Region" localSheetId="3">[6]Sheet2!$B$2:$B$7</definedName>
    <definedName name="Region" localSheetId="4">[6]Sheet2!$B$2:$B$7</definedName>
    <definedName name="Region" localSheetId="5">[6]Sheet2!$B$2:$B$7</definedName>
    <definedName name="Region" localSheetId="7">[6]Sheet2!$B$2:$B$7</definedName>
    <definedName name="Region" localSheetId="6">[6]Sheet2!$B$2:$B$7</definedName>
    <definedName name="Region" localSheetId="8">[6]Sheet2!$B$2:$B$7</definedName>
    <definedName name="Region" localSheetId="9">[6]Sheet2!$B$2:$B$7</definedName>
    <definedName name="Region" localSheetId="10">[6]Sheet2!$B$2:$B$7</definedName>
    <definedName name="Region" localSheetId="11">[6]Sheet2!$B$2:$B$7</definedName>
    <definedName name="Region" localSheetId="12">[6]Sheet2!$B$2:$B$7</definedName>
    <definedName name="Region" localSheetId="13">[6]Sheet2!$B$2:$B$7</definedName>
    <definedName name="Region">[6]Sheet2!$B$2:$B$7</definedName>
    <definedName name="Region1" localSheetId="0">[7]Sheet1!$B$2:$B$19</definedName>
    <definedName name="Region1" localSheetId="14">[7]Sheet1!$B$2:$B$19</definedName>
    <definedName name="Region1" localSheetId="15">[7]Sheet1!$B$2:$B$19</definedName>
    <definedName name="Region1" localSheetId="1">[7]Sheet1!$B$2:$B$19</definedName>
    <definedName name="Region1" localSheetId="2">[7]Sheet1!$B$2:$B$19</definedName>
    <definedName name="Region1" localSheetId="3">[7]Sheet1!$B$2:$B$19</definedName>
    <definedName name="Region1" localSheetId="4">[7]Sheet1!$B$2:$B$19</definedName>
    <definedName name="Region1" localSheetId="5">[7]Sheet1!$B$2:$B$19</definedName>
    <definedName name="Region1" localSheetId="7">[7]Sheet1!$B$2:$B$19</definedName>
    <definedName name="Region1" localSheetId="6">[7]Sheet1!$B$2:$B$19</definedName>
    <definedName name="Region1" localSheetId="8">[7]Sheet1!$B$2:$B$19</definedName>
    <definedName name="Region1" localSheetId="9">[7]Sheet1!$B$2:$B$19</definedName>
    <definedName name="Region1" localSheetId="10">[7]Sheet1!$B$2:$B$19</definedName>
    <definedName name="Region1" localSheetId="11">[7]Sheet1!$B$2:$B$19</definedName>
    <definedName name="Region1" localSheetId="12">[7]Sheet1!$B$2:$B$19</definedName>
    <definedName name="Region1" localSheetId="13">[7]Sheet1!$B$2:$B$19</definedName>
    <definedName name="Region1">[7]Sheet1!$B$2:$B$19</definedName>
    <definedName name="row_no" localSheetId="0">[8]ref!$B$3:$K$20</definedName>
    <definedName name="row_no" localSheetId="14">[8]ref!$B$3:$K$20</definedName>
    <definedName name="row_no" localSheetId="15">[8]ref!$B$3:$K$20</definedName>
    <definedName name="row_no" localSheetId="1">[8]ref!$B$3:$K$20</definedName>
    <definedName name="row_no" localSheetId="2">[8]ref!$B$3:$K$20</definedName>
    <definedName name="row_no" localSheetId="3">[8]ref!$B$3:$K$20</definedName>
    <definedName name="row_no" localSheetId="4">[8]ref!$B$3:$K$20</definedName>
    <definedName name="row_no" localSheetId="5">[8]ref!$B$3:$K$20</definedName>
    <definedName name="row_no" localSheetId="7">[8]ref!$B$3:$K$20</definedName>
    <definedName name="row_no" localSheetId="6">[8]ref!$B$3:$K$20</definedName>
    <definedName name="row_no" localSheetId="8">[8]ref!$B$3:$K$20</definedName>
    <definedName name="row_no" localSheetId="9">[8]ref!$B$3:$K$20</definedName>
    <definedName name="row_no" localSheetId="10">[8]ref!$B$3:$K$20</definedName>
    <definedName name="row_no" localSheetId="11">[8]ref!$B$3:$K$20</definedName>
    <definedName name="row_no" localSheetId="12">[8]ref!$B$3:$K$20</definedName>
    <definedName name="row_no" localSheetId="13">[8]ref!$B$3:$K$20</definedName>
    <definedName name="row_no">[8]ref!$B$3:$K$20</definedName>
    <definedName name="row_no_head" localSheetId="0">[8]ref!$B$3:$K$3</definedName>
    <definedName name="row_no_head" localSheetId="14">[8]ref!$B$3:$K$3</definedName>
    <definedName name="row_no_head" localSheetId="15">[8]ref!$B$3:$K$3</definedName>
    <definedName name="row_no_head" localSheetId="1">[8]ref!$B$3:$K$3</definedName>
    <definedName name="row_no_head" localSheetId="2">[8]ref!$B$3:$K$3</definedName>
    <definedName name="row_no_head" localSheetId="3">[8]ref!$B$3:$K$3</definedName>
    <definedName name="row_no_head" localSheetId="4">[8]ref!$B$3:$K$3</definedName>
    <definedName name="row_no_head" localSheetId="5">[8]ref!$B$3:$K$3</definedName>
    <definedName name="row_no_head" localSheetId="7">[8]ref!$B$3:$K$3</definedName>
    <definedName name="row_no_head" localSheetId="6">[8]ref!$B$3:$K$3</definedName>
    <definedName name="row_no_head" localSheetId="8">[8]ref!$B$3:$K$3</definedName>
    <definedName name="row_no_head" localSheetId="9">[8]ref!$B$3:$K$3</definedName>
    <definedName name="row_no_head" localSheetId="10">[8]ref!$B$3:$K$3</definedName>
    <definedName name="row_no_head" localSheetId="11">[8]ref!$B$3:$K$3</definedName>
    <definedName name="row_no_head" localSheetId="12">[8]ref!$B$3:$K$3</definedName>
    <definedName name="row_no_head" localSheetId="13">[8]ref!$B$3:$K$3</definedName>
    <definedName name="row_no_head">[8]ref!$B$3:$K$3</definedName>
    <definedName name="rrr" localSheetId="0">#REF!</definedName>
    <definedName name="rrr" localSheetId="14">#REF!</definedName>
    <definedName name="rrr" localSheetId="15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7">#REF!</definedName>
    <definedName name="rrr" localSheetId="6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0">#REF!</definedName>
    <definedName name="s" localSheetId="14">#REF!</definedName>
    <definedName name="s" localSheetId="15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7">#REF!</definedName>
    <definedName name="s" localSheetId="6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0">#REF!</definedName>
    <definedName name="sa" localSheetId="14">#REF!</definedName>
    <definedName name="sa" localSheetId="15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7">#REF!</definedName>
    <definedName name="sa" localSheetId="6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0">#REF!</definedName>
    <definedName name="saadqff" localSheetId="14">#REF!</definedName>
    <definedName name="saadqff" localSheetId="15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7">#REF!</definedName>
    <definedName name="saadqff" localSheetId="6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'[9]5.11'!$E$15:$J$15</definedName>
    <definedName name="sabah" localSheetId="14" hidden="1">'[9]5.11'!$E$15:$J$15</definedName>
    <definedName name="sabah" localSheetId="15" hidden="1">'[9]5.11'!$E$15:$J$15</definedName>
    <definedName name="sabah" localSheetId="1" hidden="1">'[9]5.11'!$E$15:$J$15</definedName>
    <definedName name="sabah" localSheetId="2" hidden="1">'[9]5.11'!$E$15:$J$15</definedName>
    <definedName name="sabah" localSheetId="3" hidden="1">'[9]5.11'!$E$15:$J$15</definedName>
    <definedName name="sabah" localSheetId="4" hidden="1">'[9]5.11'!$E$15:$J$15</definedName>
    <definedName name="sabah" localSheetId="5" hidden="1">'[9]5.11'!$E$15:$J$15</definedName>
    <definedName name="sabah" localSheetId="7" hidden="1">'[9]5.11'!$E$15:$J$15</definedName>
    <definedName name="sabah" localSheetId="6" hidden="1">'[9]5.11'!$E$15:$J$15</definedName>
    <definedName name="sabah" localSheetId="8" hidden="1">'[9]5.11'!$E$15:$J$15</definedName>
    <definedName name="sabah" localSheetId="9" hidden="1">'[9]5.11'!$E$15:$J$15</definedName>
    <definedName name="sabah" localSheetId="10" hidden="1">'[9]5.11'!$E$15:$J$15</definedName>
    <definedName name="sabah" localSheetId="11" hidden="1">'[9]5.11'!$E$15:$J$15</definedName>
    <definedName name="sabah" localSheetId="12" hidden="1">'[9]5.11'!$E$15:$J$15</definedName>
    <definedName name="sabah" localSheetId="13" hidden="1">'[9]5.11'!$E$15:$J$15</definedName>
    <definedName name="sabah" hidden="1">'[9]5.11'!$E$15:$J$15</definedName>
    <definedName name="sama" localSheetId="0" hidden="1">'[1]4.3'!#REF!</definedName>
    <definedName name="sama" localSheetId="14" hidden="1">'[1]4.3'!#REF!</definedName>
    <definedName name="sama" localSheetId="15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hidden="1">'[1]4.3'!#REF!</definedName>
    <definedName name="sasas" localSheetId="0">#REF!</definedName>
    <definedName name="sasas" localSheetId="14">#REF!</definedName>
    <definedName name="sasas" localSheetId="15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7">#REF!</definedName>
    <definedName name="sasas" localSheetId="6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0" hidden="1">#REF!</definedName>
    <definedName name="sds" localSheetId="14" hidden="1">#REF!</definedName>
    <definedName name="sds" localSheetId="15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7" hidden="1">#REF!</definedName>
    <definedName name="sds" localSheetId="6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0">#REF!</definedName>
    <definedName name="sefdhdrtsg" localSheetId="14">#REF!</definedName>
    <definedName name="sefdhdrtsg" localSheetId="15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7">#REF!</definedName>
    <definedName name="sefdhdrtsg" localSheetId="6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0">#REF!</definedName>
    <definedName name="sehingga18" localSheetId="14">#REF!</definedName>
    <definedName name="sehingga18" localSheetId="15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7">#REF!</definedName>
    <definedName name="sehingga18" localSheetId="6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0">#REF!</definedName>
    <definedName name="sep" localSheetId="14">#REF!</definedName>
    <definedName name="sep" localSheetId="15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7">#REF!</definedName>
    <definedName name="sep" localSheetId="6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0">#REF!</definedName>
    <definedName name="sfst" localSheetId="14">#REF!</definedName>
    <definedName name="sfst" localSheetId="15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7">#REF!</definedName>
    <definedName name="sfst" localSheetId="6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0">#REF!</definedName>
    <definedName name="sgd" localSheetId="14">#REF!</definedName>
    <definedName name="sgd" localSheetId="15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7">#REF!</definedName>
    <definedName name="sgd" localSheetId="6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0" hidden="1">#REF!</definedName>
    <definedName name="slgr" localSheetId="14" hidden="1">#REF!</definedName>
    <definedName name="slgr" localSheetId="15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7" hidden="1">#REF!</definedName>
    <definedName name="slgr" localSheetId="6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0">#REF!</definedName>
    <definedName name="sss" localSheetId="14">#REF!</definedName>
    <definedName name="sss" localSheetId="15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7">#REF!</definedName>
    <definedName name="sss" localSheetId="6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0" hidden="1">'[1]4.9'!#REF!</definedName>
    <definedName name="ssssw" localSheetId="14" hidden="1">'[1]4.9'!#REF!</definedName>
    <definedName name="ssssw" localSheetId="15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hidden="1">'[1]4.9'!#REF!</definedName>
    <definedName name="state" localSheetId="0">[8]ref!$B$23:$C$38</definedName>
    <definedName name="state" localSheetId="14">[8]ref!$B$23:$C$38</definedName>
    <definedName name="state" localSheetId="15">[8]ref!$B$23:$C$38</definedName>
    <definedName name="state" localSheetId="1">[8]ref!$B$23:$C$38</definedName>
    <definedName name="state" localSheetId="2">[8]ref!$B$23:$C$38</definedName>
    <definedName name="state" localSheetId="3">[8]ref!$B$23:$C$38</definedName>
    <definedName name="state" localSheetId="4">[8]ref!$B$23:$C$38</definedName>
    <definedName name="state" localSheetId="5">[8]ref!$B$23:$C$38</definedName>
    <definedName name="state" localSheetId="7">[8]ref!$B$23:$C$38</definedName>
    <definedName name="state" localSheetId="6">[8]ref!$B$23:$C$38</definedName>
    <definedName name="state" localSheetId="8">[8]ref!$B$23:$C$38</definedName>
    <definedName name="state" localSheetId="9">[8]ref!$B$23:$C$38</definedName>
    <definedName name="state" localSheetId="10">[8]ref!$B$23:$C$38</definedName>
    <definedName name="state" localSheetId="11">[8]ref!$B$23:$C$38</definedName>
    <definedName name="state" localSheetId="12">[8]ref!$B$23:$C$38</definedName>
    <definedName name="state" localSheetId="13">[8]ref!$B$23:$C$38</definedName>
    <definedName name="state">[8]ref!$B$23:$C$38</definedName>
    <definedName name="t" localSheetId="0" hidden="1">#REF!</definedName>
    <definedName name="t" localSheetId="14" hidden="1">#REF!</definedName>
    <definedName name="t" localSheetId="15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7" hidden="1">#REF!</definedName>
    <definedName name="t" localSheetId="6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[8]ref!$B$23:$E$38</definedName>
    <definedName name="table_no" localSheetId="14">[8]ref!$B$23:$E$38</definedName>
    <definedName name="table_no" localSheetId="15">[8]ref!$B$23:$E$38</definedName>
    <definedName name="table_no" localSheetId="1">[8]ref!$B$23:$E$38</definedName>
    <definedName name="table_no" localSheetId="2">[8]ref!$B$23:$E$38</definedName>
    <definedName name="table_no" localSheetId="3">[8]ref!$B$23:$E$38</definedName>
    <definedName name="table_no" localSheetId="4">[8]ref!$B$23:$E$38</definedName>
    <definedName name="table_no" localSheetId="5">[8]ref!$B$23:$E$38</definedName>
    <definedName name="table_no" localSheetId="7">[8]ref!$B$23:$E$38</definedName>
    <definedName name="table_no" localSheetId="6">[8]ref!$B$23:$E$38</definedName>
    <definedName name="table_no" localSheetId="8">[8]ref!$B$23:$E$38</definedName>
    <definedName name="table_no" localSheetId="9">[8]ref!$B$23:$E$38</definedName>
    <definedName name="table_no" localSheetId="10">[8]ref!$B$23:$E$38</definedName>
    <definedName name="table_no" localSheetId="11">[8]ref!$B$23:$E$38</definedName>
    <definedName name="table_no" localSheetId="12">[8]ref!$B$23:$E$38</definedName>
    <definedName name="table_no" localSheetId="13">[8]ref!$B$23:$E$38</definedName>
    <definedName name="table_no">[8]ref!$B$23:$E$38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7" hidden="1">'[1]4.9'!#REF!</definedName>
    <definedName name="te" localSheetId="6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hidden="1">'[1]4.9'!#REF!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7" hidden="1">'[1]4.9'!#REF!</definedName>
    <definedName name="Ter_a" localSheetId="6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hidden="1">'[1]4.9'!#REF!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7" hidden="1">'[1]4.9'!#REF!</definedName>
    <definedName name="tes" localSheetId="6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hidden="1">'[1]4.9'!#REF!</definedName>
    <definedName name="test" localSheetId="0" hidden="1">#REF!</definedName>
    <definedName name="test" localSheetId="14" hidden="1">#REF!</definedName>
    <definedName name="test" localSheetId="15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7" hidden="1">#REF!</definedName>
    <definedName name="test" localSheetId="6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0" hidden="1">#REF!</definedName>
    <definedName name="test3333333" localSheetId="14" hidden="1">#REF!</definedName>
    <definedName name="test3333333" localSheetId="15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7" hidden="1">#REF!</definedName>
    <definedName name="test3333333" localSheetId="6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0">#REF!</definedName>
    <definedName name="tt" localSheetId="14">#REF!</definedName>
    <definedName name="tt" localSheetId="15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7">#REF!</definedName>
    <definedName name="tt" localSheetId="6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0" hidden="1">'[1]4.9'!#REF!</definedName>
    <definedName name="tttt" localSheetId="14" hidden="1">'[1]4.9'!#REF!</definedName>
    <definedName name="tttt" localSheetId="15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hidden="1">'[1]4.9'!#REF!</definedName>
    <definedName name="tttww" localSheetId="0">#REF!</definedName>
    <definedName name="tttww" localSheetId="14">#REF!</definedName>
    <definedName name="tttww" localSheetId="15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7">#REF!</definedName>
    <definedName name="tttww" localSheetId="6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0">#REF!</definedName>
    <definedName name="u" localSheetId="14">#REF!</definedName>
    <definedName name="u" localSheetId="15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7">#REF!</definedName>
    <definedName name="u" localSheetId="6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0">#REF!</definedName>
    <definedName name="umum" localSheetId="14">#REF!</definedName>
    <definedName name="umum" localSheetId="15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7">#REF!</definedName>
    <definedName name="umum" localSheetId="6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0" hidden="1">#REF!</definedName>
    <definedName name="uuu" localSheetId="14" hidden="1">#REF!</definedName>
    <definedName name="uuu" localSheetId="15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7" hidden="1">#REF!</definedName>
    <definedName name="uuu" localSheetId="6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0">#REF!</definedName>
    <definedName name="uuuuu" localSheetId="14">#REF!</definedName>
    <definedName name="uuuuu" localSheetId="15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7">#REF!</definedName>
    <definedName name="uuuuu" localSheetId="6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0" hidden="1">'[1]4.3'!#REF!</definedName>
    <definedName name="v" localSheetId="14" hidden="1">'[1]4.3'!#REF!</definedName>
    <definedName name="v" localSheetId="15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hidden="1">'[1]4.3'!#REF!</definedName>
    <definedName name="vbcbvc" localSheetId="0">#REF!</definedName>
    <definedName name="vbcbvc" localSheetId="14">#REF!</definedName>
    <definedName name="vbcbvc" localSheetId="15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7">#REF!</definedName>
    <definedName name="vbcbvc" localSheetId="6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0">#REF!</definedName>
    <definedName name="vbv" localSheetId="14">#REF!</definedName>
    <definedName name="vbv" localSheetId="15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7">#REF!</definedName>
    <definedName name="vbv" localSheetId="6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0">#REF!</definedName>
    <definedName name="vcb" localSheetId="14">#REF!</definedName>
    <definedName name="vcb" localSheetId="15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7">#REF!</definedName>
    <definedName name="vcb" localSheetId="6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0">#REF!</definedName>
    <definedName name="vcc" localSheetId="14">#REF!</definedName>
    <definedName name="vcc" localSheetId="15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7">#REF!</definedName>
    <definedName name="vcc" localSheetId="6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0">#REF!</definedName>
    <definedName name="vcvc" localSheetId="14">#REF!</definedName>
    <definedName name="vcvc" localSheetId="15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7">#REF!</definedName>
    <definedName name="vcvc" localSheetId="6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0">#REF!</definedName>
    <definedName name="vcx" localSheetId="14">#REF!</definedName>
    <definedName name="vcx" localSheetId="15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7">#REF!</definedName>
    <definedName name="vcx" localSheetId="6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0" hidden="1">#REF!</definedName>
    <definedName name="vdfvd" localSheetId="14" hidden="1">#REF!</definedName>
    <definedName name="vdfvd" localSheetId="15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7" hidden="1">#REF!</definedName>
    <definedName name="vdfvd" localSheetId="6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0">#REF!</definedName>
    <definedName name="w" localSheetId="14">#REF!</definedName>
    <definedName name="w" localSheetId="15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7">#REF!</definedName>
    <definedName name="w" localSheetId="6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0">#REF!</definedName>
    <definedName name="wwvvv" localSheetId="14">#REF!</definedName>
    <definedName name="wwvvv" localSheetId="15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7">#REF!</definedName>
    <definedName name="wwvvv" localSheetId="6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0">#REF!</definedName>
    <definedName name="wwwq" localSheetId="14">#REF!</definedName>
    <definedName name="wwwq" localSheetId="15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7">#REF!</definedName>
    <definedName name="wwwq" localSheetId="6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0">#REF!</definedName>
    <definedName name="x" localSheetId="14">#REF!</definedName>
    <definedName name="x" localSheetId="15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7">#REF!</definedName>
    <definedName name="x" localSheetId="6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0">#REF!</definedName>
    <definedName name="xcz" localSheetId="14">#REF!</definedName>
    <definedName name="xcz" localSheetId="15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7">#REF!</definedName>
    <definedName name="xcz" localSheetId="6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0">#REF!</definedName>
    <definedName name="xxx" localSheetId="14">#REF!</definedName>
    <definedName name="xxx" localSheetId="15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7">#REF!</definedName>
    <definedName name="xxx" localSheetId="6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0" hidden="1">#REF!</definedName>
    <definedName name="xxxa" localSheetId="14" hidden="1">#REF!</definedName>
    <definedName name="xxxa" localSheetId="15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7" hidden="1">#REF!</definedName>
    <definedName name="xxxa" localSheetId="6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0" hidden="1">#REF!</definedName>
    <definedName name="xzcx" localSheetId="14" hidden="1">#REF!</definedName>
    <definedName name="xzcx" localSheetId="15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7" hidden="1">#REF!</definedName>
    <definedName name="xzcx" localSheetId="6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0">#REF!</definedName>
    <definedName name="y" localSheetId="14">#REF!</definedName>
    <definedName name="y" localSheetId="15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7">#REF!</definedName>
    <definedName name="y" localSheetId="6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0">#REF!</definedName>
    <definedName name="ya" localSheetId="14">#REF!</definedName>
    <definedName name="ya" localSheetId="15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7">#REF!</definedName>
    <definedName name="ya" localSheetId="6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0">#REF!</definedName>
    <definedName name="yaa" localSheetId="14">#REF!</definedName>
    <definedName name="yaa" localSheetId="15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7">#REF!</definedName>
    <definedName name="yaa" localSheetId="6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0">#REF!</definedName>
    <definedName name="yaaa" localSheetId="14">#REF!</definedName>
    <definedName name="yaaa" localSheetId="15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7">#REF!</definedName>
    <definedName name="yaaa" localSheetId="6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0">#REF!</definedName>
    <definedName name="yi" localSheetId="14">#REF!</definedName>
    <definedName name="yi" localSheetId="15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7">#REF!</definedName>
    <definedName name="yi" localSheetId="6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0">#REF!</definedName>
    <definedName name="yyy" localSheetId="14">#REF!</definedName>
    <definedName name="yyy" localSheetId="15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7">#REF!</definedName>
    <definedName name="yyy" localSheetId="6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0">#REF!</definedName>
    <definedName name="Z" localSheetId="14">#REF!</definedName>
    <definedName name="Z" localSheetId="15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7">#REF!</definedName>
    <definedName name="Z" localSheetId="6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62913" calcMode="manual"/>
</workbook>
</file>

<file path=xl/calcChain.xml><?xml version="1.0" encoding="utf-8"?>
<calcChain xmlns="http://schemas.openxmlformats.org/spreadsheetml/2006/main">
  <c r="E30" i="26" l="1"/>
  <c r="D30" i="25"/>
  <c r="D50" i="25" l="1"/>
  <c r="E25" i="26" l="1"/>
  <c r="E24" i="26"/>
  <c r="E21" i="26" l="1"/>
  <c r="E20" i="26"/>
  <c r="K14" i="26" l="1"/>
  <c r="K13" i="26"/>
  <c r="K12" i="26"/>
  <c r="J14" i="26"/>
  <c r="J13" i="26"/>
  <c r="J12" i="26"/>
  <c r="H25" i="25"/>
  <c r="H22" i="25"/>
  <c r="H21" i="25"/>
  <c r="H20" i="25"/>
  <c r="H18" i="25"/>
  <c r="H17" i="25"/>
  <c r="H16" i="25"/>
  <c r="H50" i="25"/>
  <c r="H49" i="25"/>
  <c r="H48" i="25"/>
  <c r="H46" i="25"/>
  <c r="H45" i="25"/>
  <c r="H44" i="25"/>
  <c r="H42" i="25"/>
  <c r="H41" i="25"/>
  <c r="H40" i="25"/>
  <c r="H38" i="25"/>
  <c r="H37" i="25"/>
  <c r="H36" i="25"/>
  <c r="H34" i="25"/>
  <c r="H33" i="25"/>
  <c r="H32" i="25"/>
  <c r="H30" i="25"/>
  <c r="H29" i="25"/>
  <c r="H28" i="25"/>
  <c r="H26" i="25"/>
  <c r="H24" i="25"/>
  <c r="J12" i="25"/>
  <c r="J13" i="25"/>
  <c r="J14" i="25"/>
  <c r="I13" i="25"/>
  <c r="I14" i="25"/>
  <c r="I12" i="25"/>
  <c r="H13" i="25" l="1"/>
  <c r="I12" i="26"/>
  <c r="H14" i="25"/>
  <c r="I13" i="26"/>
  <c r="I14" i="26"/>
  <c r="H12" i="25"/>
  <c r="F13" i="26"/>
  <c r="G13" i="26"/>
  <c r="E13" i="26"/>
  <c r="F14" i="26" l="1"/>
  <c r="G14" i="26"/>
  <c r="E14" i="26" l="1"/>
  <c r="E14" i="25"/>
  <c r="F14" i="25"/>
  <c r="D14" i="25" l="1"/>
  <c r="D12" i="22"/>
  <c r="E10" i="32" l="1"/>
  <c r="D10" i="32"/>
  <c r="I12" i="31"/>
  <c r="J12" i="31"/>
  <c r="H12" i="31"/>
  <c r="E12" i="31"/>
  <c r="D12" i="31"/>
  <c r="C12" i="31" s="1"/>
  <c r="E10" i="30"/>
  <c r="D10" i="30"/>
  <c r="I12" i="29"/>
  <c r="J12" i="29"/>
  <c r="H12" i="29"/>
  <c r="E12" i="29"/>
  <c r="D12" i="29"/>
  <c r="E10" i="28"/>
  <c r="D10" i="28"/>
  <c r="I12" i="27"/>
  <c r="J12" i="27"/>
  <c r="H12" i="27"/>
  <c r="G12" i="27" s="1"/>
  <c r="E12" i="27"/>
  <c r="D12" i="27"/>
  <c r="C12" i="29" l="1"/>
  <c r="C12" i="27"/>
  <c r="G12" i="31"/>
  <c r="G12" i="29"/>
  <c r="F10" i="24"/>
  <c r="F11" i="24"/>
  <c r="F12" i="24"/>
  <c r="E11" i="24"/>
  <c r="D11" i="24" s="1"/>
  <c r="E12" i="24"/>
  <c r="E10" i="24"/>
  <c r="D10" i="24" s="1"/>
  <c r="F10" i="23"/>
  <c r="F11" i="23"/>
  <c r="F12" i="23"/>
  <c r="E11" i="23"/>
  <c r="E12" i="23"/>
  <c r="E10" i="23"/>
  <c r="G12" i="26"/>
  <c r="F12" i="26"/>
  <c r="F12" i="25"/>
  <c r="F13" i="25"/>
  <c r="E13" i="25"/>
  <c r="E12" i="25"/>
  <c r="D12" i="23" l="1"/>
  <c r="D12" i="24"/>
  <c r="D10" i="23"/>
  <c r="D11" i="23"/>
  <c r="D13" i="25"/>
  <c r="E12" i="26"/>
  <c r="D12" i="25"/>
  <c r="F14" i="18"/>
  <c r="E14" i="18"/>
  <c r="D41" i="18"/>
  <c r="D38" i="18"/>
  <c r="D35" i="18"/>
  <c r="D32" i="18"/>
  <c r="D29" i="18"/>
  <c r="D26" i="18"/>
  <c r="D23" i="18"/>
  <c r="D20" i="18"/>
  <c r="D17" i="18"/>
  <c r="F14" i="14"/>
  <c r="E14" i="14"/>
  <c r="D41" i="14"/>
  <c r="D38" i="14"/>
  <c r="D35" i="14"/>
  <c r="D32" i="14"/>
  <c r="D29" i="14"/>
  <c r="D26" i="14"/>
  <c r="D23" i="14"/>
  <c r="D20" i="14"/>
  <c r="D17" i="14"/>
  <c r="H12" i="21"/>
  <c r="D14" i="18" l="1"/>
  <c r="D14" i="14"/>
</calcChain>
</file>

<file path=xl/sharedStrings.xml><?xml version="1.0" encoding="utf-8"?>
<sst xmlns="http://schemas.openxmlformats.org/spreadsheetml/2006/main" count="1323" uniqueCount="128">
  <si>
    <t>Tahun</t>
  </si>
  <si>
    <t>Jumlah</t>
  </si>
  <si>
    <t>Sekolah rendah</t>
  </si>
  <si>
    <t>Year</t>
  </si>
  <si>
    <t>Total</t>
  </si>
  <si>
    <t>Primary school</t>
  </si>
  <si>
    <t>Secondary school</t>
  </si>
  <si>
    <t>Akademik</t>
  </si>
  <si>
    <t>Academic</t>
  </si>
  <si>
    <t>-</t>
  </si>
  <si>
    <t>Sumber: Kementerian Pendidikan Malaysia</t>
  </si>
  <si>
    <t>1. Data seperti pada 30 Jun</t>
  </si>
  <si>
    <t>Gombak</t>
  </si>
  <si>
    <t>Klang</t>
  </si>
  <si>
    <t>Kuala Langat</t>
  </si>
  <si>
    <t>Kuala Selangor</t>
  </si>
  <si>
    <t>Sabak Bernam</t>
  </si>
  <si>
    <t>Sepang</t>
  </si>
  <si>
    <t>Source: Ministry of Education, Malaysia</t>
  </si>
  <si>
    <t>Lelaki</t>
  </si>
  <si>
    <t>Perempuan</t>
  </si>
  <si>
    <t>Male</t>
  </si>
  <si>
    <t>Female</t>
  </si>
  <si>
    <t>Data seperti pada 30 Jun</t>
  </si>
  <si>
    <t>Jenis sekolah rakyat</t>
  </si>
  <si>
    <t>Jenis sekolah negeri</t>
  </si>
  <si>
    <t>Type of people school</t>
  </si>
  <si>
    <t>Type of state school</t>
  </si>
  <si>
    <t>Sekolah Rendah Agama Rakyat</t>
  </si>
  <si>
    <t>People Religious Primary School</t>
  </si>
  <si>
    <t>Sekolah Menengah Agama Rakyat</t>
  </si>
  <si>
    <t>People Religious Secondary School</t>
  </si>
  <si>
    <t>Sekolah Agama Rakyat</t>
  </si>
  <si>
    <t>People Religion School</t>
  </si>
  <si>
    <t>Sekolah Rendah Agama Negeri</t>
  </si>
  <si>
    <t>State Religious Primary School</t>
  </si>
  <si>
    <t>Sekolah Menengah Agama Negeri</t>
  </si>
  <si>
    <t>State Religious Secondary School</t>
  </si>
  <si>
    <t xml:space="preserve">Petaling  </t>
  </si>
  <si>
    <t>Sumber: Jabatan Kemajuan Islam Malaysia</t>
  </si>
  <si>
    <t>Source: Department of Islamic Development Malaysia</t>
  </si>
  <si>
    <t>SELANGOR</t>
  </si>
  <si>
    <t>Daerah pentadbiran</t>
  </si>
  <si>
    <t>Administrative district</t>
  </si>
  <si>
    <t xml:space="preserve">Petaling </t>
  </si>
  <si>
    <t>Menengah</t>
  </si>
  <si>
    <t>Secondary</t>
  </si>
  <si>
    <t>Ulu Langat</t>
  </si>
  <si>
    <t>Ulu Selangor</t>
  </si>
  <si>
    <t>Sekolah menengah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</si>
  <si>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</si>
  <si>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</si>
  <si>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</si>
  <si>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</si>
  <si>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Rendah</t>
  </si>
  <si>
    <t>Primary</t>
  </si>
  <si>
    <t>Source: Ministry of Education Malaysia</t>
  </si>
  <si>
    <t>Agama</t>
  </si>
  <si>
    <t>MP Cina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</si>
  <si>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</si>
  <si>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</si>
  <si>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</si>
  <si>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</si>
  <si>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</si>
  <si>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</si>
  <si>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</si>
  <si>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</si>
  <si>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</si>
  <si>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</si>
  <si>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 xml:space="preserve"> </t>
  </si>
  <si>
    <t>n.a - Data tidak tersedia/berkenaan</t>
  </si>
  <si>
    <t>Data is not available/applicable</t>
  </si>
  <si>
    <t>n.a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</si>
  <si>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</si>
  <si>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</si>
  <si>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</si>
  <si>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</si>
  <si>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</si>
  <si>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</si>
  <si>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  <r>
      <rPr>
        <b/>
        <sz val="12"/>
        <color rgb="FF000000"/>
        <rFont val="Arial"/>
        <family val="2"/>
      </rPr>
      <t>:</t>
    </r>
  </si>
  <si>
    <t>Jadual 33:</t>
  </si>
  <si>
    <t>Table 33:</t>
  </si>
  <si>
    <t>Jadual 34:</t>
  </si>
  <si>
    <t>Table 34:</t>
  </si>
  <si>
    <t>Jadual 36:</t>
  </si>
  <si>
    <t>Table 36:</t>
  </si>
  <si>
    <t>Jadual 37:</t>
  </si>
  <si>
    <t>Table 37:</t>
  </si>
  <si>
    <t>Jadual 38:</t>
  </si>
  <si>
    <t>Table 38:</t>
  </si>
  <si>
    <t>Jadual 39: Bilangan sekolah rendah dan menengah swasta mengikut daerah pentadbiran, Selangor, 2020</t>
  </si>
  <si>
    <t>Table 39: Number of private primary and secondary schools by administrative district, Selangor, 2020</t>
  </si>
  <si>
    <t>Jadual 39: Bilangan sekolah rendah dan menengah swasta mengikut daerah pentadbiran, Selangor, 2020 (samb.)</t>
  </si>
  <si>
    <t>Table 39: Number of private primary and secondary schools by administrative district, Selangor, 2020 (cont'd)</t>
  </si>
  <si>
    <t>Jadual 40: Bilangan guru sekolah rendah dan menengah swasta mengikut daerah pentadbiran, Selangor, 2020</t>
  </si>
  <si>
    <t>Table 40: Number of teachers in private primary and secondary school by administrative district, Selangor, 2020</t>
  </si>
  <si>
    <t>Jadual 40: Bilangan guru sekolah rendah dan menengah swasta mengikut daerah pentadbiran, Selangor, 2020 (samb.)</t>
  </si>
  <si>
    <t>Table 40: Number of teachers in private primary and secondary schools by administrative district, Selangor, 2020 (cont'd)</t>
  </si>
  <si>
    <t>Jadual 41: Bilangan murid sekolah rendah dan menengah swasta mengikut daerah pentadbiran, Selangor, 2020</t>
  </si>
  <si>
    <t>Table 41: Number of pupils in private primary and secondary schools by administrative district, Selangor, 2020</t>
  </si>
  <si>
    <t>Jadual 41: Bilangan murid sekolah rendah dan menengah swasta mengikut daerah pentadbiran, Selangor, 2020 (samb.)</t>
  </si>
  <si>
    <t>Table 41: Number of pupils in private primary and secondary schools by administrative district, Selangor, 2020 (cont'd)</t>
  </si>
  <si>
    <t>Jadual 42:</t>
  </si>
  <si>
    <t>Table 42:</t>
  </si>
  <si>
    <t>Jadual 43:</t>
  </si>
  <si>
    <t>Table 43:</t>
  </si>
  <si>
    <t>Jadual 35:</t>
  </si>
  <si>
    <t>Table 35:</t>
  </si>
  <si>
    <t>Number of pupils in primary and secondary school at government &amp; government-aided schools by administrative district, Selangor, 2018-2020</t>
  </si>
  <si>
    <t>Number of primary and secondary religious schools under State Islamic Religious Department by administrative district, Selangor, 2019 and 2020</t>
  </si>
  <si>
    <t>Bilangan guru sekolah rendah dan menengah agama di bawah seliaan Jabatan Agama Islam Negeri mengikut daerah pentadbiran, Selangor, 2019 dan 2020</t>
  </si>
  <si>
    <t>Bilangan sekolah rendah dan menengah kerajaan &amp; bantuan kerajaan mengikut daerah pentadbiran, Selangor, 2018-2020</t>
  </si>
  <si>
    <t>Numbers of primary and secondary schools at government &amp; government-aided schools by administrative district, Selangor, 2018-2020</t>
  </si>
  <si>
    <t>Number of teachers in primary and secondary school at government &amp; government-aided schools by administrative district, Selangor, 2018-2020</t>
  </si>
  <si>
    <t>Bilangan murid sekolah rendah dan menengah kerajaan &amp; bantuan kerajaan mengikut daerah pentadbiran, Selangor, 2018-2020</t>
  </si>
  <si>
    <t>Bilangan guru sekolah rendah dan menengah kerajaan &amp; bantuan kerajaan mengikut daerah pentadbiran, Selangor, 2018-2020</t>
  </si>
  <si>
    <t>Number of teachers in primary and secondary religious school under State Islamic Religious Department by administrative district, Selangor, 2019 and 2020</t>
  </si>
  <si>
    <t>Bilangan guru sekolah rendah dan menengah agama di bawah seliaan Jabatan Agama Islam Negeri mengikut daerah pentadbiran, Selangor, 2019 dan 2020 (samb.)</t>
  </si>
  <si>
    <t>Number of teachers in primary and secondary religious school under State Islamic Religious Department by administrative district, Selangor, 2019 and 2020 (cont'd)</t>
  </si>
  <si>
    <t>Bilangan murid sekolah rendah dan menengah agama di bawah seliaan Jabatan Agama Islam Negeri mengikut daerah pentadbiran, Selangor, 2019 dan 2020 (samb.)</t>
  </si>
  <si>
    <t>Bilangan graduan institusi pendidikan tinggi (warganegara) yang belum bekerja mengikut daerah pentadbiran, Selangor, 2018-2020</t>
  </si>
  <si>
    <t>Bilangan graduan institusi pendidikan tinggi (warganegara) yang bekerja mengikut daerah pentadbiran, Selangor, 2018-2020</t>
  </si>
  <si>
    <t>Number of employed higher education institution graduates (citizens) by administrative district, Selangor, 2018-2020</t>
  </si>
  <si>
    <t>Number of unemployed higher education institution graduates (citizens) by administrative district, Selangor,          2018-2020</t>
  </si>
  <si>
    <t>Bilangan murid sekolah rendah dan menengah agama di bawah seliaan Jabatan Agama Islam Negeri mengikut daerah pentadbiran, Selangor, 2019 dan 2020</t>
  </si>
  <si>
    <t>Bilangan sekolah rendah dan menengah agama di bawah seliaan Jabatan Agama Islam Negeri mengikut daerah pentadbiran Selangor, 2019 dan 2020</t>
  </si>
  <si>
    <t>Number of pupils in primary and secondary religious school under State Islamic Religious Department by administrative district, Selangor, 2019 and 2020 (cont'd)</t>
  </si>
  <si>
    <t>Number of pupils in primary and secondary religious school under State Islamic Religious Department by administrative district, Selangor, 2019 and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</si>
</sst>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[$-409]d\-mmm\-yy;@"/>
    <numFmt numFmtId="170" formatCode="#,##0.0_);\(#,##0.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134"/>
    </font>
    <font>
      <sz val="7"/>
      <name val="Helv"/>
      <charset val="134"/>
    </font>
    <font>
      <u/>
      <sz val="10"/>
      <color indexed="12"/>
      <name val="Arial"/>
      <family val="2"/>
    </font>
    <font>
      <u/>
      <sz val="7"/>
      <color indexed="12"/>
      <name val="Helv"/>
      <charset val="134"/>
    </font>
    <font>
      <u/>
      <sz val="9"/>
      <color indexed="12"/>
      <name val="Helv"/>
      <charset val="134"/>
    </font>
    <font>
      <u/>
      <sz val="8"/>
      <color indexed="12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4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95117038483843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560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167" fontId="3" fillId="0" borderId="0"/>
    <xf numFmtId="0" fontId="4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167" fontId="3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7" fillId="0" borderId="0"/>
    <xf numFmtId="167" fontId="3" fillId="0" borderId="0"/>
    <xf numFmtId="0" fontId="7" fillId="0" borderId="0"/>
    <xf numFmtId="0" fontId="1" fillId="0" borderId="0"/>
    <xf numFmtId="168" fontId="6" fillId="0" borderId="0"/>
    <xf numFmtId="0" fontId="1" fillId="0" borderId="0"/>
    <xf numFmtId="167" fontId="3" fillId="0" borderId="0"/>
    <xf numFmtId="0" fontId="8" fillId="0" borderId="0"/>
    <xf numFmtId="165" fontId="9" fillId="0" borderId="0" applyFont="0" applyFill="0" applyBorder="0" applyAlignment="0" applyProtection="0"/>
    <xf numFmtId="169" fontId="9" fillId="0" borderId="0"/>
    <xf numFmtId="0" fontId="8" fillId="0" borderId="0"/>
    <xf numFmtId="0" fontId="10" fillId="0" borderId="0"/>
    <xf numFmtId="0" fontId="9" fillId="0" borderId="0"/>
    <xf numFmtId="168" fontId="11" fillId="0" borderId="0"/>
    <xf numFmtId="167" fontId="3" fillId="0" borderId="0"/>
    <xf numFmtId="167" fontId="3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1" fillId="0" borderId="0"/>
    <xf numFmtId="0" fontId="7" fillId="0" borderId="0"/>
    <xf numFmtId="0" fontId="6" fillId="0" borderId="0"/>
    <xf numFmtId="168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  <xf numFmtId="0" fontId="18" fillId="0" borderId="0"/>
    <xf numFmtId="167" fontId="19" fillId="0" borderId="0"/>
    <xf numFmtId="0" fontId="20" fillId="0" borderId="0"/>
    <xf numFmtId="167" fontId="19" fillId="0" borderId="0"/>
    <xf numFmtId="167" fontId="19" fillId="0" borderId="0"/>
    <xf numFmtId="0" fontId="17" fillId="0" borderId="0"/>
    <xf numFmtId="167" fontId="19" fillId="0" borderId="0"/>
    <xf numFmtId="0" fontId="20" fillId="0" borderId="0"/>
    <xf numFmtId="0" fontId="17" fillId="0" borderId="0"/>
    <xf numFmtId="0" fontId="1" fillId="0" borderId="0"/>
  </cellStyleXfs>
  <cellXfs count="349">
    <xf numFmtId="0" fontId="0" fillId="0" borderId="0" xfId="0"/>
    <xf numFmtId="0" fontId="21" fillId="0" borderId="0" xfId="6" applyFont="1" applyAlignment="1">
      <alignment vertical="center"/>
    </xf>
    <xf numFmtId="0" fontId="21" fillId="0" borderId="0" xfId="6" applyFont="1" applyAlignment="1">
      <alignment horizontal="center" vertical="center"/>
    </xf>
    <xf numFmtId="0" fontId="23" fillId="0" borderId="0" xfId="6" applyFont="1" applyAlignment="1">
      <alignment vertical="center"/>
    </xf>
    <xf numFmtId="0" fontId="24" fillId="0" borderId="0" xfId="6" applyFont="1" applyFill="1" applyBorder="1" applyAlignment="1">
      <alignment vertical="center"/>
    </xf>
    <xf numFmtId="0" fontId="22" fillId="0" borderId="0" xfId="8" applyNumberFormat="1" applyFont="1" applyFill="1" applyBorder="1" applyAlignment="1">
      <alignment horizontal="left" vertical="center" wrapText="1"/>
    </xf>
    <xf numFmtId="0" fontId="23" fillId="0" borderId="0" xfId="8" applyNumberFormat="1" applyFont="1" applyFill="1" applyBorder="1" applyAlignment="1">
      <alignment horizontal="right" vertical="center" wrapText="1"/>
    </xf>
    <xf numFmtId="0" fontId="21" fillId="0" borderId="0" xfId="8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6" applyFont="1" applyAlignment="1">
      <alignment vertical="center"/>
    </xf>
    <xf numFmtId="3" fontId="27" fillId="0" borderId="0" xfId="6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7" fillId="0" borderId="0" xfId="6" applyNumberFormat="1" applyFont="1" applyBorder="1" applyAlignment="1">
      <alignment vertical="center"/>
    </xf>
    <xf numFmtId="0" fontId="21" fillId="0" borderId="0" xfId="6" applyNumberFormat="1" applyFont="1" applyBorder="1" applyAlignment="1">
      <alignment vertical="center"/>
    </xf>
    <xf numFmtId="3" fontId="21" fillId="0" borderId="0" xfId="6" applyNumberFormat="1" applyFont="1" applyFill="1" applyAlignment="1">
      <alignment horizontal="right" vertical="center"/>
    </xf>
    <xf numFmtId="0" fontId="21" fillId="0" borderId="0" xfId="6" applyFont="1" applyFill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6" applyNumberFormat="1" applyFont="1" applyFill="1" applyBorder="1" applyAlignment="1">
      <alignment vertical="center"/>
    </xf>
    <xf numFmtId="3" fontId="21" fillId="0" borderId="0" xfId="6" applyNumberFormat="1" applyFont="1" applyBorder="1" applyAlignment="1">
      <alignment horizontal="right" vertical="center"/>
    </xf>
    <xf numFmtId="3" fontId="21" fillId="0" borderId="0" xfId="6" applyNumberFormat="1" applyFont="1" applyAlignment="1">
      <alignment horizontal="right" vertical="center"/>
    </xf>
    <xf numFmtId="0" fontId="27" fillId="0" borderId="0" xfId="6" applyFont="1" applyBorder="1" applyAlignment="1">
      <alignment horizontal="right" vertical="center"/>
    </xf>
    <xf numFmtId="0" fontId="23" fillId="0" borderId="0" xfId="6" applyFont="1" applyBorder="1" applyAlignment="1">
      <alignment horizontal="right" vertical="center"/>
    </xf>
    <xf numFmtId="0" fontId="28" fillId="0" borderId="0" xfId="9" applyFont="1" applyBorder="1" applyAlignment="1">
      <alignment horizontal="left" vertical="center"/>
    </xf>
    <xf numFmtId="166" fontId="21" fillId="0" borderId="0" xfId="8" applyNumberFormat="1" applyFont="1" applyAlignment="1">
      <alignment vertical="center"/>
    </xf>
    <xf numFmtId="0" fontId="27" fillId="0" borderId="0" xfId="38" applyNumberFormat="1" applyFont="1" applyFill="1" applyAlignment="1">
      <alignment horizontal="left" vertical="center"/>
    </xf>
    <xf numFmtId="166" fontId="23" fillId="0" borderId="0" xfId="8" applyNumberFormat="1" applyFont="1" applyAlignment="1">
      <alignment vertical="center"/>
    </xf>
    <xf numFmtId="166" fontId="23" fillId="0" borderId="0" xfId="8" applyNumberFormat="1" applyFont="1" applyAlignment="1">
      <alignment horizontal="center" vertical="center"/>
    </xf>
    <xf numFmtId="166" fontId="21" fillId="0" borderId="0" xfId="8" applyNumberFormat="1" applyFont="1" applyBorder="1" applyAlignment="1">
      <alignment horizontal="right" vertical="center"/>
    </xf>
    <xf numFmtId="0" fontId="23" fillId="0" borderId="0" xfId="38" applyNumberFormat="1" applyFont="1" applyFill="1" applyAlignment="1">
      <alignment horizontal="left" vertical="center"/>
    </xf>
    <xf numFmtId="166" fontId="21" fillId="0" borderId="0" xfId="8" applyNumberFormat="1" applyFont="1" applyAlignment="1">
      <alignment horizontal="center" vertical="center"/>
    </xf>
    <xf numFmtId="166" fontId="21" fillId="0" borderId="0" xfId="8" applyNumberFormat="1" applyFont="1" applyAlignment="1">
      <alignment horizontal="right" vertical="center"/>
    </xf>
    <xf numFmtId="0" fontId="21" fillId="0" borderId="0" xfId="547" applyFont="1" applyAlignment="1">
      <alignment vertical="center"/>
    </xf>
    <xf numFmtId="0" fontId="21" fillId="0" borderId="0" xfId="547" applyFont="1" applyAlignment="1">
      <alignment horizontal="center" vertical="center"/>
    </xf>
    <xf numFmtId="0" fontId="23" fillId="0" borderId="0" xfId="547" applyFont="1" applyAlignment="1">
      <alignment vertical="center"/>
    </xf>
    <xf numFmtId="0" fontId="24" fillId="0" borderId="0" xfId="548" applyFont="1" applyAlignment="1">
      <alignment vertical="center"/>
    </xf>
    <xf numFmtId="0" fontId="24" fillId="0" borderId="0" xfId="547" applyFont="1" applyFill="1" applyBorder="1" applyAlignment="1">
      <alignment vertical="center"/>
    </xf>
    <xf numFmtId="0" fontId="22" fillId="0" borderId="0" xfId="549" applyNumberFormat="1" applyFont="1" applyFill="1" applyBorder="1" applyAlignment="1">
      <alignment horizontal="left" vertical="center" wrapText="1"/>
    </xf>
    <xf numFmtId="0" fontId="22" fillId="0" borderId="0" xfId="549" applyNumberFormat="1" applyFont="1" applyFill="1" applyBorder="1" applyAlignment="1">
      <alignment horizontal="center" vertical="center" wrapText="1"/>
    </xf>
    <xf numFmtId="0" fontId="23" fillId="0" borderId="0" xfId="549" applyNumberFormat="1" applyFont="1" applyFill="1" applyBorder="1" applyAlignment="1">
      <alignment horizontal="right" vertical="center" wrapText="1"/>
    </xf>
    <xf numFmtId="0" fontId="21" fillId="0" borderId="0" xfId="549" applyNumberFormat="1" applyFont="1" applyFill="1" applyAlignment="1">
      <alignment vertical="center"/>
    </xf>
    <xf numFmtId="0" fontId="22" fillId="0" borderId="0" xfId="2" applyFont="1" applyFill="1" applyBorder="1" applyAlignment="1">
      <alignment horizontal="left" vertical="center"/>
    </xf>
    <xf numFmtId="0" fontId="27" fillId="0" borderId="0" xfId="547" applyFont="1" applyAlignment="1">
      <alignment vertical="center"/>
    </xf>
    <xf numFmtId="0" fontId="27" fillId="0" borderId="0" xfId="547" applyFont="1" applyBorder="1" applyAlignment="1">
      <alignment horizontal="center" vertical="center"/>
    </xf>
    <xf numFmtId="3" fontId="27" fillId="0" borderId="0" xfId="547" applyNumberFormat="1" applyFont="1" applyBorder="1" applyAlignment="1">
      <alignment horizontal="right" vertical="center"/>
    </xf>
    <xf numFmtId="0" fontId="22" fillId="0" borderId="0" xfId="2" applyFont="1" applyFill="1" applyBorder="1" applyAlignment="1">
      <alignment vertical="center"/>
    </xf>
    <xf numFmtId="0" fontId="27" fillId="0" borderId="0" xfId="547" applyNumberFormat="1" applyFont="1" applyBorder="1" applyAlignment="1">
      <alignment vertical="center"/>
    </xf>
    <xf numFmtId="0" fontId="26" fillId="0" borderId="0" xfId="2" applyFont="1" applyFill="1" applyBorder="1" applyAlignment="1">
      <alignment vertical="center"/>
    </xf>
    <xf numFmtId="0" fontId="21" fillId="0" borderId="0" xfId="547" applyNumberFormat="1" applyFont="1" applyBorder="1" applyAlignment="1">
      <alignment vertical="center"/>
    </xf>
    <xf numFmtId="0" fontId="21" fillId="0" borderId="0" xfId="547" applyFont="1" applyFill="1" applyBorder="1" applyAlignment="1">
      <alignment horizontal="center" vertical="center"/>
    </xf>
    <xf numFmtId="3" fontId="21" fillId="0" borderId="0" xfId="547" applyNumberFormat="1" applyFont="1" applyFill="1" applyBorder="1" applyAlignment="1">
      <alignment horizontal="right" vertical="center"/>
    </xf>
    <xf numFmtId="3" fontId="21" fillId="0" borderId="0" xfId="547" applyNumberFormat="1" applyFont="1" applyFill="1" applyAlignment="1">
      <alignment horizontal="right" vertical="center"/>
    </xf>
    <xf numFmtId="0" fontId="21" fillId="0" borderId="0" xfId="547" applyFont="1" applyFill="1" applyAlignment="1">
      <alignment vertical="center"/>
    </xf>
    <xf numFmtId="0" fontId="21" fillId="0" borderId="0" xfId="547" applyNumberFormat="1" applyFont="1" applyFill="1" applyBorder="1" applyAlignment="1">
      <alignment vertical="center"/>
    </xf>
    <xf numFmtId="3" fontId="21" fillId="0" borderId="0" xfId="547" applyNumberFormat="1" applyFont="1" applyBorder="1" applyAlignment="1">
      <alignment horizontal="right" vertical="center"/>
    </xf>
    <xf numFmtId="3" fontId="21" fillId="0" borderId="0" xfId="547" applyNumberFormat="1" applyFont="1" applyAlignment="1">
      <alignment horizontal="right" vertical="center"/>
    </xf>
    <xf numFmtId="0" fontId="32" fillId="0" borderId="0" xfId="547" applyFont="1" applyAlignment="1">
      <alignment vertical="center"/>
    </xf>
    <xf numFmtId="0" fontId="21" fillId="0" borderId="0" xfId="547" applyFont="1" applyBorder="1" applyAlignment="1">
      <alignment horizontal="left" vertical="center"/>
    </xf>
    <xf numFmtId="0" fontId="27" fillId="0" borderId="0" xfId="547" applyNumberFormat="1" applyFont="1" applyFill="1" applyBorder="1" applyAlignment="1">
      <alignment horizontal="right" vertical="center"/>
    </xf>
    <xf numFmtId="0" fontId="23" fillId="0" borderId="0" xfId="547" applyNumberFormat="1" applyFont="1" applyFill="1" applyBorder="1" applyAlignment="1">
      <alignment horizontal="right" vertical="center"/>
    </xf>
    <xf numFmtId="0" fontId="23" fillId="0" borderId="0" xfId="547" applyFont="1" applyBorder="1" applyAlignment="1">
      <alignment horizontal="right" vertical="center"/>
    </xf>
    <xf numFmtId="0" fontId="29" fillId="0" borderId="0" xfId="550" applyFont="1" applyBorder="1" applyAlignment="1">
      <alignment horizontal="left" vertical="center"/>
    </xf>
    <xf numFmtId="166" fontId="21" fillId="0" borderId="0" xfId="549" applyNumberFormat="1" applyFont="1" applyAlignment="1">
      <alignment vertical="center"/>
    </xf>
    <xf numFmtId="0" fontId="27" fillId="0" borderId="0" xfId="551" applyNumberFormat="1" applyFont="1" applyFill="1" applyAlignment="1">
      <alignment horizontal="left" vertical="center"/>
    </xf>
    <xf numFmtId="166" fontId="23" fillId="0" borderId="0" xfId="549" applyNumberFormat="1" applyFont="1" applyAlignment="1">
      <alignment vertical="center"/>
    </xf>
    <xf numFmtId="166" fontId="23" fillId="0" borderId="0" xfId="549" applyNumberFormat="1" applyFont="1" applyAlignment="1">
      <alignment horizontal="center" vertical="center"/>
    </xf>
    <xf numFmtId="166" fontId="21" fillId="0" borderId="0" xfId="549" applyNumberFormat="1" applyFont="1" applyBorder="1" applyAlignment="1">
      <alignment horizontal="right" vertical="center"/>
    </xf>
    <xf numFmtId="0" fontId="23" fillId="0" borderId="0" xfId="551" applyNumberFormat="1" applyFont="1" applyFill="1" applyAlignment="1">
      <alignment horizontal="left" vertical="center"/>
    </xf>
    <xf numFmtId="166" fontId="21" fillId="0" borderId="0" xfId="549" applyNumberFormat="1" applyFont="1" applyAlignment="1">
      <alignment horizontal="center" vertical="center"/>
    </xf>
    <xf numFmtId="166" fontId="21" fillId="0" borderId="0" xfId="549" applyNumberFormat="1" applyFont="1" applyAlignment="1">
      <alignment horizontal="right" vertical="center"/>
    </xf>
    <xf numFmtId="166" fontId="21" fillId="0" borderId="0" xfId="549" applyNumberFormat="1" applyFont="1" applyFill="1" applyAlignment="1">
      <alignment vertical="center"/>
    </xf>
    <xf numFmtId="166" fontId="21" fillId="0" borderId="0" xfId="549" applyNumberFormat="1" applyFont="1" applyFill="1" applyAlignment="1">
      <alignment horizontal="right" vertical="center"/>
    </xf>
    <xf numFmtId="0" fontId="21" fillId="0" borderId="0" xfId="547" applyFont="1"/>
    <xf numFmtId="0" fontId="22" fillId="0" borderId="0" xfId="548" applyFont="1" applyFill="1" applyAlignment="1">
      <alignment horizontal="right" vertical="center"/>
    </xf>
    <xf numFmtId="0" fontId="22" fillId="0" borderId="0" xfId="548" applyFont="1" applyFill="1" applyAlignment="1">
      <alignment vertical="center"/>
    </xf>
    <xf numFmtId="0" fontId="23" fillId="0" borderId="0" xfId="547" applyFont="1" applyFill="1" applyAlignment="1">
      <alignment vertical="center"/>
    </xf>
    <xf numFmtId="0" fontId="24" fillId="0" borderId="0" xfId="548" applyFont="1" applyFill="1" applyAlignment="1">
      <alignment horizontal="right" vertical="center"/>
    </xf>
    <xf numFmtId="0" fontId="24" fillId="0" borderId="0" xfId="548" applyFont="1" applyFill="1" applyAlignment="1">
      <alignment vertical="center"/>
    </xf>
    <xf numFmtId="0" fontId="33" fillId="0" borderId="0" xfId="547" applyFont="1" applyFill="1" applyBorder="1" applyAlignment="1">
      <alignment vertical="center"/>
    </xf>
    <xf numFmtId="3" fontId="33" fillId="0" borderId="0" xfId="547" applyNumberFormat="1" applyFont="1" applyFill="1" applyBorder="1" applyAlignment="1">
      <alignment horizontal="right" vertical="center"/>
    </xf>
    <xf numFmtId="0" fontId="22" fillId="0" borderId="0" xfId="547" applyFont="1" applyFill="1" applyBorder="1" applyAlignment="1">
      <alignment vertical="center"/>
    </xf>
    <xf numFmtId="3" fontId="22" fillId="0" borderId="0" xfId="556" applyNumberFormat="1" applyFont="1" applyFill="1" applyBorder="1" applyAlignment="1" applyProtection="1">
      <alignment horizontal="right" vertical="center"/>
    </xf>
    <xf numFmtId="3" fontId="26" fillId="0" borderId="0" xfId="556" applyNumberFormat="1" applyFont="1" applyFill="1" applyBorder="1" applyAlignment="1" applyProtection="1">
      <alignment horizontal="right" vertical="center"/>
    </xf>
    <xf numFmtId="3" fontId="22" fillId="0" borderId="0" xfId="547" applyNumberFormat="1" applyFont="1" applyFill="1" applyBorder="1" applyAlignment="1">
      <alignment vertical="center"/>
    </xf>
    <xf numFmtId="0" fontId="22" fillId="0" borderId="0" xfId="547" applyFont="1" applyFill="1" applyBorder="1" applyAlignment="1">
      <alignment horizontal="left" vertical="center"/>
    </xf>
    <xf numFmtId="0" fontId="26" fillId="0" borderId="0" xfId="547" applyFont="1" applyFill="1" applyBorder="1" applyAlignment="1">
      <alignment vertical="center"/>
    </xf>
    <xf numFmtId="3" fontId="26" fillId="0" borderId="0" xfId="547" applyNumberFormat="1" applyFont="1" applyFill="1" applyBorder="1" applyAlignment="1">
      <alignment vertical="center"/>
    </xf>
    <xf numFmtId="0" fontId="26" fillId="0" borderId="0" xfId="547" applyFont="1" applyFill="1" applyBorder="1" applyAlignment="1">
      <alignment horizontal="left" vertical="center"/>
    </xf>
    <xf numFmtId="166" fontId="26" fillId="0" borderId="0" xfId="549" applyNumberFormat="1" applyFont="1" applyFill="1" applyBorder="1" applyAlignment="1">
      <alignment horizontal="left" vertical="center"/>
    </xf>
    <xf numFmtId="3" fontId="26" fillId="0" borderId="0" xfId="549" applyNumberFormat="1" applyFont="1" applyFill="1" applyBorder="1" applyAlignment="1">
      <alignment vertical="center"/>
    </xf>
    <xf numFmtId="3" fontId="26" fillId="0" borderId="0" xfId="547" applyNumberFormat="1" applyFont="1" applyFill="1" applyBorder="1" applyAlignment="1">
      <alignment horizontal="right" vertical="center"/>
    </xf>
    <xf numFmtId="0" fontId="28" fillId="0" borderId="0" xfId="550" applyFont="1" applyFill="1" applyBorder="1" applyAlignment="1">
      <alignment horizontal="left" vertical="center"/>
    </xf>
    <xf numFmtId="0" fontId="21" fillId="0" borderId="0" xfId="547" applyFont="1" applyFill="1" applyAlignment="1">
      <alignment horizontal="right" vertical="center"/>
    </xf>
    <xf numFmtId="0" fontId="27" fillId="0" borderId="0" xfId="547" applyFont="1" applyFill="1" applyAlignment="1">
      <alignment horizontal="right" vertical="center"/>
    </xf>
    <xf numFmtId="0" fontId="23" fillId="0" borderId="0" xfId="547" applyFont="1" applyFill="1" applyAlignment="1">
      <alignment horizontal="right" vertical="center"/>
    </xf>
    <xf numFmtId="0" fontId="29" fillId="0" borderId="0" xfId="550" applyFont="1" applyFill="1" applyBorder="1" applyAlignment="1">
      <alignment horizontal="left" vertical="center"/>
    </xf>
    <xf numFmtId="0" fontId="23" fillId="0" borderId="0" xfId="547" applyFont="1" applyFill="1" applyAlignment="1">
      <alignment horizontal="left" vertical="center" indent="1"/>
    </xf>
    <xf numFmtId="0" fontId="23" fillId="0" borderId="0" xfId="549" applyNumberFormat="1" applyFont="1" applyFill="1" applyAlignment="1">
      <alignment horizontal="left" vertical="center" indent="1"/>
    </xf>
    <xf numFmtId="0" fontId="23" fillId="0" borderId="0" xfId="549" applyNumberFormat="1" applyFont="1" applyFill="1" applyBorder="1" applyAlignment="1">
      <alignment horizontal="left" vertical="center" indent="1"/>
    </xf>
    <xf numFmtId="0" fontId="23" fillId="0" borderId="0" xfId="549" applyNumberFormat="1" applyFont="1" applyFill="1" applyBorder="1" applyAlignment="1">
      <alignment horizontal="right" vertical="center"/>
    </xf>
    <xf numFmtId="0" fontId="27" fillId="0" borderId="0" xfId="547" applyFont="1" applyFill="1" applyAlignment="1">
      <alignment horizontal="left" vertical="center" indent="1"/>
    </xf>
    <xf numFmtId="0" fontId="23" fillId="0" borderId="0" xfId="549" applyNumberFormat="1" applyFont="1" applyFill="1" applyAlignment="1">
      <alignment vertical="center"/>
    </xf>
    <xf numFmtId="0" fontId="21" fillId="0" borderId="0" xfId="549" applyNumberFormat="1" applyFont="1" applyFill="1" applyBorder="1" applyAlignment="1">
      <alignment horizontal="right" vertical="center"/>
    </xf>
    <xf numFmtId="166" fontId="21" fillId="0" borderId="0" xfId="549" applyNumberFormat="1" applyFont="1" applyFill="1" applyBorder="1" applyAlignment="1">
      <alignment horizontal="right" vertical="center"/>
    </xf>
    <xf numFmtId="166" fontId="21" fillId="0" borderId="0" xfId="549" applyNumberFormat="1" applyFont="1" applyFill="1" applyBorder="1" applyAlignment="1">
      <alignment vertical="center"/>
    </xf>
    <xf numFmtId="0" fontId="27" fillId="0" borderId="0" xfId="547" applyFont="1" applyFill="1" applyAlignment="1">
      <alignment vertical="center"/>
    </xf>
    <xf numFmtId="166" fontId="23" fillId="0" borderId="0" xfId="549" applyNumberFormat="1" applyFont="1" applyFill="1" applyAlignment="1">
      <alignment vertical="center"/>
    </xf>
    <xf numFmtId="3" fontId="22" fillId="0" borderId="0" xfId="558" applyNumberFormat="1" applyFont="1" applyFill="1" applyBorder="1" applyAlignment="1" applyProtection="1">
      <alignment horizontal="right" vertical="center"/>
    </xf>
    <xf numFmtId="3" fontId="26" fillId="0" borderId="0" xfId="556" applyNumberFormat="1" applyFont="1" applyFill="1" applyBorder="1" applyAlignment="1" applyProtection="1">
      <alignment horizontal="right" vertical="center" wrapText="1"/>
    </xf>
    <xf numFmtId="166" fontId="21" fillId="0" borderId="0" xfId="549" applyNumberFormat="1" applyFont="1" applyFill="1" applyAlignment="1">
      <alignment horizontal="right" vertical="center" wrapText="1"/>
    </xf>
    <xf numFmtId="166" fontId="26" fillId="0" borderId="0" xfId="1" applyNumberFormat="1" applyFont="1" applyFill="1" applyBorder="1" applyAlignment="1">
      <alignment horizontal="right" vertical="center" wrapText="1"/>
    </xf>
    <xf numFmtId="3" fontId="26" fillId="0" borderId="0" xfId="558" applyNumberFormat="1" applyFont="1" applyFill="1" applyBorder="1" applyAlignment="1" applyProtection="1">
      <alignment horizontal="right" vertical="center" wrapText="1"/>
    </xf>
    <xf numFmtId="0" fontId="26" fillId="0" borderId="0" xfId="557" applyNumberFormat="1" applyFont="1" applyFill="1" applyBorder="1" applyAlignment="1">
      <alignment horizontal="right" vertical="center" wrapText="1"/>
    </xf>
    <xf numFmtId="3" fontId="22" fillId="0" borderId="0" xfId="556" applyNumberFormat="1" applyFont="1" applyFill="1" applyBorder="1" applyAlignment="1" applyProtection="1">
      <alignment horizontal="right" vertical="center" wrapText="1"/>
    </xf>
    <xf numFmtId="0" fontId="27" fillId="0" borderId="0" xfId="547" applyFont="1" applyFill="1" applyAlignment="1">
      <alignment horizontal="left" vertical="center"/>
    </xf>
    <xf numFmtId="0" fontId="23" fillId="0" borderId="0" xfId="547" applyFont="1" applyFill="1" applyAlignment="1">
      <alignment horizontal="left" vertical="center"/>
    </xf>
    <xf numFmtId="0" fontId="26" fillId="0" borderId="0" xfId="557" applyNumberFormat="1" applyFont="1" applyFill="1" applyBorder="1" applyAlignment="1">
      <alignment horizontal="right" vertical="center"/>
    </xf>
    <xf numFmtId="3" fontId="26" fillId="0" borderId="0" xfId="558" applyNumberFormat="1" applyFont="1" applyFill="1" applyBorder="1" applyAlignment="1" applyProtection="1">
      <alignment horizontal="right" vertical="center"/>
    </xf>
    <xf numFmtId="3" fontId="22" fillId="0" borderId="0" xfId="553" applyNumberFormat="1" applyFont="1" applyFill="1" applyBorder="1" applyAlignment="1" applyProtection="1">
      <alignment horizontal="right" vertical="center"/>
    </xf>
    <xf numFmtId="3" fontId="22" fillId="0" borderId="0" xfId="555" applyNumberFormat="1" applyFont="1" applyFill="1" applyBorder="1" applyAlignment="1" applyProtection="1">
      <alignment horizontal="right" vertical="center"/>
    </xf>
    <xf numFmtId="3" fontId="26" fillId="0" borderId="0" xfId="553" applyNumberFormat="1" applyFont="1" applyFill="1" applyBorder="1" applyAlignment="1" applyProtection="1">
      <alignment horizontal="right" vertical="center"/>
    </xf>
    <xf numFmtId="3" fontId="26" fillId="0" borderId="0" xfId="553" applyNumberFormat="1" applyFont="1" applyFill="1" applyBorder="1" applyAlignment="1" applyProtection="1">
      <alignment horizontal="right" vertical="center" wrapText="1"/>
    </xf>
    <xf numFmtId="3" fontId="22" fillId="0" borderId="0" xfId="553" applyNumberFormat="1" applyFont="1" applyFill="1" applyBorder="1" applyAlignment="1" applyProtection="1">
      <alignment horizontal="right" vertical="center" wrapText="1"/>
    </xf>
    <xf numFmtId="3" fontId="26" fillId="0" borderId="0" xfId="555" applyNumberFormat="1" applyFont="1" applyFill="1" applyBorder="1" applyAlignment="1" applyProtection="1">
      <alignment horizontal="right" vertical="center" wrapText="1"/>
    </xf>
    <xf numFmtId="166" fontId="21" fillId="0" borderId="0" xfId="1" applyNumberFormat="1" applyFont="1"/>
    <xf numFmtId="166" fontId="21" fillId="0" borderId="0" xfId="1" applyNumberFormat="1" applyFont="1" applyAlignment="1">
      <alignment horizontal="center"/>
    </xf>
    <xf numFmtId="166" fontId="21" fillId="0" borderId="0" xfId="1" applyNumberFormat="1" applyFont="1" applyAlignment="1">
      <alignment horizontal="right"/>
    </xf>
    <xf numFmtId="0" fontId="21" fillId="0" borderId="0" xfId="2" applyFont="1" applyAlignment="1">
      <alignment vertical="center"/>
    </xf>
    <xf numFmtId="0" fontId="23" fillId="0" borderId="0" xfId="2" applyFont="1" applyAlignment="1">
      <alignment vertical="top"/>
    </xf>
    <xf numFmtId="0" fontId="24" fillId="0" borderId="0" xfId="3" applyFont="1" applyAlignment="1">
      <alignment horizontal="right" vertical="top"/>
    </xf>
    <xf numFmtId="0" fontId="24" fillId="0" borderId="0" xfId="3" applyFont="1" applyAlignment="1">
      <alignment horizontal="left" vertical="top"/>
    </xf>
    <xf numFmtId="0" fontId="33" fillId="0" borderId="0" xfId="2" applyFont="1" applyBorder="1" applyAlignment="1">
      <alignment vertical="center"/>
    </xf>
    <xf numFmtId="0" fontId="33" fillId="0" borderId="0" xfId="2" applyFont="1" applyBorder="1" applyAlignment="1">
      <alignment horizontal="center" vertical="center"/>
    </xf>
    <xf numFmtId="3" fontId="33" fillId="0" borderId="0" xfId="2" applyNumberFormat="1" applyFont="1" applyBorder="1" applyAlignment="1">
      <alignment horizontal="right" vertical="center"/>
    </xf>
    <xf numFmtId="0" fontId="22" fillId="0" borderId="0" xfId="2" applyFont="1" applyBorder="1" applyAlignment="1">
      <alignment vertical="center"/>
    </xf>
    <xf numFmtId="0" fontId="22" fillId="0" borderId="0" xfId="2" applyFont="1" applyBorder="1" applyAlignment="1">
      <alignment horizontal="center" vertical="center"/>
    </xf>
    <xf numFmtId="3" fontId="22" fillId="0" borderId="0" xfId="2" applyNumberFormat="1" applyFont="1" applyBorder="1" applyAlignment="1">
      <alignment horizontal="right" vertical="center"/>
    </xf>
    <xf numFmtId="3" fontId="21" fillId="0" borderId="0" xfId="1" applyNumberFormat="1" applyFont="1"/>
    <xf numFmtId="0" fontId="26" fillId="0" borderId="0" xfId="2" applyFont="1" applyBorder="1" applyAlignment="1">
      <alignment vertical="center"/>
    </xf>
    <xf numFmtId="0" fontId="26" fillId="0" borderId="0" xfId="2" applyFont="1" applyBorder="1" applyAlignment="1">
      <alignment horizontal="center" vertical="center"/>
    </xf>
    <xf numFmtId="3" fontId="26" fillId="0" borderId="0" xfId="11" applyNumberFormat="1" applyFont="1" applyFill="1" applyBorder="1" applyAlignment="1" applyProtection="1">
      <alignment horizontal="right" vertical="center"/>
    </xf>
    <xf numFmtId="3" fontId="26" fillId="0" borderId="0" xfId="11" quotePrefix="1" applyNumberFormat="1" applyFont="1" applyFill="1" applyBorder="1" applyAlignment="1" applyProtection="1">
      <alignment horizontal="right" vertical="center"/>
    </xf>
    <xf numFmtId="3" fontId="26" fillId="0" borderId="0" xfId="2" applyNumberFormat="1" applyFont="1" applyBorder="1" applyAlignment="1">
      <alignment horizontal="right" vertical="center"/>
    </xf>
    <xf numFmtId="166" fontId="26" fillId="0" borderId="0" xfId="1" applyNumberFormat="1" applyFont="1" applyBorder="1" applyAlignment="1">
      <alignment horizontal="left" vertical="center"/>
    </xf>
    <xf numFmtId="0" fontId="21" fillId="0" borderId="0" xfId="1" applyNumberFormat="1" applyFont="1"/>
    <xf numFmtId="0" fontId="21" fillId="0" borderId="0" xfId="1" applyNumberFormat="1" applyFont="1" applyAlignment="1">
      <alignment horizontal="center"/>
    </xf>
    <xf numFmtId="0" fontId="21" fillId="0" borderId="0" xfId="2" applyFont="1" applyFill="1"/>
    <xf numFmtId="0" fontId="27" fillId="0" borderId="0" xfId="2" applyFont="1" applyFill="1" applyAlignment="1">
      <alignment horizontal="right"/>
    </xf>
    <xf numFmtId="0" fontId="23" fillId="0" borderId="0" xfId="2" applyFont="1" applyFill="1" applyAlignment="1">
      <alignment horizontal="right" vertical="top"/>
    </xf>
    <xf numFmtId="0" fontId="28" fillId="0" borderId="0" xfId="550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3" fillId="0" borderId="0" xfId="1" applyNumberFormat="1" applyFont="1" applyAlignment="1">
      <alignment horizontal="left" vertical="center"/>
    </xf>
    <xf numFmtId="0" fontId="23" fillId="0" borderId="0" xfId="1" applyNumberFormat="1" applyFont="1" applyAlignment="1">
      <alignment horizontal="center" vertical="center"/>
    </xf>
    <xf numFmtId="0" fontId="23" fillId="0" borderId="0" xfId="1" applyNumberFormat="1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3" fillId="0" borderId="0" xfId="1" applyNumberFormat="1" applyFont="1" applyAlignment="1">
      <alignment vertical="center"/>
    </xf>
    <xf numFmtId="0" fontId="21" fillId="0" borderId="0" xfId="1" applyNumberFormat="1" applyFont="1" applyBorder="1" applyAlignment="1">
      <alignment horizontal="right" vertical="center"/>
    </xf>
    <xf numFmtId="166" fontId="21" fillId="0" borderId="0" xfId="1" applyNumberFormat="1" applyFont="1" applyAlignment="1">
      <alignment vertical="center"/>
    </xf>
    <xf numFmtId="0" fontId="22" fillId="0" borderId="0" xfId="559" applyFont="1" applyFill="1" applyBorder="1" applyAlignment="1">
      <alignment horizontal="left" vertical="top"/>
    </xf>
    <xf numFmtId="0" fontId="24" fillId="0" borderId="0" xfId="559" applyFont="1" applyFill="1" applyBorder="1" applyAlignment="1">
      <alignment horizontal="left" vertical="top" indent="3"/>
    </xf>
    <xf numFmtId="0" fontId="27" fillId="0" borderId="0" xfId="2" applyFont="1"/>
    <xf numFmtId="0" fontId="21" fillId="0" borderId="0" xfId="2" applyFont="1"/>
    <xf numFmtId="0" fontId="21" fillId="0" borderId="0" xfId="6" applyFont="1" applyBorder="1" applyAlignment="1">
      <alignment horizontal="left"/>
    </xf>
    <xf numFmtId="0" fontId="27" fillId="0" borderId="0" xfId="6" applyFont="1" applyAlignment="1"/>
    <xf numFmtId="0" fontId="27" fillId="0" borderId="0" xfId="6" applyFont="1" applyAlignment="1">
      <alignment horizontal="center" vertical="center"/>
    </xf>
    <xf numFmtId="0" fontId="27" fillId="0" borderId="0" xfId="6" applyNumberFormat="1" applyFont="1" applyBorder="1" applyAlignment="1">
      <alignment horizontal="right" vertical="center" wrapText="1"/>
    </xf>
    <xf numFmtId="0" fontId="21" fillId="0" borderId="0" xfId="0" applyFont="1"/>
    <xf numFmtId="0" fontId="27" fillId="0" borderId="0" xfId="6" applyFont="1" applyBorder="1" applyAlignment="1">
      <alignment horizontal="left"/>
    </xf>
    <xf numFmtId="0" fontId="27" fillId="0" borderId="0" xfId="6" applyNumberFormat="1" applyFont="1" applyBorder="1" applyAlignment="1">
      <alignment horizontal="center" vertical="center"/>
    </xf>
    <xf numFmtId="0" fontId="27" fillId="0" borderId="0" xfId="6" applyFont="1" applyAlignment="1">
      <alignment horizontal="right" vertical="center"/>
    </xf>
    <xf numFmtId="0" fontId="27" fillId="0" borderId="0" xfId="6" applyFont="1" applyAlignment="1">
      <alignment horizontal="right" vertical="center" wrapText="1"/>
    </xf>
    <xf numFmtId="0" fontId="21" fillId="0" borderId="0" xfId="6" applyFont="1" applyFill="1" applyBorder="1" applyAlignment="1">
      <alignment horizontal="left"/>
    </xf>
    <xf numFmtId="0" fontId="21" fillId="0" borderId="0" xfId="6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21" fillId="0" borderId="0" xfId="6" applyNumberFormat="1" applyFont="1" applyBorder="1" applyAlignment="1">
      <alignment horizontal="center" vertical="center"/>
    </xf>
    <xf numFmtId="0" fontId="21" fillId="0" borderId="0" xfId="6" applyFont="1" applyAlignment="1">
      <alignment horizontal="right" vertical="center"/>
    </xf>
    <xf numFmtId="0" fontId="21" fillId="0" borderId="0" xfId="6" applyNumberFormat="1" applyFont="1" applyFill="1" applyBorder="1" applyAlignment="1">
      <alignment horizontal="right" vertical="center" wrapText="1"/>
    </xf>
    <xf numFmtId="0" fontId="21" fillId="0" borderId="0" xfId="6" applyFont="1" applyFill="1" applyAlignment="1">
      <alignment horizontal="right" vertical="center" wrapText="1"/>
    </xf>
    <xf numFmtId="0" fontId="21" fillId="0" borderId="0" xfId="6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1" fillId="0" borderId="0" xfId="547" applyFont="1" applyBorder="1" applyAlignment="1">
      <alignment vertical="center"/>
    </xf>
    <xf numFmtId="0" fontId="21" fillId="0" borderId="0" xfId="547" applyFont="1" applyBorder="1" applyAlignment="1">
      <alignment horizontal="center" vertical="center"/>
    </xf>
    <xf numFmtId="0" fontId="24" fillId="0" borderId="0" xfId="548" applyFont="1" applyBorder="1" applyAlignment="1">
      <alignment horizontal="right" vertical="center" wrapText="1"/>
    </xf>
    <xf numFmtId="3" fontId="27" fillId="0" borderId="0" xfId="547" applyNumberFormat="1" applyFont="1" applyFill="1" applyAlignment="1">
      <alignment vertical="center"/>
    </xf>
    <xf numFmtId="3" fontId="21" fillId="0" borderId="0" xfId="547" applyNumberFormat="1" applyFont="1" applyFill="1" applyBorder="1" applyAlignment="1">
      <alignment vertical="center"/>
    </xf>
    <xf numFmtId="3" fontId="21" fillId="0" borderId="0" xfId="547" applyNumberFormat="1" applyFont="1" applyFill="1" applyAlignment="1">
      <alignment vertical="center"/>
    </xf>
    <xf numFmtId="166" fontId="21" fillId="0" borderId="0" xfId="1" applyNumberFormat="1" applyFont="1" applyFill="1" applyAlignment="1">
      <alignment horizontal="right" vertical="center" wrapText="1"/>
    </xf>
    <xf numFmtId="166" fontId="21" fillId="0" borderId="0" xfId="1" applyNumberFormat="1" applyFont="1" applyFill="1" applyBorder="1" applyAlignment="1">
      <alignment horizontal="right" vertical="center" wrapText="1"/>
    </xf>
    <xf numFmtId="166" fontId="21" fillId="0" borderId="0" xfId="1" applyNumberFormat="1" applyFont="1" applyAlignment="1">
      <alignment horizontal="right" vertical="center" wrapText="1"/>
    </xf>
    <xf numFmtId="166" fontId="26" fillId="0" borderId="0" xfId="1" applyNumberFormat="1" applyFont="1" applyFill="1" applyBorder="1" applyAlignment="1" applyProtection="1">
      <alignment horizontal="right" vertical="center" wrapText="1"/>
    </xf>
    <xf numFmtId="0" fontId="21" fillId="0" borderId="0" xfId="552" applyFont="1" applyAlignment="1">
      <alignment horizontal="left" vertical="center"/>
    </xf>
    <xf numFmtId="0" fontId="27" fillId="0" borderId="0" xfId="547" applyFont="1" applyBorder="1" applyAlignment="1">
      <alignment horizontal="right" vertical="center"/>
    </xf>
    <xf numFmtId="0" fontId="34" fillId="2" borderId="0" xfId="549" applyNumberFormat="1" applyFont="1" applyFill="1" applyBorder="1" applyAlignment="1">
      <alignment horizontal="left" vertical="center" wrapText="1"/>
    </xf>
    <xf numFmtId="0" fontId="34" fillId="2" borderId="0" xfId="549" applyNumberFormat="1" applyFont="1" applyFill="1" applyBorder="1" applyAlignment="1">
      <alignment horizontal="center" vertical="center" wrapText="1"/>
    </xf>
    <xf numFmtId="0" fontId="34" fillId="2" borderId="0" xfId="549" applyNumberFormat="1" applyFont="1" applyFill="1" applyBorder="1" applyAlignment="1">
      <alignment horizontal="right" vertical="center"/>
    </xf>
    <xf numFmtId="0" fontId="34" fillId="2" borderId="0" xfId="547" applyFont="1" applyFill="1" applyBorder="1" applyAlignment="1">
      <alignment vertical="center"/>
    </xf>
    <xf numFmtId="0" fontId="34" fillId="2" borderId="0" xfId="549" applyNumberFormat="1" applyFont="1" applyFill="1" applyBorder="1" applyAlignment="1">
      <alignment horizontal="right" vertical="center" wrapText="1"/>
    </xf>
    <xf numFmtId="0" fontId="35" fillId="2" borderId="0" xfId="547" applyFont="1" applyFill="1" applyBorder="1" applyAlignment="1">
      <alignment vertical="center"/>
    </xf>
    <xf numFmtId="170" fontId="35" fillId="3" borderId="0" xfId="543" applyNumberFormat="1" applyFont="1" applyFill="1" applyBorder="1" applyAlignment="1">
      <alignment vertical="center"/>
    </xf>
    <xf numFmtId="0" fontId="35" fillId="2" borderId="0" xfId="549" applyNumberFormat="1" applyFont="1" applyFill="1" applyBorder="1" applyAlignment="1">
      <alignment horizontal="left" vertical="center" wrapText="1"/>
    </xf>
    <xf numFmtId="0" fontId="35" fillId="2" borderId="0" xfId="549" applyNumberFormat="1" applyFont="1" applyFill="1" applyBorder="1" applyAlignment="1">
      <alignment horizontal="center" vertical="center" wrapText="1"/>
    </xf>
    <xf numFmtId="0" fontId="35" fillId="2" borderId="0" xfId="549" applyNumberFormat="1" applyFont="1" applyFill="1" applyBorder="1" applyAlignment="1">
      <alignment horizontal="right" vertical="center" wrapText="1"/>
    </xf>
    <xf numFmtId="0" fontId="21" fillId="0" borderId="0" xfId="6" applyFont="1" applyBorder="1" applyAlignment="1">
      <alignment vertical="center"/>
    </xf>
    <xf numFmtId="0" fontId="24" fillId="0" borderId="0" xfId="7" applyFont="1" applyBorder="1" applyAlignment="1">
      <alignment horizontal="right" vertical="center" wrapText="1"/>
    </xf>
    <xf numFmtId="0" fontId="34" fillId="2" borderId="4" xfId="547" applyFont="1" applyFill="1" applyBorder="1" applyAlignment="1">
      <alignment vertical="center" wrapText="1"/>
    </xf>
    <xf numFmtId="0" fontId="34" fillId="2" borderId="4" xfId="549" applyNumberFormat="1" applyFont="1" applyFill="1" applyBorder="1" applyAlignment="1">
      <alignment horizontal="left" vertical="center" wrapText="1"/>
    </xf>
    <xf numFmtId="0" fontId="34" fillId="2" borderId="4" xfId="549" applyNumberFormat="1" applyFont="1" applyFill="1" applyBorder="1" applyAlignment="1">
      <alignment horizontal="center" vertical="center" wrapText="1"/>
    </xf>
    <xf numFmtId="0" fontId="34" fillId="2" borderId="4" xfId="549" applyNumberFormat="1" applyFont="1" applyFill="1" applyBorder="1" applyAlignment="1">
      <alignment horizontal="right" vertical="center"/>
    </xf>
    <xf numFmtId="0" fontId="32" fillId="3" borderId="4" xfId="549" applyNumberFormat="1" applyFont="1" applyFill="1" applyBorder="1" applyAlignment="1">
      <alignment vertical="center"/>
    </xf>
    <xf numFmtId="0" fontId="32" fillId="3" borderId="0" xfId="549" applyNumberFormat="1" applyFont="1" applyFill="1" applyBorder="1" applyAlignment="1">
      <alignment vertical="center"/>
    </xf>
    <xf numFmtId="0" fontId="35" fillId="4" borderId="3" xfId="6" applyFont="1" applyFill="1" applyBorder="1" applyAlignment="1">
      <alignment vertical="center"/>
    </xf>
    <xf numFmtId="0" fontId="34" fillId="4" borderId="3" xfId="8" applyNumberFormat="1" applyFont="1" applyFill="1" applyBorder="1" applyAlignment="1">
      <alignment horizontal="left" vertical="center" wrapText="1"/>
    </xf>
    <xf numFmtId="0" fontId="35" fillId="4" borderId="3" xfId="8" applyNumberFormat="1" applyFont="1" applyFill="1" applyBorder="1" applyAlignment="1">
      <alignment horizontal="right" vertical="center" wrapText="1"/>
    </xf>
    <xf numFmtId="0" fontId="35" fillId="4" borderId="3" xfId="8" applyNumberFormat="1" applyFont="1" applyFill="1" applyBorder="1" applyAlignment="1">
      <alignment horizontal="center" vertical="center"/>
    </xf>
    <xf numFmtId="0" fontId="32" fillId="3" borderId="3" xfId="8" applyNumberFormat="1" applyFont="1" applyFill="1" applyBorder="1" applyAlignment="1">
      <alignment vertical="center"/>
    </xf>
    <xf numFmtId="0" fontId="21" fillId="0" borderId="0" xfId="6" applyFont="1" applyBorder="1" applyAlignment="1">
      <alignment horizontal="right" vertical="center"/>
    </xf>
    <xf numFmtId="0" fontId="34" fillId="2" borderId="4" xfId="549" applyNumberFormat="1" applyFont="1" applyFill="1" applyBorder="1" applyAlignment="1">
      <alignment horizontal="right" vertical="center" wrapText="1"/>
    </xf>
    <xf numFmtId="0" fontId="34" fillId="4" borderId="3" xfId="8" applyNumberFormat="1" applyFont="1" applyFill="1" applyBorder="1" applyAlignment="1">
      <alignment horizontal="right" vertical="center" wrapText="1"/>
    </xf>
    <xf numFmtId="0" fontId="22" fillId="0" borderId="0" xfId="8" applyNumberFormat="1" applyFont="1" applyFill="1" applyBorder="1" applyAlignment="1">
      <alignment horizontal="right" vertical="center" wrapText="1"/>
    </xf>
    <xf numFmtId="0" fontId="21" fillId="0" borderId="0" xfId="6" applyFont="1" applyFill="1" applyBorder="1" applyAlignment="1">
      <alignment horizontal="right" vertical="center"/>
    </xf>
    <xf numFmtId="166" fontId="23" fillId="0" borderId="0" xfId="8" applyNumberFormat="1" applyFont="1" applyAlignment="1">
      <alignment horizontal="right" vertical="center"/>
    </xf>
    <xf numFmtId="0" fontId="21" fillId="0" borderId="2" xfId="6" applyFont="1" applyBorder="1" applyAlignment="1">
      <alignment vertical="center"/>
    </xf>
    <xf numFmtId="0" fontId="27" fillId="0" borderId="2" xfId="6" applyFont="1" applyBorder="1" applyAlignment="1">
      <alignment vertical="center"/>
    </xf>
    <xf numFmtId="0" fontId="27" fillId="0" borderId="2" xfId="6" applyNumberFormat="1" applyFont="1" applyBorder="1" applyAlignment="1">
      <alignment horizontal="right" vertical="center"/>
    </xf>
    <xf numFmtId="0" fontId="21" fillId="0" borderId="2" xfId="6" applyNumberFormat="1" applyFont="1" applyBorder="1" applyAlignment="1">
      <alignment vertical="center"/>
    </xf>
    <xf numFmtId="0" fontId="35" fillId="2" borderId="0" xfId="549" applyNumberFormat="1" applyFont="1" applyFill="1" applyBorder="1" applyAlignment="1">
      <alignment horizontal="center" vertical="center"/>
    </xf>
    <xf numFmtId="0" fontId="35" fillId="2" borderId="0" xfId="549" applyNumberFormat="1" applyFont="1" applyFill="1" applyBorder="1" applyAlignment="1">
      <alignment horizontal="right" vertical="center"/>
    </xf>
    <xf numFmtId="0" fontId="35" fillId="2" borderId="3" xfId="547" applyFont="1" applyFill="1" applyBorder="1" applyAlignment="1">
      <alignment vertical="center"/>
    </xf>
    <xf numFmtId="0" fontId="34" fillId="2" borderId="3" xfId="549" applyNumberFormat="1" applyFont="1" applyFill="1" applyBorder="1" applyAlignment="1">
      <alignment horizontal="left" vertical="center" wrapText="1"/>
    </xf>
    <xf numFmtId="0" fontId="34" fillId="2" borderId="3" xfId="549" applyNumberFormat="1" applyFont="1" applyFill="1" applyBorder="1" applyAlignment="1">
      <alignment horizontal="center" vertical="center" wrapText="1"/>
    </xf>
    <xf numFmtId="0" fontId="35" fillId="2" borderId="3" xfId="549" applyNumberFormat="1" applyFont="1" applyFill="1" applyBorder="1" applyAlignment="1">
      <alignment horizontal="right" vertical="center" wrapText="1"/>
    </xf>
    <xf numFmtId="0" fontId="32" fillId="3" borderId="3" xfId="549" applyNumberFormat="1" applyFont="1" applyFill="1" applyBorder="1" applyAlignment="1">
      <alignment vertical="center"/>
    </xf>
    <xf numFmtId="0" fontId="21" fillId="0" borderId="2" xfId="547" applyFont="1" applyBorder="1" applyAlignment="1">
      <alignment vertical="center"/>
    </xf>
    <xf numFmtId="0" fontId="27" fillId="0" borderId="2" xfId="547" applyFont="1" applyBorder="1" applyAlignment="1">
      <alignment vertical="center"/>
    </xf>
    <xf numFmtId="0" fontId="27" fillId="0" borderId="2" xfId="547" applyNumberFormat="1" applyFont="1" applyBorder="1" applyAlignment="1">
      <alignment horizontal="center" vertical="center"/>
    </xf>
    <xf numFmtId="0" fontId="21" fillId="0" borderId="2" xfId="547" applyNumberFormat="1" applyFont="1" applyBorder="1" applyAlignment="1">
      <alignment vertical="center"/>
    </xf>
    <xf numFmtId="0" fontId="27" fillId="0" borderId="2" xfId="547" applyNumberFormat="1" applyFont="1" applyBorder="1" applyAlignment="1">
      <alignment vertical="center"/>
    </xf>
    <xf numFmtId="0" fontId="34" fillId="2" borderId="0" xfId="1" applyNumberFormat="1" applyFont="1" applyFill="1" applyBorder="1" applyAlignment="1">
      <alignment horizontal="left" vertical="center" wrapText="1"/>
    </xf>
    <xf numFmtId="0" fontId="34" fillId="4" borderId="0" xfId="6" applyFont="1" applyFill="1" applyBorder="1" applyAlignment="1">
      <alignment vertical="center"/>
    </xf>
    <xf numFmtId="0" fontId="34" fillId="4" borderId="0" xfId="8" applyNumberFormat="1" applyFont="1" applyFill="1" applyBorder="1" applyAlignment="1">
      <alignment horizontal="center" vertical="center" wrapText="1"/>
    </xf>
    <xf numFmtId="0" fontId="34" fillId="2" borderId="0" xfId="1" applyNumberFormat="1" applyFont="1" applyFill="1" applyBorder="1" applyAlignment="1">
      <alignment horizontal="right" vertical="center" wrapText="1"/>
    </xf>
    <xf numFmtId="0" fontId="35" fillId="2" borderId="0" xfId="2" applyFont="1" applyFill="1" applyBorder="1" applyAlignment="1">
      <alignment vertical="center"/>
    </xf>
    <xf numFmtId="0" fontId="35" fillId="2" borderId="0" xfId="1" applyNumberFormat="1" applyFont="1" applyFill="1" applyBorder="1" applyAlignment="1">
      <alignment horizontal="left" vertical="center" wrapText="1"/>
    </xf>
    <xf numFmtId="0" fontId="35" fillId="4" borderId="0" xfId="8" applyNumberFormat="1" applyFont="1" applyFill="1" applyBorder="1" applyAlignment="1">
      <alignment horizontal="center" vertical="center" wrapText="1"/>
    </xf>
    <xf numFmtId="0" fontId="35" fillId="2" borderId="0" xfId="1" applyNumberFormat="1" applyFont="1" applyFill="1" applyBorder="1" applyAlignment="1">
      <alignment horizontal="right" vertical="center" wrapText="1"/>
    </xf>
    <xf numFmtId="0" fontId="35" fillId="2" borderId="0" xfId="1" applyNumberFormat="1" applyFont="1" applyFill="1" applyBorder="1" applyAlignment="1">
      <alignment horizontal="center" vertical="center" wrapText="1"/>
    </xf>
    <xf numFmtId="0" fontId="34" fillId="2" borderId="1" xfId="1" applyNumberFormat="1" applyFont="1" applyFill="1" applyBorder="1" applyAlignment="1">
      <alignment horizontal="right" vertical="center" wrapText="1"/>
    </xf>
    <xf numFmtId="0" fontId="21" fillId="0" borderId="0" xfId="2" applyFont="1" applyBorder="1" applyAlignment="1">
      <alignment vertical="center"/>
    </xf>
    <xf numFmtId="0" fontId="21" fillId="0" borderId="0" xfId="2" applyFont="1" applyBorder="1" applyAlignment="1">
      <alignment horizontal="center" vertical="center"/>
    </xf>
    <xf numFmtId="0" fontId="24" fillId="0" borderId="0" xfId="3" applyFont="1" applyBorder="1" applyAlignment="1">
      <alignment horizontal="right" vertical="center" wrapText="1"/>
    </xf>
    <xf numFmtId="0" fontId="34" fillId="2" borderId="4" xfId="2" applyFont="1" applyFill="1" applyBorder="1" applyAlignment="1">
      <alignment vertical="center" wrapText="1"/>
    </xf>
    <xf numFmtId="0" fontId="34" fillId="2" borderId="4" xfId="1" applyNumberFormat="1" applyFont="1" applyFill="1" applyBorder="1" applyAlignment="1">
      <alignment horizontal="left" vertical="center" wrapText="1"/>
    </xf>
    <xf numFmtId="0" fontId="34" fillId="2" borderId="4" xfId="1" applyNumberFormat="1" applyFont="1" applyFill="1" applyBorder="1" applyAlignment="1">
      <alignment horizontal="center" vertical="center" wrapText="1"/>
    </xf>
    <xf numFmtId="0" fontId="34" fillId="2" borderId="4" xfId="1" applyNumberFormat="1" applyFont="1" applyFill="1" applyBorder="1" applyAlignment="1">
      <alignment horizontal="right" vertical="center"/>
    </xf>
    <xf numFmtId="0" fontId="32" fillId="3" borderId="4" xfId="1" applyNumberFormat="1" applyFont="1" applyFill="1" applyBorder="1" applyAlignment="1">
      <alignment vertical="center"/>
    </xf>
    <xf numFmtId="0" fontId="32" fillId="3" borderId="0" xfId="1" applyNumberFormat="1" applyFont="1" applyFill="1" applyBorder="1" applyAlignment="1">
      <alignment vertical="center"/>
    </xf>
    <xf numFmtId="0" fontId="35" fillId="2" borderId="3" xfId="2" applyFont="1" applyFill="1" applyBorder="1" applyAlignment="1">
      <alignment vertical="center"/>
    </xf>
    <xf numFmtId="0" fontId="34" fillId="2" borderId="3" xfId="1" applyNumberFormat="1" applyFont="1" applyFill="1" applyBorder="1" applyAlignment="1">
      <alignment horizontal="left" vertical="center" wrapText="1"/>
    </xf>
    <xf numFmtId="0" fontId="34" fillId="2" borderId="3" xfId="1" applyNumberFormat="1" applyFont="1" applyFill="1" applyBorder="1" applyAlignment="1">
      <alignment horizontal="center" vertical="center" wrapText="1"/>
    </xf>
    <xf numFmtId="0" fontId="35" fillId="2" borderId="3" xfId="1" applyNumberFormat="1" applyFont="1" applyFill="1" applyBorder="1" applyAlignment="1">
      <alignment horizontal="right" vertical="center" wrapText="1"/>
    </xf>
    <xf numFmtId="0" fontId="32" fillId="3" borderId="3" xfId="1" applyNumberFormat="1" applyFont="1" applyFill="1" applyBorder="1" applyAlignment="1">
      <alignment vertical="center"/>
    </xf>
    <xf numFmtId="0" fontId="27" fillId="0" borderId="2" xfId="6" applyFont="1" applyBorder="1" applyAlignment="1">
      <alignment horizontal="center" vertical="center"/>
    </xf>
    <xf numFmtId="0" fontId="27" fillId="0" borderId="2" xfId="6" applyNumberFormat="1" applyFont="1" applyBorder="1" applyAlignment="1">
      <alignment vertical="center"/>
    </xf>
    <xf numFmtId="0" fontId="35" fillId="4" borderId="0" xfId="6" applyFont="1" applyFill="1" applyBorder="1" applyAlignment="1">
      <alignment vertical="center"/>
    </xf>
    <xf numFmtId="0" fontId="34" fillId="4" borderId="0" xfId="8" applyNumberFormat="1" applyFont="1" applyFill="1" applyBorder="1" applyAlignment="1">
      <alignment horizontal="left" vertical="center" wrapText="1"/>
    </xf>
    <xf numFmtId="0" fontId="32" fillId="3" borderId="0" xfId="8" applyNumberFormat="1" applyFont="1" applyFill="1" applyBorder="1" applyAlignment="1">
      <alignment vertical="center"/>
    </xf>
    <xf numFmtId="0" fontId="35" fillId="4" borderId="0" xfId="8" applyNumberFormat="1" applyFont="1" applyFill="1" applyBorder="1" applyAlignment="1">
      <alignment horizontal="left" vertical="center" wrapText="1"/>
    </xf>
    <xf numFmtId="0" fontId="35" fillId="4" borderId="0" xfId="8" applyNumberFormat="1" applyFont="1" applyFill="1" applyBorder="1" applyAlignment="1">
      <alignment horizontal="center" vertical="center"/>
    </xf>
    <xf numFmtId="0" fontId="34" fillId="4" borderId="0" xfId="8" applyNumberFormat="1" applyFont="1" applyFill="1" applyBorder="1" applyAlignment="1">
      <alignment horizontal="center" vertical="center"/>
    </xf>
    <xf numFmtId="0" fontId="34" fillId="4" borderId="0" xfId="8" applyNumberFormat="1" applyFont="1" applyFill="1" applyBorder="1" applyAlignment="1">
      <alignment horizontal="right" vertical="center"/>
    </xf>
    <xf numFmtId="0" fontId="35" fillId="4" borderId="0" xfId="8" applyNumberFormat="1" applyFont="1" applyFill="1" applyBorder="1" applyAlignment="1">
      <alignment horizontal="right" vertical="center"/>
    </xf>
    <xf numFmtId="0" fontId="23" fillId="0" borderId="0" xfId="2" applyFont="1" applyBorder="1" applyAlignment="1">
      <alignment vertical="top"/>
    </xf>
    <xf numFmtId="0" fontId="24" fillId="0" borderId="0" xfId="3" applyFont="1" applyBorder="1" applyAlignment="1">
      <alignment horizontal="right" vertical="top"/>
    </xf>
    <xf numFmtId="0" fontId="24" fillId="0" borderId="0" xfId="3" applyFont="1" applyBorder="1" applyAlignment="1">
      <alignment horizontal="left" vertical="top" indent="1"/>
    </xf>
    <xf numFmtId="0" fontId="24" fillId="0" borderId="0" xfId="3" applyFont="1" applyBorder="1" applyAlignment="1">
      <alignment horizontal="center" vertical="top"/>
    </xf>
    <xf numFmtId="0" fontId="32" fillId="3" borderId="4" xfId="1" applyNumberFormat="1" applyFont="1" applyFill="1" applyBorder="1"/>
    <xf numFmtId="0" fontId="35" fillId="2" borderId="3" xfId="2" applyFont="1" applyFill="1" applyBorder="1" applyAlignment="1">
      <alignment vertical="top"/>
    </xf>
    <xf numFmtId="0" fontId="35" fillId="2" borderId="3" xfId="1" applyNumberFormat="1" applyFont="1" applyFill="1" applyBorder="1" applyAlignment="1">
      <alignment horizontal="right" vertical="top" wrapText="1"/>
    </xf>
    <xf numFmtId="0" fontId="32" fillId="3" borderId="3" xfId="1" applyNumberFormat="1" applyFont="1" applyFill="1" applyBorder="1"/>
    <xf numFmtId="166" fontId="21" fillId="0" borderId="2" xfId="1" applyNumberFormat="1" applyFont="1" applyBorder="1"/>
    <xf numFmtId="0" fontId="26" fillId="0" borderId="2" xfId="2" applyFont="1" applyFill="1" applyBorder="1" applyAlignment="1">
      <alignment horizontal="left" indent="1"/>
    </xf>
    <xf numFmtId="166" fontId="26" fillId="0" borderId="2" xfId="1" applyNumberFormat="1" applyFont="1" applyBorder="1" applyAlignment="1">
      <alignment horizontal="left" vertical="center"/>
    </xf>
    <xf numFmtId="0" fontId="26" fillId="0" borderId="2" xfId="2" applyFont="1" applyBorder="1" applyAlignment="1">
      <alignment horizontal="center" vertical="center"/>
    </xf>
    <xf numFmtId="3" fontId="26" fillId="0" borderId="2" xfId="11" applyNumberFormat="1" applyFont="1" applyFill="1" applyBorder="1" applyAlignment="1" applyProtection="1">
      <alignment horizontal="right"/>
    </xf>
    <xf numFmtId="166" fontId="26" fillId="0" borderId="2" xfId="1" applyNumberFormat="1" applyFont="1" applyBorder="1" applyAlignment="1">
      <alignment horizontal="center" vertical="center"/>
    </xf>
    <xf numFmtId="0" fontId="34" fillId="3" borderId="0" xfId="549" applyNumberFormat="1" applyFont="1" applyFill="1" applyBorder="1" applyAlignment="1">
      <alignment horizontal="left" vertical="center" wrapText="1"/>
    </xf>
    <xf numFmtId="0" fontId="34" fillId="3" borderId="0" xfId="547" applyFont="1" applyFill="1" applyBorder="1" applyAlignment="1">
      <alignment vertical="center"/>
    </xf>
    <xf numFmtId="0" fontId="34" fillId="3" borderId="0" xfId="549" applyNumberFormat="1" applyFont="1" applyFill="1" applyBorder="1" applyAlignment="1">
      <alignment horizontal="right" vertical="center" wrapText="1"/>
    </xf>
    <xf numFmtId="0" fontId="35" fillId="3" borderId="0" xfId="547" applyFont="1" applyFill="1" applyBorder="1" applyAlignment="1">
      <alignment vertical="center"/>
    </xf>
    <xf numFmtId="0" fontId="35" fillId="3" borderId="0" xfId="549" applyNumberFormat="1" applyFont="1" applyFill="1" applyBorder="1" applyAlignment="1">
      <alignment horizontal="left" vertical="center" wrapText="1"/>
    </xf>
    <xf numFmtId="0" fontId="35" fillId="3" borderId="0" xfId="549" applyNumberFormat="1" applyFont="1" applyFill="1" applyBorder="1" applyAlignment="1">
      <alignment horizontal="right" vertical="center" wrapText="1"/>
    </xf>
    <xf numFmtId="0" fontId="21" fillId="0" borderId="0" xfId="547" applyFont="1" applyFill="1" applyBorder="1" applyAlignment="1">
      <alignment vertical="center"/>
    </xf>
    <xf numFmtId="0" fontId="24" fillId="0" borderId="0" xfId="548" applyFont="1" applyFill="1" applyBorder="1" applyAlignment="1">
      <alignment horizontal="right" vertical="center" wrapText="1"/>
    </xf>
    <xf numFmtId="0" fontId="34" fillId="3" borderId="4" xfId="547" applyFont="1" applyFill="1" applyBorder="1" applyAlignment="1">
      <alignment vertical="center" wrapText="1"/>
    </xf>
    <xf numFmtId="0" fontId="34" fillId="3" borderId="4" xfId="549" applyNumberFormat="1" applyFont="1" applyFill="1" applyBorder="1" applyAlignment="1">
      <alignment horizontal="left" vertical="center" wrapText="1"/>
    </xf>
    <xf numFmtId="0" fontId="34" fillId="3" borderId="4" xfId="549" applyNumberFormat="1" applyFont="1" applyFill="1" applyBorder="1" applyAlignment="1">
      <alignment horizontal="right" vertical="center"/>
    </xf>
    <xf numFmtId="0" fontId="35" fillId="3" borderId="3" xfId="547" applyFont="1" applyFill="1" applyBorder="1" applyAlignment="1">
      <alignment vertical="center"/>
    </xf>
    <xf numFmtId="0" fontId="34" fillId="3" borderId="3" xfId="549" applyNumberFormat="1" applyFont="1" applyFill="1" applyBorder="1" applyAlignment="1">
      <alignment horizontal="left" vertical="center" wrapText="1"/>
    </xf>
    <xf numFmtId="0" fontId="35" fillId="3" borderId="3" xfId="549" applyNumberFormat="1" applyFont="1" applyFill="1" applyBorder="1" applyAlignment="1">
      <alignment horizontal="right" vertical="center" wrapText="1"/>
    </xf>
    <xf numFmtId="166" fontId="21" fillId="0" borderId="2" xfId="549" applyNumberFormat="1" applyFont="1" applyFill="1" applyBorder="1" applyAlignment="1">
      <alignment vertical="center"/>
    </xf>
    <xf numFmtId="0" fontId="26" fillId="0" borderId="2" xfId="547" applyFont="1" applyFill="1" applyBorder="1" applyAlignment="1">
      <alignment horizontal="left" vertical="center" indent="1"/>
    </xf>
    <xf numFmtId="166" fontId="26" fillId="0" borderId="2" xfId="549" applyNumberFormat="1" applyFont="1" applyFill="1" applyBorder="1" applyAlignment="1">
      <alignment horizontal="left" vertical="center"/>
    </xf>
    <xf numFmtId="3" fontId="26" fillId="0" borderId="2" xfId="553" applyNumberFormat="1" applyFont="1" applyFill="1" applyBorder="1" applyAlignment="1" applyProtection="1">
      <alignment horizontal="right" vertical="center"/>
    </xf>
    <xf numFmtId="3" fontId="26" fillId="0" borderId="2" xfId="547" applyNumberFormat="1" applyFont="1" applyFill="1" applyBorder="1" applyAlignment="1">
      <alignment vertical="center"/>
    </xf>
    <xf numFmtId="3" fontId="26" fillId="0" borderId="2" xfId="549" applyNumberFormat="1" applyFont="1" applyFill="1" applyBorder="1" applyAlignment="1">
      <alignment vertical="center"/>
    </xf>
    <xf numFmtId="3" fontId="26" fillId="0" borderId="2" xfId="547" applyNumberFormat="1" applyFont="1" applyFill="1" applyBorder="1" applyAlignment="1">
      <alignment horizontal="right" vertical="center"/>
    </xf>
    <xf numFmtId="3" fontId="26" fillId="0" borderId="2" xfId="556" applyNumberFormat="1" applyFont="1" applyFill="1" applyBorder="1" applyAlignment="1" applyProtection="1">
      <alignment horizontal="right" vertical="center"/>
    </xf>
    <xf numFmtId="0" fontId="21" fillId="0" borderId="0" xfId="547" applyFont="1" applyBorder="1" applyAlignment="1">
      <alignment horizontal="right" vertical="center"/>
    </xf>
    <xf numFmtId="0" fontId="35" fillId="2" borderId="3" xfId="549" applyNumberFormat="1" applyFont="1" applyFill="1" applyBorder="1" applyAlignment="1">
      <alignment horizontal="center" vertical="center"/>
    </xf>
    <xf numFmtId="0" fontId="24" fillId="0" borderId="0" xfId="3" applyFont="1" applyAlignment="1">
      <alignment horizontal="left" vertical="top"/>
    </xf>
    <xf numFmtId="0" fontId="22" fillId="0" borderId="0" xfId="548" applyFont="1" applyFill="1" applyAlignment="1">
      <alignment horizontal="left" vertical="center"/>
    </xf>
    <xf numFmtId="0" fontId="24" fillId="0" borderId="0" xfId="548" applyFont="1" applyFill="1" applyAlignment="1">
      <alignment horizontal="left" vertical="center"/>
    </xf>
    <xf numFmtId="0" fontId="24" fillId="0" borderId="0" xfId="3" applyFont="1" applyAlignment="1">
      <alignment horizontal="left" vertical="top"/>
    </xf>
    <xf numFmtId="0" fontId="21" fillId="0" borderId="0" xfId="547" applyFont="1" applyAlignment="1">
      <alignment vertical="top"/>
    </xf>
    <xf numFmtId="0" fontId="22" fillId="0" borderId="0" xfId="548" applyFont="1" applyAlignment="1">
      <alignment horizontal="left" vertical="top"/>
    </xf>
    <xf numFmtId="0" fontId="22" fillId="0" borderId="0" xfId="548" applyFont="1" applyAlignment="1">
      <alignment vertical="top"/>
    </xf>
    <xf numFmtId="0" fontId="24" fillId="0" borderId="0" xfId="548" applyFont="1" applyAlignment="1">
      <alignment horizontal="left" vertical="top"/>
    </xf>
    <xf numFmtId="0" fontId="22" fillId="0" borderId="0" xfId="3" applyFont="1" applyAlignment="1">
      <alignment horizontal="left" vertical="top"/>
    </xf>
    <xf numFmtId="0" fontId="21" fillId="0" borderId="0" xfId="2" applyFont="1" applyAlignment="1">
      <alignment vertical="top"/>
    </xf>
    <xf numFmtId="0" fontId="22" fillId="0" borderId="0" xfId="3" applyFont="1" applyAlignment="1">
      <alignment horizontal="justify" vertical="top"/>
    </xf>
    <xf numFmtId="0" fontId="21" fillId="0" borderId="0" xfId="2" applyFont="1" applyAlignment="1">
      <alignment horizontal="justify" vertical="top"/>
    </xf>
    <xf numFmtId="0" fontId="24" fillId="0" borderId="0" xfId="3" applyFont="1" applyAlignment="1">
      <alignment horizontal="justify" vertical="top"/>
    </xf>
    <xf numFmtId="0" fontId="23" fillId="0" borderId="0" xfId="2" applyFont="1" applyAlignment="1">
      <alignment horizontal="justify" vertical="top"/>
    </xf>
    <xf numFmtId="0" fontId="22" fillId="0" borderId="0" xfId="7" applyFont="1" applyAlignment="1">
      <alignment horizontal="left" vertical="top"/>
    </xf>
    <xf numFmtId="0" fontId="22" fillId="0" borderId="0" xfId="7" applyFont="1" applyAlignment="1">
      <alignment vertical="top"/>
    </xf>
    <xf numFmtId="0" fontId="21" fillId="0" borderId="0" xfId="6" applyFont="1" applyAlignment="1">
      <alignment vertical="top"/>
    </xf>
    <xf numFmtId="0" fontId="24" fillId="0" borderId="0" xfId="7" applyFont="1" applyAlignment="1">
      <alignment horizontal="left" vertical="top"/>
    </xf>
    <xf numFmtId="0" fontId="25" fillId="0" borderId="0" xfId="7" applyFont="1" applyAlignment="1">
      <alignment vertical="top"/>
    </xf>
    <xf numFmtId="0" fontId="23" fillId="0" borderId="0" xfId="6" applyFont="1" applyAlignment="1">
      <alignment vertical="top"/>
    </xf>
    <xf numFmtId="0" fontId="24" fillId="0" borderId="0" xfId="548" applyFont="1" applyAlignment="1">
      <alignment vertical="top"/>
    </xf>
    <xf numFmtId="0" fontId="23" fillId="0" borderId="0" xfId="547" applyFont="1" applyAlignment="1">
      <alignment vertical="top"/>
    </xf>
    <xf numFmtId="0" fontId="25" fillId="0" borderId="0" xfId="548" applyFont="1" applyAlignment="1">
      <alignment vertical="top"/>
    </xf>
    <xf numFmtId="0" fontId="22" fillId="0" borderId="0" xfId="7" applyFont="1" applyAlignment="1">
      <alignment horizontal="justify" vertical="top"/>
    </xf>
    <xf numFmtId="0" fontId="24" fillId="0" borderId="0" xfId="7" applyFont="1" applyAlignment="1">
      <alignment horizontal="justify" vertical="top"/>
    </xf>
    <xf numFmtId="0" fontId="34" fillId="2" borderId="0" xfId="549" applyNumberFormat="1" applyFont="1" applyFill="1" applyBorder="1" applyAlignment="1">
      <alignment horizontal="center" vertical="center" wrapText="1"/>
    </xf>
    <xf numFmtId="0" fontId="35" fillId="2" borderId="2" xfId="549" applyNumberFormat="1" applyFont="1" applyFill="1" applyBorder="1" applyAlignment="1">
      <alignment horizontal="center" vertical="center" wrapText="1"/>
    </xf>
    <xf numFmtId="0" fontId="22" fillId="0" borderId="0" xfId="548" applyFont="1" applyAlignment="1">
      <alignment horizontal="justify" vertical="top"/>
    </xf>
    <xf numFmtId="0" fontId="24" fillId="0" borderId="0" xfId="548" applyFont="1" applyAlignment="1">
      <alignment horizontal="justify" vertical="top"/>
    </xf>
    <xf numFmtId="0" fontId="34" fillId="2" borderId="0" xfId="1" applyNumberFormat="1" applyFont="1" applyFill="1" applyBorder="1" applyAlignment="1">
      <alignment horizontal="center" vertical="center" wrapText="1"/>
    </xf>
    <xf numFmtId="0" fontId="35" fillId="2" borderId="0" xfId="1" applyNumberFormat="1" applyFont="1" applyFill="1" applyBorder="1" applyAlignment="1">
      <alignment horizontal="center" vertical="center" wrapText="1"/>
    </xf>
    <xf numFmtId="0" fontId="22" fillId="0" borderId="0" xfId="3" applyFont="1" applyAlignment="1">
      <alignment horizontal="justify" vertical="top"/>
    </xf>
    <xf numFmtId="0" fontId="24" fillId="0" borderId="0" xfId="3" applyFont="1" applyAlignment="1">
      <alignment horizontal="justify" vertical="top"/>
    </xf>
    <xf numFmtId="0" fontId="35" fillId="2" borderId="2" xfId="1" applyNumberFormat="1" applyFont="1" applyFill="1" applyBorder="1" applyAlignment="1">
      <alignment horizontal="center" vertical="center"/>
    </xf>
    <xf numFmtId="0" fontId="35" fillId="2" borderId="2" xfId="1" applyNumberFormat="1" applyFont="1" applyFill="1" applyBorder="1" applyAlignment="1">
      <alignment horizontal="center" vertical="center" wrapText="1"/>
    </xf>
    <xf numFmtId="0" fontId="34" fillId="2" borderId="0" xfId="1" applyNumberFormat="1" applyFont="1" applyFill="1" applyBorder="1" applyAlignment="1">
      <alignment horizontal="center" vertical="center"/>
    </xf>
    <xf numFmtId="0" fontId="34" fillId="2" borderId="1" xfId="1" applyNumberFormat="1" applyFont="1" applyFill="1" applyBorder="1" applyAlignment="1">
      <alignment horizontal="center" vertical="center" wrapText="1"/>
    </xf>
    <xf numFmtId="0" fontId="24" fillId="0" borderId="0" xfId="3" applyFont="1" applyAlignment="1">
      <alignment horizontal="left" vertical="top"/>
    </xf>
    <xf numFmtId="0" fontId="34" fillId="3" borderId="0" xfId="549" applyNumberFormat="1" applyFont="1" applyFill="1" applyBorder="1" applyAlignment="1">
      <alignment horizontal="center" vertical="center" wrapText="1"/>
    </xf>
    <xf numFmtId="0" fontId="35" fillId="3" borderId="2" xfId="549" applyNumberFormat="1" applyFont="1" applyFill="1" applyBorder="1" applyAlignment="1">
      <alignment horizontal="center" vertical="center" wrapText="1"/>
    </xf>
  </cellXfs>
  <cellStyles count="560">
    <cellStyle name="Comma" xfId="1" builtinId="3"/>
    <cellStyle name="Comma [0] 2" xfId="12"/>
    <cellStyle name="Comma 2" xfId="13"/>
    <cellStyle name="Comma 2 2" xfId="31"/>
    <cellStyle name="Comma 2 3" xfId="39"/>
    <cellStyle name="Comma 3" xfId="14"/>
    <cellStyle name="Comma 4" xfId="15"/>
    <cellStyle name="Comma 4 2" xfId="40"/>
    <cellStyle name="Comma 5" xfId="8"/>
    <cellStyle name="Comma 5 2" xfId="549"/>
    <cellStyle name="Hyperlink 2" xfId="41"/>
    <cellStyle name="Hyperlink 2 2" xfId="42"/>
    <cellStyle name="Hyperlink 3" xfId="43"/>
    <cellStyle name="Hyperlink 4" xfId="44"/>
    <cellStyle name="Hyperlink 5" xfId="45"/>
    <cellStyle name="Normal" xfId="0" builtinId="0"/>
    <cellStyle name="Normal - Style1" xfId="46"/>
    <cellStyle name="Normal - Style2" xfId="47"/>
    <cellStyle name="Normal - Style3" xfId="48"/>
    <cellStyle name="Normal - Style4" xfId="49"/>
    <cellStyle name="Normal - Style5" xfId="50"/>
    <cellStyle name="Normal - Style6" xfId="51"/>
    <cellStyle name="Normal - Style7" xfId="52"/>
    <cellStyle name="Normal - Style8" xfId="53"/>
    <cellStyle name="Normal 10" xfId="54"/>
    <cellStyle name="Normal 10 11 2 3" xfId="559"/>
    <cellStyle name="Normal 10 11 2 4" xfId="546"/>
    <cellStyle name="Normal 11" xfId="55"/>
    <cellStyle name="Normal 12" xfId="56"/>
    <cellStyle name="Normal 13" xfId="5"/>
    <cellStyle name="Normal 13 2" xfId="9"/>
    <cellStyle name="Normal 13 2 2" xfId="550"/>
    <cellStyle name="Normal 13 2 6" xfId="37"/>
    <cellStyle name="Normal 13 2 6 2" xfId="554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6"/>
    <cellStyle name="Normal 2 2" xfId="30"/>
    <cellStyle name="Normal 2 2 2" xfId="3"/>
    <cellStyle name="Normal 2 2 2 2" xfId="7"/>
    <cellStyle name="Normal 2 2 2 2 2" xfId="548"/>
    <cellStyle name="Normal 2 2 2 3" xfId="32"/>
    <cellStyle name="Normal 2 3" xfId="63"/>
    <cellStyle name="Normal 2 3 2" xfId="557"/>
    <cellStyle name="Normal 20" xfId="17"/>
    <cellStyle name="Normal 20 2" xfId="64"/>
    <cellStyle name="Normal 21" xfId="18"/>
    <cellStyle name="Normal 21 2" xfId="65"/>
    <cellStyle name="Normal 22" xfId="19"/>
    <cellStyle name="Normal 22 2" xfId="66"/>
    <cellStyle name="Normal 23" xfId="67"/>
    <cellStyle name="Normal 24" xfId="68"/>
    <cellStyle name="Normal 25" xfId="20"/>
    <cellStyle name="Normal 25 2" xfId="69"/>
    <cellStyle name="Normal 26" xfId="21"/>
    <cellStyle name="Normal 26 2" xfId="22"/>
    <cellStyle name="Normal 26 2 2" xfId="558"/>
    <cellStyle name="Normal 26 3" xfId="555"/>
    <cellStyle name="Normal 27" xfId="70"/>
    <cellStyle name="Normal 28" xfId="23"/>
    <cellStyle name="Normal 28 2" xfId="71"/>
    <cellStyle name="Normal 29" xfId="24"/>
    <cellStyle name="Normal 29 2" xfId="25"/>
    <cellStyle name="Normal 3" xfId="10"/>
    <cellStyle name="Normal 3 2" xfId="552"/>
    <cellStyle name="Normal 3 2 3" xfId="2"/>
    <cellStyle name="Normal 3 2 3 2" xfId="26"/>
    <cellStyle name="Normal 3 2 3 3" xfId="6"/>
    <cellStyle name="Normal 3 2 3 3 2" xfId="547"/>
    <cellStyle name="Normal 3 2 3 3 3" xfId="38"/>
    <cellStyle name="Normal 3 2 3 3 3 2" xfId="551"/>
    <cellStyle name="Normal 3 5 2 5 5" xfId="33"/>
    <cellStyle name="Normal 30" xfId="72"/>
    <cellStyle name="Normal 31" xfId="27"/>
    <cellStyle name="Normal 31 2" xfId="73"/>
    <cellStyle name="Normal 32" xfId="74"/>
    <cellStyle name="Normal 32 2" xfId="75"/>
    <cellStyle name="Normal 32 3" xfId="28"/>
    <cellStyle name="Normal 33" xfId="76"/>
    <cellStyle name="Normal 33 2" xfId="77"/>
    <cellStyle name="Normal 33 2 2" xfId="78"/>
    <cellStyle name="Normal 33 2 2 2" xfId="79"/>
    <cellStyle name="Normal 33 2 2 2 2" xfId="80"/>
    <cellStyle name="Normal 33 2 2 3" xfId="81"/>
    <cellStyle name="Normal 33 2 3" xfId="82"/>
    <cellStyle name="Normal 33 2 3 2" xfId="83"/>
    <cellStyle name="Normal 33 2 4" xfId="84"/>
    <cellStyle name="Normal 33 3" xfId="85"/>
    <cellStyle name="Normal 33 3 2" xfId="86"/>
    <cellStyle name="Normal 33 3 2 2" xfId="87"/>
    <cellStyle name="Normal 33 3 3" xfId="88"/>
    <cellStyle name="Normal 33 4" xfId="89"/>
    <cellStyle name="Normal 33 4 2" xfId="90"/>
    <cellStyle name="Normal 33 5" xfId="91"/>
    <cellStyle name="Normal 33 6" xfId="92"/>
    <cellStyle name="Normal 34" xfId="93"/>
    <cellStyle name="Normal 34 2" xfId="94"/>
    <cellStyle name="Normal 34 2 2" xfId="95"/>
    <cellStyle name="Normal 34 2 2 2" xfId="96"/>
    <cellStyle name="Normal 34 2 2 2 2" xfId="97"/>
    <cellStyle name="Normal 34 2 2 3" xfId="98"/>
    <cellStyle name="Normal 34 2 3" xfId="99"/>
    <cellStyle name="Normal 34 2 3 2" xfId="100"/>
    <cellStyle name="Normal 34 2 4" xfId="101"/>
    <cellStyle name="Normal 34 3" xfId="102"/>
    <cellStyle name="Normal 34 3 2" xfId="103"/>
    <cellStyle name="Normal 34 3 2 2" xfId="104"/>
    <cellStyle name="Normal 34 3 3" xfId="105"/>
    <cellStyle name="Normal 34 4" xfId="106"/>
    <cellStyle name="Normal 34 4 2" xfId="107"/>
    <cellStyle name="Normal 34 5" xfId="108"/>
    <cellStyle name="Normal 34 6" xfId="109"/>
    <cellStyle name="Normal 35" xfId="110"/>
    <cellStyle name="Normal 35 2" xfId="111"/>
    <cellStyle name="Normal 35 2 2" xfId="112"/>
    <cellStyle name="Normal 35 2 2 2" xfId="113"/>
    <cellStyle name="Normal 35 2 2 2 2" xfId="114"/>
    <cellStyle name="Normal 35 2 2 3" xfId="115"/>
    <cellStyle name="Normal 35 2 3" xfId="116"/>
    <cellStyle name="Normal 35 2 3 2" xfId="117"/>
    <cellStyle name="Normal 35 2 4" xfId="118"/>
    <cellStyle name="Normal 35 3" xfId="119"/>
    <cellStyle name="Normal 35 3 2" xfId="120"/>
    <cellStyle name="Normal 35 3 2 2" xfId="121"/>
    <cellStyle name="Normal 35 3 3" xfId="122"/>
    <cellStyle name="Normal 35 4" xfId="123"/>
    <cellStyle name="Normal 35 4 2" xfId="124"/>
    <cellStyle name="Normal 35 5" xfId="125"/>
    <cellStyle name="Normal 35 6" xfId="126"/>
    <cellStyle name="Normal 36" xfId="127"/>
    <cellStyle name="Normal 36 2" xfId="128"/>
    <cellStyle name="Normal 36 2 2" xfId="129"/>
    <cellStyle name="Normal 36 2 2 2" xfId="130"/>
    <cellStyle name="Normal 36 2 2 2 2" xfId="131"/>
    <cellStyle name="Normal 36 2 2 3" xfId="132"/>
    <cellStyle name="Normal 36 2 3" xfId="133"/>
    <cellStyle name="Normal 36 2 3 2" xfId="134"/>
    <cellStyle name="Normal 36 2 4" xfId="135"/>
    <cellStyle name="Normal 36 3" xfId="136"/>
    <cellStyle name="Normal 36 3 2" xfId="137"/>
    <cellStyle name="Normal 36 3 2 2" xfId="138"/>
    <cellStyle name="Normal 36 3 3" xfId="139"/>
    <cellStyle name="Normal 36 4" xfId="140"/>
    <cellStyle name="Normal 36 4 2" xfId="141"/>
    <cellStyle name="Normal 36 5" xfId="142"/>
    <cellStyle name="Normal 36 6" xfId="143"/>
    <cellStyle name="Normal 37" xfId="144"/>
    <cellStyle name="Normal 37 2" xfId="145"/>
    <cellStyle name="Normal 37 2 2" xfId="146"/>
    <cellStyle name="Normal 37 2 2 2" xfId="147"/>
    <cellStyle name="Normal 37 2 2 2 2" xfId="148"/>
    <cellStyle name="Normal 37 2 2 3" xfId="149"/>
    <cellStyle name="Normal 37 2 3" xfId="150"/>
    <cellStyle name="Normal 37 2 3 2" xfId="151"/>
    <cellStyle name="Normal 37 2 4" xfId="152"/>
    <cellStyle name="Normal 37 3" xfId="153"/>
    <cellStyle name="Normal 37 3 2" xfId="154"/>
    <cellStyle name="Normal 37 3 2 2" xfId="155"/>
    <cellStyle name="Normal 37 3 3" xfId="156"/>
    <cellStyle name="Normal 37 4" xfId="157"/>
    <cellStyle name="Normal 37 4 2" xfId="158"/>
    <cellStyle name="Normal 37 5" xfId="159"/>
    <cellStyle name="Normal 37 6" xfId="160"/>
    <cellStyle name="Normal 38" xfId="161"/>
    <cellStyle name="Normal 38 2" xfId="162"/>
    <cellStyle name="Normal 38 2 2" xfId="163"/>
    <cellStyle name="Normal 38 2 2 2" xfId="164"/>
    <cellStyle name="Normal 38 2 2 2 2" xfId="165"/>
    <cellStyle name="Normal 38 2 2 3" xfId="166"/>
    <cellStyle name="Normal 38 2 3" xfId="167"/>
    <cellStyle name="Normal 38 2 3 2" xfId="168"/>
    <cellStyle name="Normal 38 2 4" xfId="169"/>
    <cellStyle name="Normal 38 3" xfId="170"/>
    <cellStyle name="Normal 38 3 2" xfId="171"/>
    <cellStyle name="Normal 38 3 2 2" xfId="172"/>
    <cellStyle name="Normal 38 3 3" xfId="173"/>
    <cellStyle name="Normal 38 4" xfId="174"/>
    <cellStyle name="Normal 38 4 2" xfId="175"/>
    <cellStyle name="Normal 38 5" xfId="176"/>
    <cellStyle name="Normal 38 6" xfId="177"/>
    <cellStyle name="Normal 39" xfId="178"/>
    <cellStyle name="Normal 39 2" xfId="179"/>
    <cellStyle name="Normal 39 2 2" xfId="180"/>
    <cellStyle name="Normal 39 2 2 2" xfId="181"/>
    <cellStyle name="Normal 39 2 2 2 2" xfId="182"/>
    <cellStyle name="Normal 39 2 2 3" xfId="183"/>
    <cellStyle name="Normal 39 2 3" xfId="184"/>
    <cellStyle name="Normal 39 2 3 2" xfId="185"/>
    <cellStyle name="Normal 39 2 4" xfId="186"/>
    <cellStyle name="Normal 39 3" xfId="187"/>
    <cellStyle name="Normal 39 3 2" xfId="188"/>
    <cellStyle name="Normal 39 3 2 2" xfId="189"/>
    <cellStyle name="Normal 39 3 3" xfId="190"/>
    <cellStyle name="Normal 39 4" xfId="191"/>
    <cellStyle name="Normal 39 4 2" xfId="192"/>
    <cellStyle name="Normal 39 5" xfId="193"/>
    <cellStyle name="Normal 39 6" xfId="194"/>
    <cellStyle name="Normal 4" xfId="195"/>
    <cellStyle name="Normal 4 2" xfId="34"/>
    <cellStyle name="Normal 40" xfId="196"/>
    <cellStyle name="Normal 40 2" xfId="197"/>
    <cellStyle name="Normal 40 2 2" xfId="198"/>
    <cellStyle name="Normal 40 2 2 2" xfId="199"/>
    <cellStyle name="Normal 40 2 2 2 2" xfId="200"/>
    <cellStyle name="Normal 40 2 2 3" xfId="201"/>
    <cellStyle name="Normal 40 2 3" xfId="202"/>
    <cellStyle name="Normal 40 2 3 2" xfId="203"/>
    <cellStyle name="Normal 40 2 4" xfId="204"/>
    <cellStyle name="Normal 40 3" xfId="205"/>
    <cellStyle name="Normal 40 3 2" xfId="206"/>
    <cellStyle name="Normal 40 3 2 2" xfId="207"/>
    <cellStyle name="Normal 40 3 3" xfId="208"/>
    <cellStyle name="Normal 40 4" xfId="209"/>
    <cellStyle name="Normal 40 4 2" xfId="210"/>
    <cellStyle name="Normal 40 5" xfId="211"/>
    <cellStyle name="Normal 40 6" xfId="212"/>
    <cellStyle name="Normal 41" xfId="213"/>
    <cellStyle name="Normal 41 2" xfId="214"/>
    <cellStyle name="Normal 41 2 2" xfId="215"/>
    <cellStyle name="Normal 41 2 2 2" xfId="216"/>
    <cellStyle name="Normal 41 2 2 2 2" xfId="217"/>
    <cellStyle name="Normal 41 2 2 3" xfId="218"/>
    <cellStyle name="Normal 41 2 3" xfId="219"/>
    <cellStyle name="Normal 41 2 3 2" xfId="220"/>
    <cellStyle name="Normal 41 2 4" xfId="221"/>
    <cellStyle name="Normal 41 3" xfId="222"/>
    <cellStyle name="Normal 41 3 2" xfId="223"/>
    <cellStyle name="Normal 41 3 2 2" xfId="224"/>
    <cellStyle name="Normal 41 3 3" xfId="225"/>
    <cellStyle name="Normal 41 4" xfId="226"/>
    <cellStyle name="Normal 41 4 2" xfId="227"/>
    <cellStyle name="Normal 41 5" xfId="228"/>
    <cellStyle name="Normal 41 6" xfId="229"/>
    <cellStyle name="Normal 42" xfId="230"/>
    <cellStyle name="Normal 42 2" xfId="231"/>
    <cellStyle name="Normal 42 2 2" xfId="232"/>
    <cellStyle name="Normal 42 2 2 2" xfId="233"/>
    <cellStyle name="Normal 42 2 2 2 2" xfId="234"/>
    <cellStyle name="Normal 42 2 2 3" xfId="235"/>
    <cellStyle name="Normal 42 2 3" xfId="236"/>
    <cellStyle name="Normal 42 2 3 2" xfId="237"/>
    <cellStyle name="Normal 42 2 4" xfId="238"/>
    <cellStyle name="Normal 42 3" xfId="239"/>
    <cellStyle name="Normal 42 3 2" xfId="240"/>
    <cellStyle name="Normal 42 3 2 2" xfId="241"/>
    <cellStyle name="Normal 42 3 3" xfId="242"/>
    <cellStyle name="Normal 42 4" xfId="243"/>
    <cellStyle name="Normal 42 4 2" xfId="244"/>
    <cellStyle name="Normal 42 5" xfId="245"/>
    <cellStyle name="Normal 42 6" xfId="246"/>
    <cellStyle name="Normal 43" xfId="247"/>
    <cellStyle name="Normal 43 2" xfId="248"/>
    <cellStyle name="Normal 43 2 2" xfId="249"/>
    <cellStyle name="Normal 43 2 2 2" xfId="250"/>
    <cellStyle name="Normal 43 2 2 2 2" xfId="251"/>
    <cellStyle name="Normal 43 2 2 3" xfId="252"/>
    <cellStyle name="Normal 43 2 3" xfId="253"/>
    <cellStyle name="Normal 43 2 3 2" xfId="254"/>
    <cellStyle name="Normal 43 2 4" xfId="255"/>
    <cellStyle name="Normal 43 3" xfId="256"/>
    <cellStyle name="Normal 43 3 2" xfId="257"/>
    <cellStyle name="Normal 43 3 2 2" xfId="258"/>
    <cellStyle name="Normal 43 3 3" xfId="259"/>
    <cellStyle name="Normal 43 4" xfId="260"/>
    <cellStyle name="Normal 43 4 2" xfId="261"/>
    <cellStyle name="Normal 43 5" xfId="262"/>
    <cellStyle name="Normal 43 6" xfId="263"/>
    <cellStyle name="Normal 44" xfId="264"/>
    <cellStyle name="Normal 44 2" xfId="265"/>
    <cellStyle name="Normal 44 2 2" xfId="266"/>
    <cellStyle name="Normal 44 2 2 2" xfId="267"/>
    <cellStyle name="Normal 44 2 2 2 2" xfId="268"/>
    <cellStyle name="Normal 44 2 2 3" xfId="269"/>
    <cellStyle name="Normal 44 2 3" xfId="270"/>
    <cellStyle name="Normal 44 2 3 2" xfId="271"/>
    <cellStyle name="Normal 44 2 4" xfId="272"/>
    <cellStyle name="Normal 44 3" xfId="273"/>
    <cellStyle name="Normal 44 3 2" xfId="274"/>
    <cellStyle name="Normal 44 3 2 2" xfId="275"/>
    <cellStyle name="Normal 44 3 3" xfId="276"/>
    <cellStyle name="Normal 44 4" xfId="277"/>
    <cellStyle name="Normal 44 4 2" xfId="278"/>
    <cellStyle name="Normal 44 5" xfId="279"/>
    <cellStyle name="Normal 44 6" xfId="280"/>
    <cellStyle name="Normal 45" xfId="281"/>
    <cellStyle name="Normal 45 2" xfId="282"/>
    <cellStyle name="Normal 45 2 2" xfId="283"/>
    <cellStyle name="Normal 45 2 2 2" xfId="284"/>
    <cellStyle name="Normal 45 2 2 2 2" xfId="285"/>
    <cellStyle name="Normal 45 2 2 3" xfId="286"/>
    <cellStyle name="Normal 45 2 3" xfId="287"/>
    <cellStyle name="Normal 45 2 3 2" xfId="288"/>
    <cellStyle name="Normal 45 2 4" xfId="289"/>
    <cellStyle name="Normal 45 3" xfId="290"/>
    <cellStyle name="Normal 45 3 2" xfId="291"/>
    <cellStyle name="Normal 45 3 2 2" xfId="292"/>
    <cellStyle name="Normal 45 3 3" xfId="293"/>
    <cellStyle name="Normal 45 4" xfId="294"/>
    <cellStyle name="Normal 45 4 2" xfId="295"/>
    <cellStyle name="Normal 45 5" xfId="296"/>
    <cellStyle name="Normal 45 6" xfId="297"/>
    <cellStyle name="Normal 46" xfId="298"/>
    <cellStyle name="Normal 46 2" xfId="299"/>
    <cellStyle name="Normal 46 2 2" xfId="300"/>
    <cellStyle name="Normal 46 2 2 2" xfId="301"/>
    <cellStyle name="Normal 46 2 2 2 2" xfId="302"/>
    <cellStyle name="Normal 46 2 2 3" xfId="303"/>
    <cellStyle name="Normal 46 2 3" xfId="304"/>
    <cellStyle name="Normal 46 2 3 2" xfId="305"/>
    <cellStyle name="Normal 46 2 4" xfId="306"/>
    <cellStyle name="Normal 46 3" xfId="307"/>
    <cellStyle name="Normal 46 3 2" xfId="308"/>
    <cellStyle name="Normal 46 3 2 2" xfId="309"/>
    <cellStyle name="Normal 46 3 3" xfId="310"/>
    <cellStyle name="Normal 46 4" xfId="311"/>
    <cellStyle name="Normal 46 4 2" xfId="312"/>
    <cellStyle name="Normal 46 5" xfId="313"/>
    <cellStyle name="Normal 46 6" xfId="314"/>
    <cellStyle name="Normal 47" xfId="315"/>
    <cellStyle name="Normal 47 2" xfId="316"/>
    <cellStyle name="Normal 47 2 2" xfId="317"/>
    <cellStyle name="Normal 47 2 2 2" xfId="318"/>
    <cellStyle name="Normal 47 2 2 2 2" xfId="319"/>
    <cellStyle name="Normal 47 2 2 3" xfId="320"/>
    <cellStyle name="Normal 47 2 3" xfId="321"/>
    <cellStyle name="Normal 47 2 3 2" xfId="322"/>
    <cellStyle name="Normal 47 2 4" xfId="323"/>
    <cellStyle name="Normal 47 3" xfId="324"/>
    <cellStyle name="Normal 47 3 2" xfId="325"/>
    <cellStyle name="Normal 47 3 2 2" xfId="326"/>
    <cellStyle name="Normal 47 3 3" xfId="327"/>
    <cellStyle name="Normal 47 4" xfId="328"/>
    <cellStyle name="Normal 47 4 2" xfId="329"/>
    <cellStyle name="Normal 47 5" xfId="330"/>
    <cellStyle name="Normal 47 6" xfId="331"/>
    <cellStyle name="Normal 48" xfId="332"/>
    <cellStyle name="Normal 48 2" xfId="333"/>
    <cellStyle name="Normal 48 2 2" xfId="334"/>
    <cellStyle name="Normal 48 2 2 2" xfId="335"/>
    <cellStyle name="Normal 48 2 2 2 2" xfId="336"/>
    <cellStyle name="Normal 48 2 2 3" xfId="337"/>
    <cellStyle name="Normal 48 2 3" xfId="338"/>
    <cellStyle name="Normal 48 2 3 2" xfId="339"/>
    <cellStyle name="Normal 48 2 4" xfId="340"/>
    <cellStyle name="Normal 48 3" xfId="341"/>
    <cellStyle name="Normal 48 3 2" xfId="342"/>
    <cellStyle name="Normal 48 3 2 2" xfId="343"/>
    <cellStyle name="Normal 48 3 3" xfId="344"/>
    <cellStyle name="Normal 48 4" xfId="345"/>
    <cellStyle name="Normal 48 4 2" xfId="346"/>
    <cellStyle name="Normal 48 5" xfId="347"/>
    <cellStyle name="Normal 49" xfId="348"/>
    <cellStyle name="Normal 49 2" xfId="349"/>
    <cellStyle name="Normal 49 2 2" xfId="350"/>
    <cellStyle name="Normal 49 2 2 2" xfId="351"/>
    <cellStyle name="Normal 49 2 2 2 2" xfId="352"/>
    <cellStyle name="Normal 49 2 2 3" xfId="353"/>
    <cellStyle name="Normal 49 2 3" xfId="354"/>
    <cellStyle name="Normal 49 2 3 2" xfId="355"/>
    <cellStyle name="Normal 49 2 4" xfId="356"/>
    <cellStyle name="Normal 49 3" xfId="357"/>
    <cellStyle name="Normal 49 3 2" xfId="358"/>
    <cellStyle name="Normal 49 3 2 2" xfId="359"/>
    <cellStyle name="Normal 49 3 3" xfId="360"/>
    <cellStyle name="Normal 49 4" xfId="361"/>
    <cellStyle name="Normal 49 4 2" xfId="362"/>
    <cellStyle name="Normal 49 5" xfId="363"/>
    <cellStyle name="Normal 5" xfId="35"/>
    <cellStyle name="Normal 50" xfId="364"/>
    <cellStyle name="Normal 51" xfId="4"/>
    <cellStyle name="Normal 51 2" xfId="11"/>
    <cellStyle name="Normal 51 2 2" xfId="29"/>
    <cellStyle name="Normal 51 2 2 2" xfId="556"/>
    <cellStyle name="Normal 51 2 3" xfId="553"/>
    <cellStyle name="Normal 53" xfId="365"/>
    <cellStyle name="Normal 53 2" xfId="366"/>
    <cellStyle name="Normal 53 2 2" xfId="367"/>
    <cellStyle name="Normal 53 2 2 2" xfId="368"/>
    <cellStyle name="Normal 53 2 2 2 2" xfId="369"/>
    <cellStyle name="Normal 53 2 2 3" xfId="370"/>
    <cellStyle name="Normal 53 2 3" xfId="371"/>
    <cellStyle name="Normal 53 2 3 2" xfId="372"/>
    <cellStyle name="Normal 53 2 4" xfId="373"/>
    <cellStyle name="Normal 53 3" xfId="374"/>
    <cellStyle name="Normal 53 3 2" xfId="375"/>
    <cellStyle name="Normal 53 3 2 2" xfId="376"/>
    <cellStyle name="Normal 53 3 3" xfId="377"/>
    <cellStyle name="Normal 53 4" xfId="378"/>
    <cellStyle name="Normal 53 4 2" xfId="379"/>
    <cellStyle name="Normal 53 5" xfId="380"/>
    <cellStyle name="Normal 54" xfId="381"/>
    <cellStyle name="Normal 54 2" xfId="382"/>
    <cellStyle name="Normal 54 2 2" xfId="383"/>
    <cellStyle name="Normal 54 2 2 2" xfId="384"/>
    <cellStyle name="Normal 54 2 2 2 2" xfId="385"/>
    <cellStyle name="Normal 54 2 2 3" xfId="386"/>
    <cellStyle name="Normal 54 2 3" xfId="387"/>
    <cellStyle name="Normal 54 2 3 2" xfId="388"/>
    <cellStyle name="Normal 54 2 4" xfId="389"/>
    <cellStyle name="Normal 54 3" xfId="390"/>
    <cellStyle name="Normal 54 3 2" xfId="391"/>
    <cellStyle name="Normal 54 3 2 2" xfId="392"/>
    <cellStyle name="Normal 54 3 3" xfId="393"/>
    <cellStyle name="Normal 54 4" xfId="394"/>
    <cellStyle name="Normal 54 4 2" xfId="395"/>
    <cellStyle name="Normal 54 5" xfId="396"/>
    <cellStyle name="Normal 55" xfId="397"/>
    <cellStyle name="Normal 55 2" xfId="398"/>
    <cellStyle name="Normal 55 2 2" xfId="399"/>
    <cellStyle name="Normal 55 2 2 2" xfId="400"/>
    <cellStyle name="Normal 55 2 2 2 2" xfId="401"/>
    <cellStyle name="Normal 55 2 2 3" xfId="402"/>
    <cellStyle name="Normal 55 2 3" xfId="403"/>
    <cellStyle name="Normal 55 2 3 2" xfId="404"/>
    <cellStyle name="Normal 55 2 4" xfId="405"/>
    <cellStyle name="Normal 55 3" xfId="406"/>
    <cellStyle name="Normal 55 3 2" xfId="407"/>
    <cellStyle name="Normal 55 3 2 2" xfId="408"/>
    <cellStyle name="Normal 55 3 3" xfId="409"/>
    <cellStyle name="Normal 55 4" xfId="410"/>
    <cellStyle name="Normal 55 4 2" xfId="411"/>
    <cellStyle name="Normal 55 5" xfId="412"/>
    <cellStyle name="Normal 56" xfId="413"/>
    <cellStyle name="Normal 56 2" xfId="414"/>
    <cellStyle name="Normal 56 2 2" xfId="415"/>
    <cellStyle name="Normal 56 2 2 2" xfId="416"/>
    <cellStyle name="Normal 56 2 2 2 2" xfId="417"/>
    <cellStyle name="Normal 56 2 2 3" xfId="418"/>
    <cellStyle name="Normal 56 2 3" xfId="419"/>
    <cellStyle name="Normal 56 2 3 2" xfId="420"/>
    <cellStyle name="Normal 56 2 4" xfId="421"/>
    <cellStyle name="Normal 56 3" xfId="422"/>
    <cellStyle name="Normal 56 3 2" xfId="423"/>
    <cellStyle name="Normal 56 3 2 2" xfId="424"/>
    <cellStyle name="Normal 56 3 3" xfId="425"/>
    <cellStyle name="Normal 56 4" xfId="426"/>
    <cellStyle name="Normal 56 4 2" xfId="427"/>
    <cellStyle name="Normal 56 5" xfId="428"/>
    <cellStyle name="Normal 57" xfId="429"/>
    <cellStyle name="Normal 57 2" xfId="430"/>
    <cellStyle name="Normal 57 2 2" xfId="431"/>
    <cellStyle name="Normal 57 2 2 2" xfId="432"/>
    <cellStyle name="Normal 57 2 2 2 2" xfId="433"/>
    <cellStyle name="Normal 57 2 2 3" xfId="434"/>
    <cellStyle name="Normal 57 2 3" xfId="435"/>
    <cellStyle name="Normal 57 2 3 2" xfId="436"/>
    <cellStyle name="Normal 57 2 4" xfId="437"/>
    <cellStyle name="Normal 57 3" xfId="438"/>
    <cellStyle name="Normal 57 3 2" xfId="439"/>
    <cellStyle name="Normal 57 3 2 2" xfId="440"/>
    <cellStyle name="Normal 57 3 3" xfId="441"/>
    <cellStyle name="Normal 57 4" xfId="442"/>
    <cellStyle name="Normal 57 4 2" xfId="443"/>
    <cellStyle name="Normal 57 5" xfId="444"/>
    <cellStyle name="Normal 58" xfId="445"/>
    <cellStyle name="Normal 58 2" xfId="446"/>
    <cellStyle name="Normal 58 2 2" xfId="447"/>
    <cellStyle name="Normal 58 2 2 2" xfId="448"/>
    <cellStyle name="Normal 58 2 2 2 2" xfId="449"/>
    <cellStyle name="Normal 58 2 2 3" xfId="450"/>
    <cellStyle name="Normal 58 2 3" xfId="451"/>
    <cellStyle name="Normal 58 2 3 2" xfId="452"/>
    <cellStyle name="Normal 58 2 4" xfId="453"/>
    <cellStyle name="Normal 58 3" xfId="454"/>
    <cellStyle name="Normal 58 3 2" xfId="455"/>
    <cellStyle name="Normal 58 3 2 2" xfId="456"/>
    <cellStyle name="Normal 58 3 3" xfId="457"/>
    <cellStyle name="Normal 58 4" xfId="458"/>
    <cellStyle name="Normal 58 4 2" xfId="459"/>
    <cellStyle name="Normal 58 5" xfId="460"/>
    <cellStyle name="Normal 59" xfId="461"/>
    <cellStyle name="Normal 59 2" xfId="462"/>
    <cellStyle name="Normal 59 2 2" xfId="463"/>
    <cellStyle name="Normal 59 2 2 2" xfId="464"/>
    <cellStyle name="Normal 59 2 2 2 2" xfId="465"/>
    <cellStyle name="Normal 59 2 2 3" xfId="466"/>
    <cellStyle name="Normal 59 2 3" xfId="467"/>
    <cellStyle name="Normal 59 2 3 2" xfId="468"/>
    <cellStyle name="Normal 59 2 4" xfId="469"/>
    <cellStyle name="Normal 59 3" xfId="470"/>
    <cellStyle name="Normal 59 3 2" xfId="471"/>
    <cellStyle name="Normal 59 3 2 2" xfId="472"/>
    <cellStyle name="Normal 59 3 3" xfId="473"/>
    <cellStyle name="Normal 59 4" xfId="474"/>
    <cellStyle name="Normal 59 4 2" xfId="475"/>
    <cellStyle name="Normal 59 5" xfId="476"/>
    <cellStyle name="Normal 6" xfId="477"/>
    <cellStyle name="Normal 60" xfId="478"/>
    <cellStyle name="Normal 60 2" xfId="479"/>
    <cellStyle name="Normal 60 2 2" xfId="480"/>
    <cellStyle name="Normal 60 2 2 2" xfId="481"/>
    <cellStyle name="Normal 60 2 2 2 2" xfId="482"/>
    <cellStyle name="Normal 60 2 2 3" xfId="483"/>
    <cellStyle name="Normal 60 2 3" xfId="484"/>
    <cellStyle name="Normal 60 2 3 2" xfId="485"/>
    <cellStyle name="Normal 60 2 4" xfId="486"/>
    <cellStyle name="Normal 60 3" xfId="487"/>
    <cellStyle name="Normal 60 3 2" xfId="488"/>
    <cellStyle name="Normal 60 3 2 2" xfId="489"/>
    <cellStyle name="Normal 60 3 3" xfId="490"/>
    <cellStyle name="Normal 60 4" xfId="491"/>
    <cellStyle name="Normal 60 4 2" xfId="492"/>
    <cellStyle name="Normal 60 5" xfId="493"/>
    <cellStyle name="Normal 62" xfId="494"/>
    <cellStyle name="Normal 62 2" xfId="495"/>
    <cellStyle name="Normal 62 2 2" xfId="496"/>
    <cellStyle name="Normal 62 2 2 2" xfId="497"/>
    <cellStyle name="Normal 62 2 2 2 2" xfId="498"/>
    <cellStyle name="Normal 62 2 2 3" xfId="499"/>
    <cellStyle name="Normal 62 2 3" xfId="500"/>
    <cellStyle name="Normal 62 2 3 2" xfId="501"/>
    <cellStyle name="Normal 62 2 4" xfId="502"/>
    <cellStyle name="Normal 62 3" xfId="503"/>
    <cellStyle name="Normal 62 3 2" xfId="504"/>
    <cellStyle name="Normal 62 3 2 2" xfId="505"/>
    <cellStyle name="Normal 62 3 3" xfId="506"/>
    <cellStyle name="Normal 62 4" xfId="507"/>
    <cellStyle name="Normal 62 4 2" xfId="508"/>
    <cellStyle name="Normal 62 5" xfId="509"/>
    <cellStyle name="Normal 62 6" xfId="510"/>
    <cellStyle name="Normal 63" xfId="511"/>
    <cellStyle name="Normal 63 2" xfId="512"/>
    <cellStyle name="Normal 63 2 2" xfId="513"/>
    <cellStyle name="Normal 63 2 2 2" xfId="514"/>
    <cellStyle name="Normal 63 2 2 2 2" xfId="515"/>
    <cellStyle name="Normal 63 2 2 3" xfId="516"/>
    <cellStyle name="Normal 63 2 3" xfId="517"/>
    <cellStyle name="Normal 63 2 3 2" xfId="518"/>
    <cellStyle name="Normal 63 2 4" xfId="519"/>
    <cellStyle name="Normal 63 3" xfId="520"/>
    <cellStyle name="Normal 63 3 2" xfId="521"/>
    <cellStyle name="Normal 63 3 2 2" xfId="522"/>
    <cellStyle name="Normal 63 3 3" xfId="523"/>
    <cellStyle name="Normal 63 4" xfId="524"/>
    <cellStyle name="Normal 63 4 2" xfId="525"/>
    <cellStyle name="Normal 63 5" xfId="526"/>
    <cellStyle name="Normal 64" xfId="527"/>
    <cellStyle name="Normal 64 2" xfId="528"/>
    <cellStyle name="Normal 64 2 2" xfId="529"/>
    <cellStyle name="Normal 64 2 2 2" xfId="530"/>
    <cellStyle name="Normal 64 2 2 2 2" xfId="531"/>
    <cellStyle name="Normal 64 2 2 3" xfId="532"/>
    <cellStyle name="Normal 64 2 3" xfId="533"/>
    <cellStyle name="Normal 64 2 3 2" xfId="534"/>
    <cellStyle name="Normal 64 2 4" xfId="535"/>
    <cellStyle name="Normal 64 3" xfId="536"/>
    <cellStyle name="Normal 64 3 2" xfId="537"/>
    <cellStyle name="Normal 64 3 2 2" xfId="538"/>
    <cellStyle name="Normal 64 3 3" xfId="539"/>
    <cellStyle name="Normal 64 4" xfId="540"/>
    <cellStyle name="Normal 64 4 2" xfId="541"/>
    <cellStyle name="Normal 64 5" xfId="542"/>
    <cellStyle name="Normal 7" xfId="543"/>
    <cellStyle name="Normal 724" xfId="36"/>
    <cellStyle name="Normal 8" xfId="544"/>
    <cellStyle name="Normal 9" xfId="545"/>
  </cellStyles>
  <dxfs count="0"/>
  <tableStyles count="0" defaultTableStyle="TableStyleMedium9" defaultPivotStyle="PivotStyleLight16"/>
  <colors>
    <mruColors>
      <color rgb="FF207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8"/>
      <sheetName val="7.6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BreakPreview" zoomScaleNormal="100" zoomScaleSheetLayoutView="100" workbookViewId="0">
      <selection activeCell="A23" sqref="A23"/>
    </sheetView>
  </sheetViews>
  <sheetFormatPr defaultColWidth="12.453125" defaultRowHeight="15" customHeight="1"/>
  <cols>
    <col min="1" max="1" width="11" style="1" customWidth="1"/>
    <col min="2" max="2" width="15.1796875" style="1" customWidth="1"/>
    <col min="3" max="3" width="12.7265625" style="174" customWidth="1"/>
    <col min="4" max="4" width="34.81640625" style="1" customWidth="1"/>
    <col min="5" max="5" width="36.81640625" style="1" customWidth="1"/>
    <col min="6" max="6" width="1.7265625" style="1" customWidth="1"/>
    <col min="7" max="7" width="18.1796875" style="1" customWidth="1"/>
    <col min="8" max="16384" width="12.453125" style="1"/>
  </cols>
  <sheetData>
    <row r="1" spans="1:11" ht="8.15" customHeight="1"/>
    <row r="2" spans="1:11" s="325" customFormat="1" ht="32.15" customHeight="1">
      <c r="A2" s="323" t="s">
        <v>80</v>
      </c>
      <c r="B2" s="332" t="s">
        <v>111</v>
      </c>
      <c r="C2" s="332"/>
      <c r="D2" s="332"/>
      <c r="E2" s="332"/>
      <c r="F2" s="332"/>
      <c r="G2" s="324"/>
      <c r="H2" s="324"/>
      <c r="I2" s="324"/>
      <c r="J2" s="324"/>
      <c r="K2" s="324"/>
    </row>
    <row r="3" spans="1:11" s="328" customFormat="1" ht="30.65" customHeight="1">
      <c r="A3" s="326" t="s">
        <v>81</v>
      </c>
      <c r="B3" s="333" t="s">
        <v>112</v>
      </c>
      <c r="C3" s="333"/>
      <c r="D3" s="333"/>
      <c r="E3" s="333"/>
      <c r="F3" s="333"/>
      <c r="G3" s="327"/>
      <c r="H3" s="327"/>
      <c r="I3" s="327"/>
      <c r="J3" s="327"/>
      <c r="K3" s="327"/>
    </row>
    <row r="4" spans="1:11" ht="16" thickBot="1">
      <c r="A4" s="202"/>
      <c r="B4" s="202"/>
      <c r="C4" s="215"/>
      <c r="D4" s="203"/>
      <c r="E4" s="203"/>
    </row>
    <row r="5" spans="1:11" s="208" customFormat="1" ht="8.15" customHeight="1">
      <c r="A5" s="204"/>
      <c r="B5" s="205"/>
      <c r="C5" s="216"/>
      <c r="D5" s="207"/>
      <c r="E5" s="207"/>
      <c r="F5" s="207"/>
    </row>
    <row r="6" spans="1:11" s="209" customFormat="1" ht="15" customHeight="1">
      <c r="A6" s="195" t="s">
        <v>42</v>
      </c>
      <c r="B6" s="192"/>
      <c r="C6" s="196" t="s">
        <v>0</v>
      </c>
      <c r="D6" s="196" t="s">
        <v>54</v>
      </c>
      <c r="E6" s="194" t="s">
        <v>45</v>
      </c>
      <c r="F6" s="193"/>
    </row>
    <row r="7" spans="1:11" s="209" customFormat="1" ht="15" customHeight="1">
      <c r="A7" s="198" t="s">
        <v>43</v>
      </c>
      <c r="B7" s="199"/>
      <c r="C7" s="201" t="s">
        <v>3</v>
      </c>
      <c r="D7" s="201" t="s">
        <v>55</v>
      </c>
      <c r="E7" s="201" t="s">
        <v>46</v>
      </c>
      <c r="F7" s="200"/>
    </row>
    <row r="8" spans="1:11" s="214" customFormat="1" ht="8.15" customHeight="1" thickBot="1">
      <c r="A8" s="210"/>
      <c r="B8" s="211"/>
      <c r="C8" s="217"/>
      <c r="D8" s="212"/>
      <c r="E8" s="212"/>
      <c r="F8" s="213"/>
    </row>
    <row r="9" spans="1:11" s="7" customFormat="1" ht="8.15" customHeight="1">
      <c r="A9" s="4"/>
      <c r="B9" s="5"/>
      <c r="C9" s="218"/>
      <c r="D9" s="6"/>
      <c r="E9" s="6"/>
      <c r="F9" s="6"/>
      <c r="G9" s="1"/>
    </row>
    <row r="10" spans="1:11" ht="15" customHeight="1">
      <c r="A10" s="8" t="s">
        <v>41</v>
      </c>
      <c r="B10" s="9"/>
      <c r="C10" s="20">
        <v>2018</v>
      </c>
      <c r="D10" s="10">
        <v>661</v>
      </c>
      <c r="E10" s="10">
        <v>278</v>
      </c>
    </row>
    <row r="11" spans="1:11" ht="15" customHeight="1">
      <c r="A11" s="11"/>
      <c r="B11" s="12"/>
      <c r="C11" s="20">
        <v>2019</v>
      </c>
      <c r="D11" s="10">
        <v>661</v>
      </c>
      <c r="E11" s="10">
        <v>278</v>
      </c>
    </row>
    <row r="12" spans="1:11" ht="15" customHeight="1">
      <c r="A12" s="11"/>
      <c r="B12" s="12"/>
      <c r="C12" s="20">
        <v>2020</v>
      </c>
      <c r="D12" s="10">
        <f>SUM(D16,D20,D24,D28,D32,D36,D40,D44,D48)</f>
        <v>662</v>
      </c>
      <c r="E12" s="10">
        <v>278</v>
      </c>
    </row>
    <row r="13" spans="1:11" ht="8.15" customHeight="1">
      <c r="A13" s="11"/>
      <c r="B13" s="13"/>
      <c r="C13" s="219"/>
      <c r="D13" s="14"/>
      <c r="E13" s="6"/>
    </row>
    <row r="14" spans="1:11" ht="15" customHeight="1">
      <c r="A14" s="16" t="s">
        <v>12</v>
      </c>
      <c r="B14" s="17"/>
      <c r="C14" s="219">
        <v>2018</v>
      </c>
      <c r="D14" s="14">
        <v>68</v>
      </c>
      <c r="E14" s="18">
        <v>36</v>
      </c>
      <c r="F14" s="15"/>
    </row>
    <row r="15" spans="1:11" ht="15" customHeight="1">
      <c r="A15" s="16"/>
      <c r="B15" s="17"/>
      <c r="C15" s="219">
        <v>2019</v>
      </c>
      <c r="D15" s="14">
        <v>68</v>
      </c>
      <c r="E15" s="18">
        <v>36</v>
      </c>
      <c r="F15" s="15"/>
    </row>
    <row r="16" spans="1:11" ht="15" customHeight="1">
      <c r="A16" s="16"/>
      <c r="B16" s="17"/>
      <c r="C16" s="219">
        <v>2020</v>
      </c>
      <c r="D16" s="14">
        <v>68</v>
      </c>
      <c r="E16" s="18">
        <v>36</v>
      </c>
      <c r="F16" s="15"/>
    </row>
    <row r="17" spans="1:5" ht="8.15" customHeight="1">
      <c r="A17" s="16"/>
      <c r="B17" s="13"/>
      <c r="C17" s="219"/>
      <c r="D17" s="19"/>
      <c r="E17" s="6"/>
    </row>
    <row r="18" spans="1:5" ht="15" customHeight="1">
      <c r="A18" s="16" t="s">
        <v>13</v>
      </c>
      <c r="B18" s="13"/>
      <c r="C18" s="219">
        <v>2018</v>
      </c>
      <c r="D18" s="19">
        <v>93</v>
      </c>
      <c r="E18" s="18">
        <v>40</v>
      </c>
    </row>
    <row r="19" spans="1:5" s="3" customFormat="1" ht="15" customHeight="1">
      <c r="A19" s="16"/>
      <c r="B19" s="13"/>
      <c r="C19" s="219">
        <v>2019</v>
      </c>
      <c r="D19" s="19">
        <v>93</v>
      </c>
      <c r="E19" s="18">
        <v>40</v>
      </c>
    </row>
    <row r="20" spans="1:5" s="3" customFormat="1" ht="15" customHeight="1">
      <c r="A20" s="16"/>
      <c r="B20" s="13"/>
      <c r="C20" s="219">
        <v>2020</v>
      </c>
      <c r="D20" s="19">
        <v>93</v>
      </c>
      <c r="E20" s="18">
        <v>40</v>
      </c>
    </row>
    <row r="21" spans="1:5" ht="8.15" customHeight="1">
      <c r="A21" s="16"/>
      <c r="B21" s="13"/>
      <c r="C21" s="219"/>
      <c r="D21" s="19"/>
      <c r="E21" s="6"/>
    </row>
    <row r="22" spans="1:5" ht="15" customHeight="1">
      <c r="A22" s="16" t="s">
        <v>14</v>
      </c>
      <c r="B22" s="13"/>
      <c r="C22" s="219">
        <v>2018</v>
      </c>
      <c r="D22" s="19">
        <v>55</v>
      </c>
      <c r="E22" s="18">
        <v>17</v>
      </c>
    </row>
    <row r="23" spans="1:5" ht="15" customHeight="1">
      <c r="A23" s="16"/>
      <c r="B23" s="13"/>
      <c r="C23" s="219">
        <v>2019</v>
      </c>
      <c r="D23" s="19">
        <v>55</v>
      </c>
      <c r="E23" s="18">
        <v>17</v>
      </c>
    </row>
    <row r="24" spans="1:5" ht="15" customHeight="1">
      <c r="A24" s="16"/>
      <c r="B24" s="13"/>
      <c r="C24" s="219">
        <v>2020</v>
      </c>
      <c r="D24" s="19">
        <v>55</v>
      </c>
      <c r="E24" s="18">
        <v>17</v>
      </c>
    </row>
    <row r="25" spans="1:5" ht="8.15" customHeight="1">
      <c r="A25" s="16"/>
      <c r="B25" s="13"/>
      <c r="C25" s="219"/>
      <c r="D25" s="19"/>
      <c r="E25" s="6"/>
    </row>
    <row r="26" spans="1:5" ht="15" customHeight="1">
      <c r="A26" s="16" t="s">
        <v>15</v>
      </c>
      <c r="B26" s="13"/>
      <c r="C26" s="219">
        <v>2018</v>
      </c>
      <c r="D26" s="19">
        <v>70</v>
      </c>
      <c r="E26" s="18">
        <v>21</v>
      </c>
    </row>
    <row r="27" spans="1:5" ht="15" customHeight="1">
      <c r="A27" s="16"/>
      <c r="B27" s="13"/>
      <c r="C27" s="219">
        <v>2019</v>
      </c>
      <c r="D27" s="19">
        <v>70</v>
      </c>
      <c r="E27" s="18">
        <v>21</v>
      </c>
    </row>
    <row r="28" spans="1:5" ht="15" customHeight="1">
      <c r="A28" s="16"/>
      <c r="B28" s="13"/>
      <c r="C28" s="219">
        <v>2020</v>
      </c>
      <c r="D28" s="19">
        <v>70</v>
      </c>
      <c r="E28" s="18">
        <v>21</v>
      </c>
    </row>
    <row r="29" spans="1:5" ht="8.15" customHeight="1">
      <c r="A29" s="16"/>
      <c r="B29" s="13"/>
      <c r="C29" s="219"/>
      <c r="D29" s="19"/>
      <c r="E29" s="6"/>
    </row>
    <row r="30" spans="1:5" ht="15" customHeight="1">
      <c r="A30" s="16" t="s">
        <v>44</v>
      </c>
      <c r="B30" s="13"/>
      <c r="C30" s="219">
        <v>2018</v>
      </c>
      <c r="D30" s="19">
        <v>148</v>
      </c>
      <c r="E30" s="18">
        <v>77</v>
      </c>
    </row>
    <row r="31" spans="1:5" ht="15" customHeight="1">
      <c r="A31" s="16"/>
      <c r="B31" s="13"/>
      <c r="C31" s="219">
        <v>2019</v>
      </c>
      <c r="D31" s="19">
        <v>148</v>
      </c>
      <c r="E31" s="18">
        <v>77</v>
      </c>
    </row>
    <row r="32" spans="1:5" ht="15" customHeight="1">
      <c r="A32" s="16"/>
      <c r="B32" s="13"/>
      <c r="C32" s="219">
        <v>2020</v>
      </c>
      <c r="D32" s="19">
        <v>148</v>
      </c>
      <c r="E32" s="18">
        <v>77</v>
      </c>
    </row>
    <row r="33" spans="1:5" ht="8.15" customHeight="1">
      <c r="A33" s="16"/>
      <c r="B33" s="13"/>
      <c r="C33" s="219"/>
      <c r="D33" s="19"/>
      <c r="E33" s="6"/>
    </row>
    <row r="34" spans="1:5" ht="15" customHeight="1">
      <c r="A34" s="16" t="s">
        <v>16</v>
      </c>
      <c r="B34" s="13"/>
      <c r="C34" s="219">
        <v>2018</v>
      </c>
      <c r="D34" s="19">
        <v>47</v>
      </c>
      <c r="E34" s="18">
        <v>17</v>
      </c>
    </row>
    <row r="35" spans="1:5" ht="15" customHeight="1">
      <c r="A35" s="16"/>
      <c r="B35" s="13"/>
      <c r="C35" s="219">
        <v>2019</v>
      </c>
      <c r="D35" s="19">
        <v>47</v>
      </c>
      <c r="E35" s="18">
        <v>17</v>
      </c>
    </row>
    <row r="36" spans="1:5" ht="15" customHeight="1">
      <c r="A36" s="16"/>
      <c r="B36" s="13"/>
      <c r="C36" s="219">
        <v>2020</v>
      </c>
      <c r="D36" s="19">
        <v>47</v>
      </c>
      <c r="E36" s="18">
        <v>17</v>
      </c>
    </row>
    <row r="37" spans="1:5" ht="8.15" customHeight="1">
      <c r="A37" s="16"/>
      <c r="B37" s="13"/>
      <c r="C37" s="219"/>
      <c r="D37" s="19"/>
      <c r="E37" s="6"/>
    </row>
    <row r="38" spans="1:5" ht="15" customHeight="1">
      <c r="A38" s="16" t="s">
        <v>17</v>
      </c>
      <c r="B38" s="13"/>
      <c r="C38" s="219">
        <v>2018</v>
      </c>
      <c r="D38" s="19">
        <v>39</v>
      </c>
      <c r="E38" s="18">
        <v>13</v>
      </c>
    </row>
    <row r="39" spans="1:5" ht="15" customHeight="1">
      <c r="A39" s="16"/>
      <c r="B39" s="13"/>
      <c r="C39" s="219">
        <v>2019</v>
      </c>
      <c r="D39" s="19">
        <v>39</v>
      </c>
      <c r="E39" s="18">
        <v>13</v>
      </c>
    </row>
    <row r="40" spans="1:5" ht="15" customHeight="1">
      <c r="A40" s="16"/>
      <c r="B40" s="13"/>
      <c r="C40" s="219">
        <v>2020</v>
      </c>
      <c r="D40" s="19">
        <v>39</v>
      </c>
      <c r="E40" s="18">
        <v>13</v>
      </c>
    </row>
    <row r="41" spans="1:5" ht="8.15" customHeight="1">
      <c r="A41" s="16"/>
      <c r="B41" s="13"/>
      <c r="C41" s="219"/>
      <c r="D41" s="19"/>
      <c r="E41" s="6"/>
    </row>
    <row r="42" spans="1:5" ht="15" customHeight="1">
      <c r="A42" s="16" t="s">
        <v>47</v>
      </c>
      <c r="B42" s="13"/>
      <c r="C42" s="219">
        <v>2018</v>
      </c>
      <c r="D42" s="19">
        <v>89</v>
      </c>
      <c r="E42" s="18">
        <v>40</v>
      </c>
    </row>
    <row r="43" spans="1:5" ht="15" customHeight="1">
      <c r="A43" s="16"/>
      <c r="B43" s="13"/>
      <c r="C43" s="219">
        <v>2019</v>
      </c>
      <c r="D43" s="19">
        <v>89</v>
      </c>
      <c r="E43" s="18">
        <v>40</v>
      </c>
    </row>
    <row r="44" spans="1:5" ht="15" customHeight="1">
      <c r="A44" s="16"/>
      <c r="B44" s="13"/>
      <c r="C44" s="219">
        <v>2020</v>
      </c>
      <c r="D44" s="19">
        <v>90</v>
      </c>
      <c r="E44" s="18">
        <v>40</v>
      </c>
    </row>
    <row r="45" spans="1:5" ht="8.15" customHeight="1">
      <c r="A45" s="16"/>
      <c r="B45" s="13"/>
      <c r="C45" s="219"/>
      <c r="D45" s="19"/>
      <c r="E45" s="6"/>
    </row>
    <row r="46" spans="1:5" ht="15" customHeight="1">
      <c r="A46" s="16" t="s">
        <v>48</v>
      </c>
      <c r="B46" s="13"/>
      <c r="C46" s="219">
        <v>2018</v>
      </c>
      <c r="D46" s="19">
        <v>52</v>
      </c>
      <c r="E46" s="18">
        <v>17</v>
      </c>
    </row>
    <row r="47" spans="1:5" ht="15" customHeight="1">
      <c r="A47" s="16"/>
      <c r="B47" s="13"/>
      <c r="C47" s="219">
        <v>2019</v>
      </c>
      <c r="D47" s="19">
        <v>52</v>
      </c>
      <c r="E47" s="18">
        <v>17</v>
      </c>
    </row>
    <row r="48" spans="1:5" ht="15" customHeight="1">
      <c r="A48" s="16"/>
      <c r="B48" s="13"/>
      <c r="C48" s="219">
        <v>2020</v>
      </c>
      <c r="D48" s="19">
        <v>52</v>
      </c>
      <c r="E48" s="18">
        <v>17</v>
      </c>
    </row>
    <row r="49" spans="1:6" s="221" customFormat="1" ht="8.15" customHeight="1">
      <c r="A49" s="222"/>
      <c r="B49" s="222"/>
      <c r="C49" s="223"/>
      <c r="D49" s="224"/>
      <c r="E49" s="224"/>
    </row>
    <row r="50" spans="1:6" ht="15" customHeight="1">
      <c r="F50" s="20" t="s">
        <v>10</v>
      </c>
    </row>
    <row r="51" spans="1:6" ht="15" customHeight="1">
      <c r="F51" s="21" t="s">
        <v>18</v>
      </c>
    </row>
    <row r="52" spans="1:6" ht="8.15" customHeight="1">
      <c r="F52" s="21"/>
    </row>
    <row r="53" spans="1:6" ht="15" customHeight="1">
      <c r="A53" s="22" t="s">
        <v>73</v>
      </c>
    </row>
    <row r="54" spans="1:6" s="23" customFormat="1" ht="15" customHeight="1">
      <c r="A54" s="24" t="s">
        <v>23</v>
      </c>
      <c r="B54" s="25"/>
      <c r="C54" s="220"/>
      <c r="D54" s="27"/>
      <c r="E54" s="27"/>
      <c r="F54" s="27"/>
    </row>
    <row r="55" spans="1:6" s="23" customFormat="1" ht="15" customHeight="1">
      <c r="A55" s="28" t="s">
        <v>74</v>
      </c>
      <c r="C55" s="30"/>
      <c r="D55" s="30"/>
      <c r="E55" s="30"/>
      <c r="F55" s="30"/>
    </row>
  </sheetData>
  <mergeCells count="2">
    <mergeCell ref="B2:F2"/>
    <mergeCell ref="B3:F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EX38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1" width="11.7265625" style="69" customWidth="1"/>
    <col min="2" max="2" width="12.7265625" style="69" customWidth="1"/>
    <col min="3" max="5" width="30.7265625" style="70" customWidth="1"/>
    <col min="6" max="6" width="1.7265625" style="69" customWidth="1"/>
    <col min="7" max="9" width="11" style="69" customWidth="1"/>
    <col min="10" max="10" width="12.54296875" style="69" customWidth="1"/>
    <col min="11" max="11" width="11" style="69" customWidth="1"/>
    <col min="12" max="16378" width="10.453125" style="69"/>
    <col min="16379" max="16384" width="10.453125" style="71"/>
  </cols>
  <sheetData>
    <row r="1" spans="1:10" ht="8.15" customHeight="1"/>
    <row r="2" spans="1:10" s="51" customFormat="1" ht="16.5" customHeight="1">
      <c r="A2" s="310" t="s">
        <v>92</v>
      </c>
      <c r="B2" s="73"/>
      <c r="C2" s="72"/>
      <c r="D2" s="72"/>
      <c r="E2" s="72"/>
      <c r="G2" s="73"/>
      <c r="H2" s="73"/>
      <c r="I2" s="73"/>
    </row>
    <row r="3" spans="1:10" s="74" customFormat="1" ht="16.5" customHeight="1">
      <c r="A3" s="311" t="s">
        <v>93</v>
      </c>
      <c r="B3" s="76"/>
      <c r="C3" s="75"/>
      <c r="D3" s="75"/>
      <c r="E3" s="75"/>
      <c r="G3" s="76"/>
      <c r="H3" s="76"/>
      <c r="I3" s="76"/>
    </row>
    <row r="4" spans="1:10" s="51" customFormat="1" ht="8.15" customHeight="1" thickBot="1">
      <c r="A4" s="291"/>
      <c r="B4" s="291"/>
      <c r="C4" s="292"/>
      <c r="D4" s="292"/>
      <c r="E4" s="292"/>
    </row>
    <row r="5" spans="1:10" s="208" customFormat="1" ht="8.15" customHeight="1">
      <c r="A5" s="293"/>
      <c r="B5" s="294"/>
      <c r="C5" s="295"/>
      <c r="D5" s="295"/>
      <c r="E5" s="295"/>
      <c r="F5" s="293"/>
    </row>
    <row r="6" spans="1:10" s="209" customFormat="1" ht="15" customHeight="1">
      <c r="A6" s="286" t="s">
        <v>42</v>
      </c>
      <c r="B6" s="289"/>
      <c r="C6" s="287" t="s">
        <v>63</v>
      </c>
      <c r="D6" s="287" t="s">
        <v>64</v>
      </c>
      <c r="E6" s="287" t="s">
        <v>65</v>
      </c>
      <c r="F6" s="288"/>
    </row>
    <row r="7" spans="1:10" s="209" customFormat="1" ht="15" customHeight="1">
      <c r="A7" s="198" t="s">
        <v>43</v>
      </c>
      <c r="B7" s="289"/>
      <c r="C7" s="290" t="s">
        <v>66</v>
      </c>
      <c r="D7" s="290" t="s">
        <v>67</v>
      </c>
      <c r="E7" s="290" t="s">
        <v>68</v>
      </c>
      <c r="F7" s="288"/>
    </row>
    <row r="8" spans="1:10" s="231" customFormat="1" ht="8.15" customHeight="1" thickBot="1">
      <c r="A8" s="296"/>
      <c r="B8" s="297"/>
      <c r="C8" s="298"/>
      <c r="D8" s="298"/>
      <c r="E8" s="298"/>
      <c r="F8" s="296"/>
    </row>
    <row r="9" spans="1:10" ht="8.15" customHeight="1">
      <c r="A9" s="77"/>
      <c r="B9" s="77"/>
      <c r="C9" s="78"/>
      <c r="D9" s="78"/>
      <c r="E9" s="78"/>
    </row>
    <row r="10" spans="1:10" s="69" customFormat="1" ht="15" customHeight="1">
      <c r="A10" s="8" t="s">
        <v>41</v>
      </c>
      <c r="B10" s="79"/>
      <c r="C10" s="80" t="s">
        <v>9</v>
      </c>
      <c r="D10" s="80">
        <f>SUM(D12,D14,D16,D18,D20,D22,D24,D26,D28)</f>
        <v>69</v>
      </c>
      <c r="E10" s="80">
        <f>SUM(E12,E14,E16,E18,E20,E22,E24,E26,E28)</f>
        <v>7</v>
      </c>
    </row>
    <row r="11" spans="1:10" s="69" customFormat="1" ht="15" customHeight="1">
      <c r="A11" s="11"/>
      <c r="B11" s="79"/>
      <c r="C11" s="80"/>
      <c r="D11" s="80"/>
      <c r="E11" s="80"/>
    </row>
    <row r="12" spans="1:10" s="69" customFormat="1" ht="15" customHeight="1">
      <c r="A12" s="16" t="s">
        <v>12</v>
      </c>
      <c r="B12" s="79"/>
      <c r="C12" s="81" t="s">
        <v>9</v>
      </c>
      <c r="D12" s="81">
        <v>5</v>
      </c>
      <c r="E12" s="81" t="s">
        <v>9</v>
      </c>
      <c r="G12" s="82"/>
      <c r="H12" s="83"/>
      <c r="I12" s="80"/>
      <c r="J12" s="80"/>
    </row>
    <row r="13" spans="1:10" s="69" customFormat="1" ht="15" customHeight="1">
      <c r="A13" s="11"/>
      <c r="B13" s="79"/>
      <c r="G13" s="82"/>
      <c r="H13" s="83"/>
      <c r="I13" s="80"/>
      <c r="J13" s="80"/>
    </row>
    <row r="14" spans="1:10" s="69" customFormat="1" ht="15" customHeight="1">
      <c r="A14" s="16" t="s">
        <v>13</v>
      </c>
      <c r="B14" s="84"/>
      <c r="C14" s="81" t="s">
        <v>9</v>
      </c>
      <c r="D14" s="81">
        <v>4</v>
      </c>
      <c r="E14" s="81" t="s">
        <v>9</v>
      </c>
      <c r="G14" s="85"/>
      <c r="H14" s="86"/>
    </row>
    <row r="15" spans="1:10" s="69" customFormat="1" ht="15" customHeight="1">
      <c r="A15" s="16"/>
      <c r="B15" s="84"/>
      <c r="G15" s="85"/>
      <c r="H15" s="86"/>
      <c r="I15" s="81"/>
      <c r="J15" s="81"/>
    </row>
    <row r="16" spans="1:10" s="69" customFormat="1" ht="15" customHeight="1">
      <c r="A16" s="16" t="s">
        <v>14</v>
      </c>
      <c r="B16" s="84"/>
      <c r="C16" s="81" t="s">
        <v>9</v>
      </c>
      <c r="D16" s="81">
        <v>4</v>
      </c>
      <c r="E16" s="81" t="s">
        <v>9</v>
      </c>
      <c r="G16" s="85"/>
      <c r="H16" s="86"/>
      <c r="I16" s="81"/>
      <c r="J16" s="81"/>
    </row>
    <row r="17" spans="1:11" s="69" customFormat="1" ht="15" customHeight="1">
      <c r="A17" s="16"/>
      <c r="B17" s="84"/>
      <c r="G17" s="85"/>
      <c r="H17" s="86"/>
      <c r="I17" s="81"/>
      <c r="J17" s="81"/>
    </row>
    <row r="18" spans="1:11" s="69" customFormat="1" ht="15" customHeight="1">
      <c r="A18" s="16" t="s">
        <v>15</v>
      </c>
      <c r="B18" s="84"/>
      <c r="C18" s="81" t="s">
        <v>9</v>
      </c>
      <c r="D18" s="81" t="s">
        <v>9</v>
      </c>
      <c r="E18" s="81">
        <v>1</v>
      </c>
      <c r="G18" s="85"/>
      <c r="H18" s="86"/>
    </row>
    <row r="19" spans="1:11" s="69" customFormat="1" ht="15" customHeight="1">
      <c r="A19" s="16"/>
      <c r="B19" s="84"/>
      <c r="G19" s="85"/>
      <c r="H19" s="86"/>
      <c r="I19" s="81"/>
      <c r="J19" s="81"/>
    </row>
    <row r="20" spans="1:11" s="69" customFormat="1" ht="15" customHeight="1">
      <c r="A20" s="16" t="s">
        <v>44</v>
      </c>
      <c r="B20" s="84"/>
      <c r="C20" s="81" t="s">
        <v>9</v>
      </c>
      <c r="D20" s="81">
        <v>38</v>
      </c>
      <c r="E20" s="81">
        <v>3</v>
      </c>
      <c r="G20" s="85"/>
      <c r="H20" s="86"/>
      <c r="I20" s="81"/>
      <c r="J20" s="81"/>
    </row>
    <row r="21" spans="1:11" s="69" customFormat="1" ht="15" customHeight="1">
      <c r="A21" s="16"/>
      <c r="B21" s="84"/>
      <c r="G21" s="85"/>
      <c r="H21" s="86"/>
      <c r="I21" s="81"/>
      <c r="J21" s="81"/>
    </row>
    <row r="22" spans="1:11" s="69" customFormat="1" ht="15" customHeight="1">
      <c r="A22" s="16" t="s">
        <v>16</v>
      </c>
      <c r="B22" s="84"/>
      <c r="C22" s="81" t="s">
        <v>9</v>
      </c>
      <c r="D22" s="81" t="s">
        <v>9</v>
      </c>
      <c r="E22" s="81" t="s">
        <v>9</v>
      </c>
      <c r="G22" s="85"/>
      <c r="H22" s="86"/>
    </row>
    <row r="23" spans="1:11" s="69" customFormat="1" ht="15" customHeight="1">
      <c r="A23" s="16"/>
      <c r="B23" s="84"/>
      <c r="C23" s="80"/>
      <c r="D23" s="80"/>
      <c r="E23" s="80"/>
      <c r="G23" s="85"/>
      <c r="H23" s="86"/>
      <c r="I23" s="81"/>
      <c r="J23" s="81"/>
    </row>
    <row r="24" spans="1:11" s="69" customFormat="1" ht="15" customHeight="1">
      <c r="A24" s="16" t="s">
        <v>17</v>
      </c>
      <c r="B24" s="84"/>
      <c r="C24" s="81" t="s">
        <v>9</v>
      </c>
      <c r="D24" s="81">
        <v>5</v>
      </c>
      <c r="E24" s="81">
        <v>1</v>
      </c>
      <c r="G24" s="85"/>
      <c r="H24" s="86"/>
      <c r="I24" s="81"/>
      <c r="J24" s="81"/>
    </row>
    <row r="25" spans="1:11" s="69" customFormat="1" ht="15" customHeight="1">
      <c r="A25" s="16"/>
      <c r="B25" s="84"/>
      <c r="C25" s="80"/>
      <c r="D25" s="80"/>
      <c r="E25" s="80"/>
      <c r="G25" s="85"/>
      <c r="H25" s="86"/>
      <c r="I25" s="81"/>
      <c r="J25" s="81"/>
    </row>
    <row r="26" spans="1:11" s="69" customFormat="1" ht="15" customHeight="1">
      <c r="A26" s="16" t="s">
        <v>47</v>
      </c>
      <c r="B26" s="87"/>
      <c r="C26" s="81" t="s">
        <v>9</v>
      </c>
      <c r="D26" s="81">
        <v>11</v>
      </c>
      <c r="E26" s="81">
        <v>2</v>
      </c>
      <c r="G26" s="85"/>
      <c r="H26" s="88"/>
    </row>
    <row r="27" spans="1:11" s="69" customFormat="1" ht="15" customHeight="1">
      <c r="A27" s="16"/>
      <c r="B27" s="87"/>
      <c r="C27" s="80"/>
      <c r="D27" s="80"/>
      <c r="E27" s="80"/>
      <c r="G27" s="85"/>
      <c r="H27" s="88"/>
      <c r="I27" s="81"/>
      <c r="J27" s="81"/>
    </row>
    <row r="28" spans="1:11" s="69" customFormat="1" ht="15" customHeight="1">
      <c r="A28" s="16" t="s">
        <v>48</v>
      </c>
      <c r="B28" s="87"/>
      <c r="C28" s="81" t="s">
        <v>9</v>
      </c>
      <c r="D28" s="81">
        <v>2</v>
      </c>
      <c r="E28" s="81" t="s">
        <v>9</v>
      </c>
      <c r="G28" s="85"/>
      <c r="H28" s="88"/>
      <c r="I28" s="81"/>
      <c r="J28" s="81"/>
    </row>
    <row r="29" spans="1:11" s="299" customFormat="1" ht="8.15" customHeight="1">
      <c r="A29" s="300"/>
      <c r="B29" s="301"/>
      <c r="C29" s="306"/>
      <c r="D29" s="306"/>
      <c r="E29" s="306"/>
      <c r="G29" s="303"/>
      <c r="H29" s="304"/>
      <c r="I29" s="306"/>
      <c r="J29" s="306"/>
      <c r="K29" s="305"/>
    </row>
    <row r="30" spans="1:11" s="51" customFormat="1" ht="15" customHeight="1">
      <c r="A30" s="90"/>
      <c r="D30" s="91"/>
      <c r="E30" s="91"/>
      <c r="F30" s="92" t="s">
        <v>10</v>
      </c>
    </row>
    <row r="31" spans="1:11" s="51" customFormat="1" ht="15" customHeight="1">
      <c r="A31" s="90"/>
      <c r="D31" s="91"/>
      <c r="E31" s="91"/>
      <c r="F31" s="59" t="s">
        <v>56</v>
      </c>
    </row>
    <row r="32" spans="1:11" s="51" customFormat="1" ht="8.15" customHeight="1">
      <c r="A32" s="90"/>
      <c r="D32" s="91"/>
      <c r="E32" s="91"/>
      <c r="F32" s="93"/>
    </row>
    <row r="33" spans="1:11" s="51" customFormat="1" ht="15" customHeight="1">
      <c r="A33" s="94" t="s">
        <v>76</v>
      </c>
      <c r="D33" s="91"/>
      <c r="E33" s="91"/>
    </row>
    <row r="34" spans="1:11" s="61" customFormat="1" ht="15" customHeight="1">
      <c r="A34" s="62" t="s">
        <v>23</v>
      </c>
      <c r="B34" s="63"/>
      <c r="C34" s="64"/>
      <c r="D34" s="65"/>
      <c r="E34" s="65"/>
    </row>
    <row r="35" spans="1:11" s="61" customFormat="1" ht="15" customHeight="1">
      <c r="A35" s="66" t="s">
        <v>74</v>
      </c>
      <c r="C35" s="67"/>
      <c r="D35" s="68"/>
      <c r="E35" s="68"/>
    </row>
    <row r="36" spans="1:11" s="96" customFormat="1" ht="15" customHeight="1">
      <c r="A36" s="95"/>
      <c r="C36" s="97"/>
      <c r="D36" s="98"/>
      <c r="E36" s="98"/>
      <c r="G36" s="97"/>
      <c r="H36" s="97"/>
      <c r="I36" s="97"/>
      <c r="J36" s="97"/>
      <c r="K36" s="97"/>
    </row>
    <row r="37" spans="1:11" s="69" customFormat="1" ht="15" customHeight="1">
      <c r="A37" s="99"/>
      <c r="B37" s="100"/>
      <c r="C37" s="101"/>
      <c r="D37" s="101"/>
      <c r="E37" s="101"/>
      <c r="G37" s="102"/>
      <c r="H37" s="102"/>
      <c r="I37" s="103"/>
      <c r="J37" s="102"/>
    </row>
    <row r="38" spans="1:11" s="69" customFormat="1" ht="15" customHeight="1">
      <c r="A38" s="104"/>
      <c r="B38" s="105"/>
      <c r="C38" s="102"/>
      <c r="D38" s="102"/>
      <c r="E38" s="102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2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1" width="11.7265625" style="69" customWidth="1"/>
    <col min="2" max="2" width="12.7265625" style="69" customWidth="1"/>
    <col min="3" max="5" width="12.7265625" style="70" customWidth="1"/>
    <col min="6" max="6" width="1.7265625" style="70" customWidth="1"/>
    <col min="7" max="10" width="12.7265625" style="70" customWidth="1"/>
    <col min="11" max="11" width="1.7265625" style="69" customWidth="1"/>
    <col min="12" max="12" width="11" style="69" customWidth="1"/>
    <col min="13" max="13" width="1" style="69" customWidth="1"/>
    <col min="14" max="14" width="11" style="69" customWidth="1"/>
    <col min="15" max="15" width="12.54296875" style="69" customWidth="1"/>
    <col min="16" max="16" width="11" style="69" customWidth="1"/>
    <col min="17" max="16384" width="10.453125" style="69"/>
  </cols>
  <sheetData>
    <row r="1" spans="1:15" ht="8.15" customHeight="1"/>
    <row r="2" spans="1:15" s="51" customFormat="1" ht="16.5" customHeight="1">
      <c r="A2" s="310" t="s">
        <v>94</v>
      </c>
      <c r="B2" s="73"/>
      <c r="C2" s="72"/>
      <c r="D2" s="72"/>
      <c r="E2" s="72"/>
      <c r="F2" s="72"/>
      <c r="G2" s="72"/>
      <c r="H2" s="72"/>
      <c r="I2" s="72"/>
      <c r="J2" s="72"/>
      <c r="L2" s="73"/>
      <c r="M2" s="73"/>
      <c r="N2" s="73"/>
    </row>
    <row r="3" spans="1:15" s="74" customFormat="1" ht="16.5" customHeight="1">
      <c r="A3" s="311" t="s">
        <v>95</v>
      </c>
      <c r="B3" s="76"/>
      <c r="C3" s="75"/>
      <c r="D3" s="75"/>
      <c r="E3" s="75"/>
      <c r="F3" s="75"/>
      <c r="G3" s="75"/>
      <c r="H3" s="75"/>
      <c r="I3" s="75"/>
      <c r="J3" s="75"/>
      <c r="L3" s="76"/>
      <c r="M3" s="76"/>
      <c r="N3" s="76"/>
    </row>
    <row r="4" spans="1:15" s="51" customFormat="1" ht="8.15" customHeight="1" thickBot="1">
      <c r="A4" s="291"/>
      <c r="B4" s="291"/>
      <c r="C4" s="292"/>
      <c r="D4" s="292"/>
      <c r="E4" s="292"/>
      <c r="F4" s="292"/>
      <c r="G4" s="292"/>
      <c r="H4" s="292"/>
      <c r="I4" s="292"/>
      <c r="J4" s="292"/>
    </row>
    <row r="5" spans="1:15" s="208" customFormat="1" ht="8.15" customHeight="1">
      <c r="A5" s="293"/>
      <c r="B5" s="294"/>
      <c r="C5" s="295"/>
      <c r="D5" s="295"/>
      <c r="E5" s="295"/>
      <c r="F5" s="295"/>
      <c r="G5" s="295"/>
      <c r="H5" s="295"/>
      <c r="I5" s="295"/>
      <c r="J5" s="295"/>
      <c r="K5" s="293"/>
    </row>
    <row r="6" spans="1:15" s="209" customFormat="1" ht="15" customHeight="1">
      <c r="A6" s="286" t="s">
        <v>42</v>
      </c>
      <c r="B6" s="285"/>
      <c r="C6" s="347" t="s">
        <v>2</v>
      </c>
      <c r="D6" s="347"/>
      <c r="E6" s="347"/>
      <c r="F6" s="287"/>
      <c r="G6" s="347" t="s">
        <v>49</v>
      </c>
      <c r="H6" s="347"/>
      <c r="I6" s="347"/>
      <c r="J6" s="347"/>
      <c r="K6" s="286"/>
    </row>
    <row r="7" spans="1:15" s="209" customFormat="1" ht="15.5">
      <c r="A7" s="198" t="s">
        <v>43</v>
      </c>
      <c r="B7" s="289"/>
      <c r="C7" s="348" t="s">
        <v>5</v>
      </c>
      <c r="D7" s="348"/>
      <c r="E7" s="348"/>
      <c r="F7" s="290"/>
      <c r="G7" s="348" t="s">
        <v>6</v>
      </c>
      <c r="H7" s="348"/>
      <c r="I7" s="348"/>
      <c r="J7" s="348"/>
      <c r="K7" s="288"/>
    </row>
    <row r="8" spans="1:15" s="209" customFormat="1" ht="23.25" customHeight="1">
      <c r="A8" s="288"/>
      <c r="B8" s="289"/>
      <c r="C8" s="287" t="s">
        <v>1</v>
      </c>
      <c r="D8" s="287" t="s">
        <v>7</v>
      </c>
      <c r="E8" s="287" t="s">
        <v>57</v>
      </c>
      <c r="F8" s="290"/>
      <c r="G8" s="287" t="s">
        <v>1</v>
      </c>
      <c r="H8" s="287" t="s">
        <v>7</v>
      </c>
      <c r="I8" s="287" t="s">
        <v>57</v>
      </c>
      <c r="J8" s="287" t="s">
        <v>58</v>
      </c>
      <c r="K8" s="288"/>
    </row>
    <row r="9" spans="1:15" s="209" customFormat="1" ht="19.5" customHeight="1">
      <c r="A9" s="288"/>
      <c r="B9" s="289"/>
      <c r="C9" s="290" t="s">
        <v>4</v>
      </c>
      <c r="D9" s="290" t="s">
        <v>8</v>
      </c>
      <c r="E9" s="290" t="s">
        <v>59</v>
      </c>
      <c r="F9" s="290"/>
      <c r="G9" s="290" t="s">
        <v>4</v>
      </c>
      <c r="H9" s="290" t="s">
        <v>8</v>
      </c>
      <c r="I9" s="290" t="s">
        <v>59</v>
      </c>
      <c r="J9" s="290" t="s">
        <v>60</v>
      </c>
      <c r="K9" s="288"/>
    </row>
    <row r="10" spans="1:15" s="231" customFormat="1" ht="8.15" customHeight="1" thickBot="1">
      <c r="A10" s="296"/>
      <c r="B10" s="297"/>
      <c r="C10" s="298"/>
      <c r="D10" s="298"/>
      <c r="E10" s="298"/>
      <c r="F10" s="298"/>
      <c r="G10" s="298"/>
      <c r="H10" s="298"/>
      <c r="I10" s="298"/>
      <c r="J10" s="298"/>
      <c r="K10" s="296"/>
    </row>
    <row r="11" spans="1:15" ht="8.15" customHeight="1">
      <c r="A11" s="77"/>
      <c r="B11" s="77"/>
      <c r="C11" s="78"/>
      <c r="D11" s="78"/>
      <c r="E11" s="78"/>
      <c r="F11" s="78"/>
      <c r="G11" s="78"/>
      <c r="H11" s="78"/>
      <c r="I11" s="78"/>
      <c r="J11" s="78"/>
    </row>
    <row r="12" spans="1:15" ht="15" customHeight="1">
      <c r="A12" s="8" t="s">
        <v>41</v>
      </c>
      <c r="B12" s="79"/>
      <c r="C12" s="80">
        <f>SUM(D12:E12)</f>
        <v>1226</v>
      </c>
      <c r="D12" s="80">
        <f>SUM(D14,D16,D18,D20,D22,D24,D26,D28,D30)</f>
        <v>559</v>
      </c>
      <c r="E12" s="80">
        <f>SUM(E14,E16,E18,E20,E22,E24,E26,E28,E30)</f>
        <v>667</v>
      </c>
      <c r="F12" s="106"/>
      <c r="G12" s="80">
        <f>SUM(H12:J12)</f>
        <v>1476</v>
      </c>
      <c r="H12" s="80">
        <f>SUM(I14,H16,H18,H20,H22,H24,H26,H28,H30)</f>
        <v>649</v>
      </c>
      <c r="I12" s="80">
        <f>SUM(J14,I16,I18,I20,I22,I24,I26,I28,I30)</f>
        <v>314</v>
      </c>
      <c r="J12" s="80">
        <f>SUM(K14,J16,J18,J20,J22,J24,J26,J28,J30)</f>
        <v>513</v>
      </c>
    </row>
    <row r="13" spans="1:15" ht="15" customHeight="1">
      <c r="A13" s="11"/>
      <c r="B13" s="79"/>
      <c r="C13" s="80"/>
      <c r="D13" s="80"/>
      <c r="E13" s="80"/>
      <c r="F13" s="80"/>
      <c r="G13" s="80"/>
      <c r="H13" s="80"/>
      <c r="I13" s="80"/>
      <c r="J13" s="80"/>
    </row>
    <row r="14" spans="1:15" ht="15" customHeight="1">
      <c r="A14" s="16" t="s">
        <v>12</v>
      </c>
      <c r="B14" s="79"/>
      <c r="C14" s="81">
        <v>359</v>
      </c>
      <c r="D14" s="81">
        <v>96</v>
      </c>
      <c r="E14" s="81">
        <v>263</v>
      </c>
      <c r="G14" s="70">
        <v>142</v>
      </c>
      <c r="H14" s="81">
        <v>41</v>
      </c>
      <c r="I14" s="81">
        <v>101</v>
      </c>
      <c r="J14" s="81" t="s">
        <v>9</v>
      </c>
      <c r="K14" s="81"/>
      <c r="L14" s="82"/>
      <c r="M14" s="83"/>
      <c r="N14" s="80"/>
      <c r="O14" s="80"/>
    </row>
    <row r="15" spans="1:15" ht="15" customHeight="1">
      <c r="A15" s="11"/>
      <c r="B15" s="79"/>
      <c r="J15" s="80"/>
      <c r="L15" s="82"/>
      <c r="M15" s="83"/>
      <c r="N15" s="80"/>
      <c r="O15" s="80"/>
    </row>
    <row r="16" spans="1:15" ht="15" customHeight="1">
      <c r="A16" s="16" t="s">
        <v>13</v>
      </c>
      <c r="B16" s="84"/>
      <c r="C16" s="81">
        <v>198</v>
      </c>
      <c r="D16" s="81">
        <v>42</v>
      </c>
      <c r="E16" s="81">
        <v>156</v>
      </c>
      <c r="G16" s="81">
        <v>692</v>
      </c>
      <c r="H16" s="81">
        <v>101</v>
      </c>
      <c r="I16" s="115">
        <v>78</v>
      </c>
      <c r="J16" s="115">
        <v>513</v>
      </c>
      <c r="L16" s="85"/>
      <c r="M16" s="86"/>
    </row>
    <row r="17" spans="1:16" ht="15" customHeight="1">
      <c r="A17" s="16"/>
      <c r="B17" s="84"/>
      <c r="L17" s="85"/>
      <c r="M17" s="86"/>
      <c r="N17" s="81"/>
      <c r="O17" s="81"/>
    </row>
    <row r="18" spans="1:16" ht="15" customHeight="1">
      <c r="A18" s="16" t="s">
        <v>14</v>
      </c>
      <c r="B18" s="84"/>
      <c r="C18" s="81" t="s">
        <v>9</v>
      </c>
      <c r="D18" s="81" t="s">
        <v>9</v>
      </c>
      <c r="E18" s="81" t="s">
        <v>9</v>
      </c>
      <c r="G18" s="70">
        <v>0</v>
      </c>
      <c r="H18" s="81" t="s">
        <v>9</v>
      </c>
      <c r="I18" s="81" t="s">
        <v>9</v>
      </c>
      <c r="J18" s="81" t="s">
        <v>9</v>
      </c>
      <c r="L18" s="85"/>
      <c r="M18" s="86"/>
      <c r="N18" s="81"/>
      <c r="O18" s="81"/>
    </row>
    <row r="19" spans="1:16" ht="15" customHeight="1">
      <c r="A19" s="16"/>
      <c r="B19" s="84"/>
      <c r="L19" s="85"/>
      <c r="M19" s="86"/>
      <c r="N19" s="81"/>
      <c r="O19" s="81"/>
    </row>
    <row r="20" spans="1:16" ht="15" customHeight="1">
      <c r="A20" s="16" t="s">
        <v>15</v>
      </c>
      <c r="B20" s="84"/>
      <c r="C20" s="81" t="s">
        <v>9</v>
      </c>
      <c r="D20" s="81" t="s">
        <v>9</v>
      </c>
      <c r="E20" s="81" t="s">
        <v>9</v>
      </c>
      <c r="G20" s="81">
        <v>61</v>
      </c>
      <c r="H20" s="81">
        <v>11</v>
      </c>
      <c r="I20" s="81">
        <v>50</v>
      </c>
      <c r="J20" s="81" t="s">
        <v>9</v>
      </c>
      <c r="L20" s="85"/>
      <c r="M20" s="86"/>
    </row>
    <row r="21" spans="1:16" ht="15" customHeight="1">
      <c r="A21" s="16"/>
      <c r="B21" s="84"/>
      <c r="L21" s="85"/>
      <c r="M21" s="86"/>
      <c r="N21" s="81"/>
      <c r="O21" s="81"/>
    </row>
    <row r="22" spans="1:16" ht="15" customHeight="1">
      <c r="A22" s="16" t="s">
        <v>44</v>
      </c>
      <c r="B22" s="84"/>
      <c r="C22" s="81">
        <v>409</v>
      </c>
      <c r="D22" s="81">
        <v>342</v>
      </c>
      <c r="E22" s="81">
        <v>67</v>
      </c>
      <c r="G22" s="70">
        <v>349</v>
      </c>
      <c r="H22" s="81">
        <v>281</v>
      </c>
      <c r="I22" s="116">
        <v>68</v>
      </c>
      <c r="J22" s="81" t="s">
        <v>9</v>
      </c>
      <c r="L22" s="85"/>
      <c r="M22" s="86"/>
      <c r="N22" s="81"/>
      <c r="O22" s="81"/>
    </row>
    <row r="23" spans="1:16" ht="15" customHeight="1">
      <c r="A23" s="16"/>
      <c r="B23" s="84"/>
      <c r="L23" s="85"/>
      <c r="M23" s="86"/>
      <c r="N23" s="81"/>
      <c r="O23" s="81"/>
    </row>
    <row r="24" spans="1:16" ht="15" customHeight="1">
      <c r="A24" s="16" t="s">
        <v>16</v>
      </c>
      <c r="B24" s="84"/>
      <c r="C24" s="81" t="s">
        <v>9</v>
      </c>
      <c r="D24" s="81" t="s">
        <v>9</v>
      </c>
      <c r="E24" s="81" t="s">
        <v>9</v>
      </c>
      <c r="G24" s="81">
        <v>23</v>
      </c>
      <c r="H24" s="81" t="s">
        <v>9</v>
      </c>
      <c r="I24" s="115">
        <v>23</v>
      </c>
      <c r="J24" s="81" t="s">
        <v>9</v>
      </c>
      <c r="L24" s="85"/>
      <c r="M24" s="86"/>
    </row>
    <row r="25" spans="1:16" ht="15" customHeight="1">
      <c r="A25" s="16"/>
      <c r="B25" s="84"/>
      <c r="C25" s="80"/>
      <c r="D25" s="80"/>
      <c r="E25" s="80"/>
      <c r="F25" s="80"/>
      <c r="G25" s="80"/>
      <c r="H25" s="115"/>
      <c r="I25" s="115"/>
      <c r="J25" s="115"/>
      <c r="L25" s="85"/>
      <c r="M25" s="86"/>
      <c r="N25" s="81"/>
      <c r="O25" s="81"/>
    </row>
    <row r="26" spans="1:16" ht="15" customHeight="1">
      <c r="A26" s="16" t="s">
        <v>17</v>
      </c>
      <c r="B26" s="84"/>
      <c r="C26" s="81">
        <v>7</v>
      </c>
      <c r="D26" s="81">
        <v>7</v>
      </c>
      <c r="E26" s="81" t="s">
        <v>9</v>
      </c>
      <c r="G26" s="70">
        <v>42</v>
      </c>
      <c r="H26" s="81">
        <v>4</v>
      </c>
      <c r="I26" s="81">
        <v>38</v>
      </c>
      <c r="J26" s="81" t="s">
        <v>9</v>
      </c>
      <c r="L26" s="85"/>
      <c r="M26" s="86"/>
      <c r="N26" s="81"/>
      <c r="O26" s="81"/>
    </row>
    <row r="27" spans="1:16" ht="15" customHeight="1">
      <c r="A27" s="16"/>
      <c r="B27" s="84"/>
      <c r="C27" s="80"/>
      <c r="D27" s="80"/>
      <c r="E27" s="80"/>
      <c r="F27" s="80"/>
      <c r="G27" s="80"/>
      <c r="H27" s="81"/>
      <c r="I27" s="81"/>
      <c r="J27" s="81"/>
      <c r="L27" s="85"/>
      <c r="M27" s="86"/>
      <c r="N27" s="81"/>
      <c r="O27" s="81"/>
    </row>
    <row r="28" spans="1:16" ht="15" customHeight="1">
      <c r="A28" s="16" t="s">
        <v>47</v>
      </c>
      <c r="B28" s="87"/>
      <c r="C28" s="81">
        <v>253</v>
      </c>
      <c r="D28" s="81">
        <v>72</v>
      </c>
      <c r="E28" s="81">
        <v>181</v>
      </c>
      <c r="G28" s="81">
        <v>208</v>
      </c>
      <c r="H28" s="81">
        <v>151</v>
      </c>
      <c r="I28" s="81">
        <v>57</v>
      </c>
      <c r="J28" s="81" t="s">
        <v>9</v>
      </c>
      <c r="L28" s="85"/>
      <c r="M28" s="88"/>
    </row>
    <row r="29" spans="1:16" ht="15" customHeight="1">
      <c r="A29" s="16"/>
      <c r="B29" s="87"/>
      <c r="C29" s="80"/>
      <c r="D29" s="80"/>
      <c r="E29" s="80"/>
      <c r="F29" s="80"/>
      <c r="G29" s="80"/>
      <c r="H29" s="115"/>
      <c r="I29" s="115"/>
      <c r="J29" s="115"/>
      <c r="L29" s="85"/>
      <c r="M29" s="88"/>
      <c r="N29" s="81"/>
      <c r="O29" s="81"/>
    </row>
    <row r="30" spans="1:16" ht="15" customHeight="1">
      <c r="A30" s="16" t="s">
        <v>48</v>
      </c>
      <c r="B30" s="87"/>
      <c r="C30" s="81" t="s">
        <v>9</v>
      </c>
      <c r="D30" s="81" t="s">
        <v>9</v>
      </c>
      <c r="E30" s="81" t="s">
        <v>9</v>
      </c>
      <c r="G30" s="70">
        <v>0</v>
      </c>
      <c r="H30" s="81" t="s">
        <v>9</v>
      </c>
      <c r="I30" s="81" t="s">
        <v>9</v>
      </c>
      <c r="J30" s="81" t="s">
        <v>9</v>
      </c>
      <c r="L30" s="85"/>
      <c r="M30" s="88"/>
      <c r="N30" s="81"/>
      <c r="O30" s="81"/>
    </row>
    <row r="31" spans="1:16" s="299" customFormat="1" ht="8.15" customHeight="1">
      <c r="A31" s="300"/>
      <c r="B31" s="301"/>
      <c r="C31" s="306"/>
      <c r="D31" s="306"/>
      <c r="E31" s="306"/>
      <c r="F31" s="306"/>
      <c r="G31" s="306"/>
      <c r="H31" s="306"/>
      <c r="I31" s="306"/>
      <c r="J31" s="306"/>
      <c r="L31" s="303"/>
      <c r="M31" s="304"/>
      <c r="N31" s="306"/>
      <c r="O31" s="306"/>
      <c r="P31" s="305"/>
    </row>
    <row r="32" spans="1:16" s="51" customFormat="1" ht="15" customHeight="1">
      <c r="A32" s="90"/>
      <c r="D32" s="91"/>
      <c r="E32" s="91"/>
      <c r="K32" s="92" t="s">
        <v>10</v>
      </c>
    </row>
    <row r="33" spans="1:16" s="51" customFormat="1" ht="15" customHeight="1">
      <c r="A33" s="90"/>
      <c r="D33" s="91"/>
      <c r="E33" s="91"/>
      <c r="K33" s="59" t="s">
        <v>56</v>
      </c>
    </row>
    <row r="34" spans="1:16" s="51" customFormat="1" ht="8.15" customHeight="1">
      <c r="A34" s="90"/>
      <c r="D34" s="91"/>
      <c r="E34" s="91"/>
      <c r="K34" s="93"/>
    </row>
    <row r="35" spans="1:16" s="51" customFormat="1" ht="15" customHeight="1">
      <c r="A35" s="94" t="s">
        <v>77</v>
      </c>
      <c r="D35" s="91"/>
      <c r="E35" s="91"/>
    </row>
    <row r="36" spans="1:16" s="61" customFormat="1" ht="15" customHeight="1">
      <c r="A36" s="62" t="s">
        <v>11</v>
      </c>
      <c r="B36" s="63"/>
      <c r="C36" s="64"/>
      <c r="D36" s="65"/>
      <c r="E36" s="65"/>
      <c r="F36" s="65"/>
      <c r="G36" s="65"/>
      <c r="H36" s="65"/>
    </row>
    <row r="37" spans="1:16" s="61" customFormat="1" ht="15" customHeight="1">
      <c r="A37" s="66" t="s">
        <v>78</v>
      </c>
      <c r="C37" s="67"/>
      <c r="D37" s="68"/>
      <c r="E37" s="68"/>
      <c r="F37" s="68"/>
      <c r="G37" s="68"/>
      <c r="H37" s="68"/>
    </row>
    <row r="38" spans="1:16" s="51" customFormat="1" ht="15" customHeight="1">
      <c r="A38" s="113" t="s">
        <v>61</v>
      </c>
      <c r="D38" s="91"/>
      <c r="E38" s="91"/>
    </row>
    <row r="39" spans="1:16" s="51" customFormat="1" ht="15" customHeight="1">
      <c r="A39" s="114" t="s">
        <v>62</v>
      </c>
      <c r="D39" s="91"/>
      <c r="E39" s="91"/>
    </row>
    <row r="40" spans="1:16" s="96" customFormat="1" ht="15" customHeight="1">
      <c r="A40" s="95"/>
      <c r="C40" s="97"/>
      <c r="D40" s="98"/>
      <c r="E40" s="98"/>
      <c r="F40" s="97"/>
      <c r="G40" s="97"/>
      <c r="H40" s="97"/>
      <c r="I40" s="97"/>
      <c r="J40" s="97"/>
      <c r="L40" s="97"/>
      <c r="M40" s="97"/>
      <c r="N40" s="97"/>
      <c r="O40" s="97"/>
      <c r="P40" s="97"/>
    </row>
    <row r="41" spans="1:16" ht="15" customHeight="1">
      <c r="A41" s="99"/>
      <c r="B41" s="100"/>
      <c r="C41" s="101"/>
      <c r="D41" s="101"/>
      <c r="E41" s="101"/>
      <c r="F41" s="101"/>
      <c r="G41" s="101"/>
      <c r="H41" s="101"/>
      <c r="I41" s="101"/>
      <c r="J41" s="101"/>
      <c r="L41" s="102"/>
      <c r="M41" s="102"/>
      <c r="N41" s="103"/>
      <c r="O41" s="102"/>
    </row>
    <row r="42" spans="1:16" ht="15" customHeight="1">
      <c r="A42" s="104"/>
      <c r="B42" s="105"/>
      <c r="C42" s="102"/>
      <c r="D42" s="102"/>
      <c r="E42" s="102"/>
      <c r="F42" s="102"/>
      <c r="G42" s="102"/>
      <c r="H42" s="102"/>
      <c r="I42" s="102"/>
      <c r="J42" s="102"/>
    </row>
  </sheetData>
  <mergeCells count="4">
    <mergeCell ref="C6:E6"/>
    <mergeCell ref="G6:J6"/>
    <mergeCell ref="C7:E7"/>
    <mergeCell ref="G7:J7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EX38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2" width="14.81640625" style="69" customWidth="1"/>
    <col min="3" max="3" width="31.54296875" style="70" customWidth="1"/>
    <col min="4" max="4" width="31.81640625" style="70" customWidth="1"/>
    <col min="5" max="5" width="30.7265625" style="70" customWidth="1"/>
    <col min="6" max="6" width="1.7265625" style="69" customWidth="1"/>
    <col min="7" max="9" width="11" style="69" customWidth="1"/>
    <col min="10" max="10" width="12.54296875" style="69" customWidth="1"/>
    <col min="11" max="11" width="11" style="69" customWidth="1"/>
    <col min="12" max="16378" width="10.453125" style="69"/>
    <col min="16379" max="16384" width="10.453125" style="71"/>
  </cols>
  <sheetData>
    <row r="1" spans="1:10" ht="8.15" customHeight="1"/>
    <row r="2" spans="1:10" s="51" customFormat="1" ht="16.5" customHeight="1">
      <c r="A2" s="310" t="s">
        <v>96</v>
      </c>
      <c r="B2" s="73"/>
      <c r="C2" s="72"/>
      <c r="D2" s="72"/>
      <c r="E2" s="72"/>
      <c r="G2" s="73"/>
      <c r="H2" s="73"/>
      <c r="I2" s="73"/>
    </row>
    <row r="3" spans="1:10" s="74" customFormat="1" ht="16.5" customHeight="1">
      <c r="A3" s="311" t="s">
        <v>97</v>
      </c>
      <c r="B3" s="76"/>
      <c r="C3" s="75"/>
      <c r="D3" s="75"/>
      <c r="E3" s="75"/>
      <c r="G3" s="76"/>
      <c r="H3" s="76"/>
      <c r="I3" s="76"/>
    </row>
    <row r="4" spans="1:10" s="51" customFormat="1" ht="8.15" customHeight="1" thickBot="1">
      <c r="A4" s="291"/>
      <c r="B4" s="291"/>
      <c r="C4" s="292"/>
      <c r="D4" s="292"/>
      <c r="E4" s="292"/>
    </row>
    <row r="5" spans="1:10" s="208" customFormat="1" ht="8.15" customHeight="1">
      <c r="A5" s="293"/>
      <c r="B5" s="294"/>
      <c r="C5" s="295"/>
      <c r="D5" s="295"/>
      <c r="E5" s="295"/>
      <c r="F5" s="293"/>
    </row>
    <row r="6" spans="1:10" s="209" customFormat="1" ht="15" customHeight="1">
      <c r="A6" s="286" t="s">
        <v>42</v>
      </c>
      <c r="B6" s="289"/>
      <c r="C6" s="287" t="s">
        <v>63</v>
      </c>
      <c r="D6" s="287" t="s">
        <v>64</v>
      </c>
      <c r="E6" s="287" t="s">
        <v>65</v>
      </c>
      <c r="F6" s="288"/>
    </row>
    <row r="7" spans="1:10" s="209" customFormat="1" ht="15" customHeight="1">
      <c r="A7" s="198" t="s">
        <v>43</v>
      </c>
      <c r="B7" s="289"/>
      <c r="C7" s="290" t="s">
        <v>66</v>
      </c>
      <c r="D7" s="290" t="s">
        <v>67</v>
      </c>
      <c r="E7" s="290" t="s">
        <v>68</v>
      </c>
      <c r="F7" s="288"/>
    </row>
    <row r="8" spans="1:10" s="231" customFormat="1" ht="8.15" customHeight="1" thickBot="1">
      <c r="A8" s="296"/>
      <c r="B8" s="297"/>
      <c r="C8" s="298"/>
      <c r="D8" s="298"/>
      <c r="E8" s="298"/>
      <c r="F8" s="296"/>
    </row>
    <row r="9" spans="1:10" ht="8.15" customHeight="1">
      <c r="A9" s="77"/>
      <c r="B9" s="77"/>
      <c r="C9" s="78"/>
      <c r="D9" s="78"/>
      <c r="E9" s="78"/>
    </row>
    <row r="10" spans="1:10" s="69" customFormat="1" ht="15" customHeight="1">
      <c r="A10" s="8" t="s">
        <v>41</v>
      </c>
      <c r="B10" s="79"/>
      <c r="C10" s="80" t="s">
        <v>9</v>
      </c>
      <c r="D10" s="80">
        <f>SUM(D12,D14,D16,D18,D20,D22,D24,D26,D28)</f>
        <v>3161</v>
      </c>
      <c r="E10" s="80">
        <f>SUM(E12,E14,E16,E18,E20,E22,E24,E26,E28)</f>
        <v>148</v>
      </c>
    </row>
    <row r="11" spans="1:10" s="69" customFormat="1" ht="15" customHeight="1">
      <c r="A11" s="11"/>
      <c r="B11" s="79"/>
      <c r="C11" s="80"/>
      <c r="D11" s="80"/>
      <c r="E11" s="80"/>
    </row>
    <row r="12" spans="1:10" s="69" customFormat="1" ht="15" customHeight="1">
      <c r="A12" s="16" t="s">
        <v>12</v>
      </c>
      <c r="B12" s="79"/>
      <c r="C12" s="81" t="s">
        <v>9</v>
      </c>
      <c r="D12" s="81">
        <v>269</v>
      </c>
      <c r="E12" s="81" t="s">
        <v>9</v>
      </c>
      <c r="G12" s="82"/>
      <c r="H12" s="83"/>
      <c r="I12" s="80"/>
      <c r="J12" s="80"/>
    </row>
    <row r="13" spans="1:10" s="69" customFormat="1" ht="15" customHeight="1">
      <c r="A13" s="11"/>
      <c r="B13" s="79"/>
      <c r="G13" s="82"/>
      <c r="H13" s="83"/>
      <c r="I13" s="80"/>
      <c r="J13" s="80"/>
    </row>
    <row r="14" spans="1:10" s="69" customFormat="1" ht="15" customHeight="1">
      <c r="A14" s="16" t="s">
        <v>13</v>
      </c>
      <c r="B14" s="84"/>
      <c r="C14" s="81" t="s">
        <v>9</v>
      </c>
      <c r="D14" s="81">
        <v>230</v>
      </c>
      <c r="E14" s="81" t="s">
        <v>9</v>
      </c>
      <c r="G14" s="85"/>
      <c r="H14" s="86"/>
    </row>
    <row r="15" spans="1:10" s="69" customFormat="1" ht="15" customHeight="1">
      <c r="A15" s="16"/>
      <c r="B15" s="84"/>
      <c r="G15" s="85"/>
      <c r="H15" s="86"/>
      <c r="I15" s="81"/>
      <c r="J15" s="81"/>
    </row>
    <row r="16" spans="1:10" s="69" customFormat="1" ht="15" customHeight="1">
      <c r="A16" s="16" t="s">
        <v>14</v>
      </c>
      <c r="B16" s="84"/>
      <c r="C16" s="81" t="s">
        <v>9</v>
      </c>
      <c r="D16" s="81">
        <v>109</v>
      </c>
      <c r="E16" s="81" t="s">
        <v>9</v>
      </c>
      <c r="G16" s="85"/>
      <c r="H16" s="86"/>
      <c r="I16" s="81"/>
      <c r="J16" s="81"/>
    </row>
    <row r="17" spans="1:11" s="69" customFormat="1" ht="15" customHeight="1">
      <c r="A17" s="16"/>
      <c r="B17" s="84"/>
      <c r="G17" s="85"/>
      <c r="H17" s="86"/>
      <c r="I17" s="81"/>
      <c r="J17" s="81"/>
    </row>
    <row r="18" spans="1:11" s="69" customFormat="1" ht="15" customHeight="1">
      <c r="A18" s="16" t="s">
        <v>15</v>
      </c>
      <c r="B18" s="84"/>
      <c r="C18" s="81" t="s">
        <v>9</v>
      </c>
      <c r="D18" s="81" t="s">
        <v>9</v>
      </c>
      <c r="E18" s="81">
        <v>10</v>
      </c>
      <c r="G18" s="85"/>
      <c r="H18" s="86"/>
    </row>
    <row r="19" spans="1:11" s="69" customFormat="1" ht="15" customHeight="1">
      <c r="A19" s="16"/>
      <c r="B19" s="84"/>
      <c r="G19" s="85"/>
      <c r="H19" s="86"/>
      <c r="I19" s="81"/>
      <c r="J19" s="81"/>
    </row>
    <row r="20" spans="1:11" s="69" customFormat="1" ht="15" customHeight="1">
      <c r="A20" s="16" t="s">
        <v>44</v>
      </c>
      <c r="B20" s="84"/>
      <c r="C20" s="81" t="s">
        <v>9</v>
      </c>
      <c r="D20" s="81">
        <v>2032</v>
      </c>
      <c r="E20" s="81">
        <v>120</v>
      </c>
      <c r="G20" s="85"/>
      <c r="H20" s="86"/>
      <c r="I20" s="81"/>
      <c r="J20" s="81"/>
    </row>
    <row r="21" spans="1:11" s="69" customFormat="1" ht="15" customHeight="1">
      <c r="A21" s="16"/>
      <c r="B21" s="84"/>
      <c r="G21" s="85"/>
      <c r="H21" s="86"/>
      <c r="I21" s="81"/>
      <c r="J21" s="81"/>
    </row>
    <row r="22" spans="1:11" s="69" customFormat="1" ht="15" customHeight="1">
      <c r="A22" s="16" t="s">
        <v>16</v>
      </c>
      <c r="B22" s="84"/>
      <c r="C22" s="81" t="s">
        <v>9</v>
      </c>
      <c r="D22" s="81" t="s">
        <v>9</v>
      </c>
      <c r="E22" s="81" t="s">
        <v>9</v>
      </c>
      <c r="G22" s="85"/>
      <c r="H22" s="86"/>
    </row>
    <row r="23" spans="1:11" s="69" customFormat="1" ht="15" customHeight="1">
      <c r="A23" s="16"/>
      <c r="B23" s="84"/>
      <c r="C23" s="80"/>
      <c r="D23" s="80"/>
      <c r="E23" s="80"/>
      <c r="G23" s="85"/>
      <c r="H23" s="86"/>
      <c r="I23" s="81"/>
      <c r="J23" s="81"/>
    </row>
    <row r="24" spans="1:11" s="69" customFormat="1" ht="15" customHeight="1">
      <c r="A24" s="16" t="s">
        <v>17</v>
      </c>
      <c r="B24" s="84"/>
      <c r="C24" s="81" t="s">
        <v>9</v>
      </c>
      <c r="D24" s="81">
        <v>114</v>
      </c>
      <c r="E24" s="81">
        <v>10</v>
      </c>
      <c r="G24" s="85"/>
      <c r="H24" s="86"/>
      <c r="I24" s="81"/>
      <c r="J24" s="81"/>
    </row>
    <row r="25" spans="1:11" s="69" customFormat="1" ht="15" customHeight="1">
      <c r="A25" s="16"/>
      <c r="B25" s="84"/>
      <c r="C25" s="80"/>
      <c r="D25" s="80"/>
      <c r="E25" s="80"/>
      <c r="G25" s="85"/>
      <c r="H25" s="86"/>
      <c r="I25" s="81"/>
      <c r="J25" s="81"/>
    </row>
    <row r="26" spans="1:11" s="69" customFormat="1" ht="15" customHeight="1">
      <c r="A26" s="16" t="s">
        <v>47</v>
      </c>
      <c r="B26" s="87"/>
      <c r="C26" s="81" t="s">
        <v>9</v>
      </c>
      <c r="D26" s="81">
        <v>325</v>
      </c>
      <c r="E26" s="81">
        <v>8</v>
      </c>
      <c r="G26" s="85"/>
      <c r="H26" s="88"/>
    </row>
    <row r="27" spans="1:11" s="69" customFormat="1" ht="15" customHeight="1">
      <c r="A27" s="16"/>
      <c r="B27" s="87"/>
      <c r="C27" s="80"/>
      <c r="D27" s="80"/>
      <c r="E27" s="80"/>
      <c r="G27" s="85"/>
      <c r="H27" s="88"/>
      <c r="I27" s="81"/>
      <c r="J27" s="81"/>
    </row>
    <row r="28" spans="1:11" s="69" customFormat="1" ht="15" customHeight="1">
      <c r="A28" s="16" t="s">
        <v>48</v>
      </c>
      <c r="B28" s="87"/>
      <c r="C28" s="81" t="s">
        <v>9</v>
      </c>
      <c r="D28" s="81">
        <v>82</v>
      </c>
      <c r="E28" s="81" t="s">
        <v>9</v>
      </c>
      <c r="G28" s="85"/>
      <c r="H28" s="88"/>
      <c r="I28" s="81"/>
      <c r="J28" s="81"/>
    </row>
    <row r="29" spans="1:11" s="299" customFormat="1" ht="8.15" customHeight="1">
      <c r="A29" s="300"/>
      <c r="B29" s="301"/>
      <c r="C29" s="306"/>
      <c r="D29" s="306"/>
      <c r="E29" s="306"/>
      <c r="G29" s="303"/>
      <c r="H29" s="304"/>
      <c r="I29" s="306"/>
      <c r="J29" s="306"/>
      <c r="K29" s="305"/>
    </row>
    <row r="30" spans="1:11" s="51" customFormat="1" ht="15" customHeight="1">
      <c r="A30" s="90"/>
      <c r="D30" s="91"/>
      <c r="E30" s="91"/>
      <c r="F30" s="92" t="s">
        <v>10</v>
      </c>
    </row>
    <row r="31" spans="1:11" s="51" customFormat="1" ht="15" customHeight="1">
      <c r="A31" s="90"/>
      <c r="D31" s="91"/>
      <c r="E31" s="91"/>
      <c r="F31" s="59" t="s">
        <v>56</v>
      </c>
    </row>
    <row r="32" spans="1:11" s="51" customFormat="1" ht="8.15" customHeight="1">
      <c r="A32" s="90"/>
      <c r="D32" s="91"/>
      <c r="E32" s="91"/>
      <c r="F32" s="93"/>
    </row>
    <row r="33" spans="1:11" s="51" customFormat="1" ht="15" customHeight="1">
      <c r="A33" s="94" t="s">
        <v>76</v>
      </c>
      <c r="D33" s="91"/>
      <c r="E33" s="91"/>
    </row>
    <row r="34" spans="1:11" s="61" customFormat="1" ht="15" customHeight="1">
      <c r="A34" s="62" t="s">
        <v>23</v>
      </c>
      <c r="B34" s="63"/>
      <c r="C34" s="64"/>
      <c r="D34" s="65"/>
      <c r="E34" s="65"/>
    </row>
    <row r="35" spans="1:11" s="61" customFormat="1" ht="15" customHeight="1">
      <c r="A35" s="66" t="s">
        <v>74</v>
      </c>
      <c r="C35" s="67"/>
      <c r="D35" s="68"/>
      <c r="E35" s="68"/>
    </row>
    <row r="36" spans="1:11" s="96" customFormat="1" ht="15" customHeight="1">
      <c r="A36" s="95"/>
      <c r="C36" s="97"/>
      <c r="D36" s="98"/>
      <c r="E36" s="98"/>
      <c r="G36" s="97"/>
      <c r="H36" s="97"/>
      <c r="I36" s="97"/>
      <c r="J36" s="97"/>
      <c r="K36" s="97"/>
    </row>
    <row r="37" spans="1:11" s="69" customFormat="1" ht="15" customHeight="1">
      <c r="A37" s="99"/>
      <c r="B37" s="100"/>
      <c r="C37" s="101"/>
      <c r="D37" s="101"/>
      <c r="E37" s="101"/>
      <c r="G37" s="102"/>
      <c r="H37" s="102"/>
      <c r="I37" s="103"/>
      <c r="J37" s="102"/>
    </row>
    <row r="38" spans="1:11" s="69" customFormat="1" ht="15" customHeight="1">
      <c r="A38" s="104"/>
      <c r="B38" s="105"/>
      <c r="C38" s="102"/>
      <c r="D38" s="102"/>
      <c r="E38" s="102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2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1" width="11.7265625" style="69" customWidth="1"/>
    <col min="2" max="2" width="13.81640625" style="69" customWidth="1"/>
    <col min="3" max="5" width="12.7265625" style="70" customWidth="1"/>
    <col min="6" max="6" width="1.7265625" style="70" customWidth="1"/>
    <col min="7" max="10" width="12.7265625" style="70" customWidth="1"/>
    <col min="11" max="11" width="1.7265625" style="69" customWidth="1"/>
    <col min="12" max="12" width="11" style="69" customWidth="1"/>
    <col min="13" max="13" width="1" style="69" customWidth="1"/>
    <col min="14" max="14" width="11" style="69" customWidth="1"/>
    <col min="15" max="15" width="12.54296875" style="69" customWidth="1"/>
    <col min="16" max="16" width="11" style="69" customWidth="1"/>
    <col min="17" max="16384" width="10.453125" style="69"/>
  </cols>
  <sheetData>
    <row r="1" spans="1:15" ht="8.15" customHeight="1"/>
    <row r="2" spans="1:15" s="51" customFormat="1" ht="16.5" customHeight="1">
      <c r="A2" s="310" t="s">
        <v>98</v>
      </c>
      <c r="B2" s="73"/>
      <c r="C2" s="72"/>
      <c r="D2" s="72"/>
      <c r="E2" s="72"/>
      <c r="F2" s="72"/>
      <c r="G2" s="72"/>
      <c r="H2" s="72"/>
      <c r="I2" s="72"/>
      <c r="J2" s="72"/>
      <c r="L2" s="73"/>
      <c r="M2" s="73"/>
      <c r="N2" s="73"/>
    </row>
    <row r="3" spans="1:15" s="74" customFormat="1" ht="16.5" customHeight="1">
      <c r="A3" s="311" t="s">
        <v>99</v>
      </c>
      <c r="B3" s="76"/>
      <c r="C3" s="75"/>
      <c r="D3" s="75"/>
      <c r="E3" s="75"/>
      <c r="F3" s="75"/>
      <c r="G3" s="75"/>
      <c r="H3" s="75"/>
      <c r="I3" s="75"/>
      <c r="J3" s="75"/>
      <c r="L3" s="76"/>
      <c r="M3" s="76"/>
      <c r="N3" s="76"/>
    </row>
    <row r="4" spans="1:15" s="51" customFormat="1" ht="8.15" customHeight="1" thickBot="1">
      <c r="A4" s="291"/>
      <c r="B4" s="291"/>
      <c r="C4" s="292"/>
      <c r="D4" s="292"/>
      <c r="E4" s="292"/>
      <c r="F4" s="292"/>
      <c r="G4" s="292"/>
      <c r="H4" s="292"/>
      <c r="I4" s="292"/>
      <c r="J4" s="292"/>
    </row>
    <row r="5" spans="1:15" s="208" customFormat="1" ht="8.15" customHeight="1">
      <c r="A5" s="293"/>
      <c r="B5" s="294"/>
      <c r="C5" s="295"/>
      <c r="D5" s="295"/>
      <c r="E5" s="295"/>
      <c r="F5" s="295"/>
      <c r="G5" s="295"/>
      <c r="H5" s="295"/>
      <c r="I5" s="295"/>
      <c r="J5" s="295"/>
      <c r="K5" s="293"/>
    </row>
    <row r="6" spans="1:15" s="209" customFormat="1" ht="15" customHeight="1">
      <c r="A6" s="286" t="s">
        <v>42</v>
      </c>
      <c r="B6" s="285"/>
      <c r="C6" s="347" t="s">
        <v>2</v>
      </c>
      <c r="D6" s="347"/>
      <c r="E6" s="347"/>
      <c r="F6" s="287"/>
      <c r="G6" s="347" t="s">
        <v>49</v>
      </c>
      <c r="H6" s="347"/>
      <c r="I6" s="347"/>
      <c r="J6" s="347"/>
      <c r="K6" s="286"/>
    </row>
    <row r="7" spans="1:15" s="209" customFormat="1" ht="15" customHeight="1">
      <c r="A7" s="198" t="s">
        <v>43</v>
      </c>
      <c r="B7" s="289"/>
      <c r="C7" s="348" t="s">
        <v>5</v>
      </c>
      <c r="D7" s="348"/>
      <c r="E7" s="348"/>
      <c r="F7" s="290"/>
      <c r="G7" s="348" t="s">
        <v>6</v>
      </c>
      <c r="H7" s="348"/>
      <c r="I7" s="348"/>
      <c r="J7" s="348"/>
      <c r="K7" s="288"/>
    </row>
    <row r="8" spans="1:15" s="209" customFormat="1" ht="15" customHeight="1">
      <c r="A8" s="288"/>
      <c r="B8" s="289"/>
      <c r="C8" s="287" t="s">
        <v>1</v>
      </c>
      <c r="D8" s="287" t="s">
        <v>7</v>
      </c>
      <c r="E8" s="287" t="s">
        <v>57</v>
      </c>
      <c r="F8" s="290"/>
      <c r="G8" s="287" t="s">
        <v>1</v>
      </c>
      <c r="H8" s="287" t="s">
        <v>7</v>
      </c>
      <c r="I8" s="287" t="s">
        <v>57</v>
      </c>
      <c r="J8" s="287" t="s">
        <v>58</v>
      </c>
      <c r="K8" s="288"/>
    </row>
    <row r="9" spans="1:15" s="209" customFormat="1" ht="15" customHeight="1">
      <c r="A9" s="288"/>
      <c r="B9" s="289"/>
      <c r="C9" s="290" t="s">
        <v>4</v>
      </c>
      <c r="D9" s="290" t="s">
        <v>8</v>
      </c>
      <c r="E9" s="290" t="s">
        <v>59</v>
      </c>
      <c r="F9" s="290"/>
      <c r="G9" s="290" t="s">
        <v>4</v>
      </c>
      <c r="H9" s="290" t="s">
        <v>8</v>
      </c>
      <c r="I9" s="290" t="s">
        <v>59</v>
      </c>
      <c r="J9" s="290" t="s">
        <v>60</v>
      </c>
      <c r="K9" s="288"/>
    </row>
    <row r="10" spans="1:15" s="231" customFormat="1" ht="8.15" customHeight="1" thickBot="1">
      <c r="A10" s="296"/>
      <c r="B10" s="297"/>
      <c r="C10" s="298"/>
      <c r="D10" s="298"/>
      <c r="E10" s="298"/>
      <c r="F10" s="298"/>
      <c r="G10" s="298"/>
      <c r="H10" s="298"/>
      <c r="I10" s="298"/>
      <c r="J10" s="298"/>
      <c r="K10" s="296"/>
    </row>
    <row r="11" spans="1:15" ht="8.15" customHeight="1">
      <c r="A11" s="77"/>
      <c r="B11" s="77"/>
      <c r="C11" s="78"/>
      <c r="D11" s="78"/>
      <c r="E11" s="78"/>
      <c r="F11" s="78"/>
      <c r="G11" s="78"/>
      <c r="H11" s="78"/>
      <c r="I11" s="78"/>
      <c r="J11" s="78"/>
    </row>
    <row r="12" spans="1:15" ht="15" customHeight="1">
      <c r="A12" s="8" t="s">
        <v>41</v>
      </c>
      <c r="B12" s="79"/>
      <c r="C12" s="80">
        <f>SUM(D12:E12)</f>
        <v>14164</v>
      </c>
      <c r="D12" s="80">
        <f>SUM(D14,D16,D18,D20,D22,D24,D26,D28,D30)</f>
        <v>5715</v>
      </c>
      <c r="E12" s="80">
        <f>SUM(E14,E16,E18,E20,E22,E24,E26,E28,E30)</f>
        <v>8449</v>
      </c>
      <c r="F12" s="106"/>
      <c r="G12" s="80">
        <f>SUM(H12:J12)</f>
        <v>19654</v>
      </c>
      <c r="H12" s="80">
        <f>SUM(H14,H16,H18,H20,H22,H24,H26,H28,H30)</f>
        <v>5649</v>
      </c>
      <c r="I12" s="80">
        <f t="shared" ref="I12:J12" si="0">SUM(I14,I16,I18,I20,I22,I24,I26,I28,I30)</f>
        <v>4138</v>
      </c>
      <c r="J12" s="80">
        <f t="shared" si="0"/>
        <v>9867</v>
      </c>
    </row>
    <row r="13" spans="1:15" ht="15" customHeight="1">
      <c r="A13" s="11"/>
      <c r="B13" s="79"/>
      <c r="C13" s="80"/>
      <c r="D13" s="80"/>
      <c r="E13" s="80"/>
      <c r="F13" s="80"/>
      <c r="G13" s="80"/>
      <c r="H13" s="80"/>
      <c r="I13" s="80"/>
      <c r="J13" s="80"/>
    </row>
    <row r="14" spans="1:15" ht="15" customHeight="1">
      <c r="A14" s="16" t="s">
        <v>12</v>
      </c>
      <c r="B14" s="79"/>
      <c r="C14" s="107">
        <v>4107</v>
      </c>
      <c r="D14" s="107">
        <v>1326</v>
      </c>
      <c r="E14" s="107">
        <v>2781</v>
      </c>
      <c r="F14" s="108"/>
      <c r="G14" s="108">
        <v>1412</v>
      </c>
      <c r="H14" s="107">
        <v>540</v>
      </c>
      <c r="I14" s="107">
        <v>872</v>
      </c>
      <c r="J14" s="107" t="s">
        <v>9</v>
      </c>
      <c r="L14" s="82"/>
      <c r="M14" s="83"/>
      <c r="N14" s="80"/>
      <c r="O14" s="80"/>
    </row>
    <row r="15" spans="1:15" ht="15" customHeight="1">
      <c r="A15" s="11"/>
      <c r="B15" s="79"/>
      <c r="C15" s="108"/>
      <c r="D15" s="108"/>
      <c r="E15" s="108"/>
      <c r="F15" s="108"/>
      <c r="G15" s="108"/>
      <c r="H15" s="108"/>
      <c r="I15" s="108"/>
      <c r="J15" s="108"/>
      <c r="L15" s="82"/>
      <c r="M15" s="83"/>
      <c r="N15" s="80"/>
      <c r="O15" s="80"/>
    </row>
    <row r="16" spans="1:15" ht="15" customHeight="1">
      <c r="A16" s="16" t="s">
        <v>13</v>
      </c>
      <c r="B16" s="84"/>
      <c r="C16" s="107">
        <v>2748</v>
      </c>
      <c r="D16" s="107">
        <v>454</v>
      </c>
      <c r="E16" s="107">
        <v>2294</v>
      </c>
      <c r="F16" s="108"/>
      <c r="G16" s="107">
        <v>11911</v>
      </c>
      <c r="H16" s="107">
        <v>965</v>
      </c>
      <c r="I16" s="109">
        <v>1079</v>
      </c>
      <c r="J16" s="109">
        <v>9867</v>
      </c>
      <c r="L16" s="85"/>
      <c r="M16" s="86"/>
    </row>
    <row r="17" spans="1:16" ht="15" customHeight="1">
      <c r="A17" s="16"/>
      <c r="B17" s="84"/>
      <c r="C17" s="108"/>
      <c r="D17" s="108"/>
      <c r="E17" s="108"/>
      <c r="F17" s="108"/>
      <c r="G17" s="108"/>
      <c r="H17" s="108"/>
      <c r="I17" s="108"/>
      <c r="J17" s="108"/>
      <c r="L17" s="85"/>
      <c r="M17" s="86"/>
      <c r="N17" s="81"/>
      <c r="O17" s="81"/>
    </row>
    <row r="18" spans="1:16" ht="15" customHeight="1">
      <c r="A18" s="16" t="s">
        <v>14</v>
      </c>
      <c r="B18" s="84"/>
      <c r="C18" s="107" t="s">
        <v>9</v>
      </c>
      <c r="D18" s="107" t="s">
        <v>9</v>
      </c>
      <c r="E18" s="107" t="s">
        <v>9</v>
      </c>
      <c r="F18" s="108"/>
      <c r="G18" s="108">
        <v>0</v>
      </c>
      <c r="H18" s="108">
        <v>0</v>
      </c>
      <c r="I18" s="108">
        <v>0</v>
      </c>
      <c r="J18" s="108">
        <v>0</v>
      </c>
      <c r="L18" s="85"/>
      <c r="M18" s="86"/>
      <c r="N18" s="81"/>
      <c r="O18" s="81"/>
    </row>
    <row r="19" spans="1:16" ht="15" customHeight="1">
      <c r="A19" s="16"/>
      <c r="B19" s="84"/>
      <c r="C19" s="108"/>
      <c r="D19" s="108"/>
      <c r="E19" s="108"/>
      <c r="F19" s="108"/>
      <c r="G19" s="108"/>
      <c r="H19" s="108"/>
      <c r="I19" s="108"/>
      <c r="J19" s="108"/>
      <c r="L19" s="85"/>
      <c r="M19" s="86"/>
      <c r="N19" s="81"/>
      <c r="O19" s="81"/>
    </row>
    <row r="20" spans="1:16" ht="15" customHeight="1">
      <c r="A20" s="16" t="s">
        <v>15</v>
      </c>
      <c r="B20" s="84"/>
      <c r="C20" s="107" t="s">
        <v>9</v>
      </c>
      <c r="D20" s="107" t="s">
        <v>9</v>
      </c>
      <c r="E20" s="107" t="s">
        <v>9</v>
      </c>
      <c r="F20" s="108"/>
      <c r="G20" s="107">
        <v>371</v>
      </c>
      <c r="H20" s="107" t="s">
        <v>9</v>
      </c>
      <c r="I20" s="107">
        <v>371</v>
      </c>
      <c r="J20" s="108">
        <v>0</v>
      </c>
      <c r="L20" s="85"/>
      <c r="M20" s="86"/>
    </row>
    <row r="21" spans="1:16" ht="15" customHeight="1">
      <c r="A21" s="16"/>
      <c r="B21" s="84"/>
      <c r="C21" s="108"/>
      <c r="D21" s="108"/>
      <c r="E21" s="108"/>
      <c r="F21" s="108"/>
      <c r="G21" s="108"/>
      <c r="H21" s="108"/>
      <c r="I21" s="108"/>
      <c r="J21" s="108"/>
      <c r="L21" s="85"/>
      <c r="M21" s="86"/>
      <c r="N21" s="81"/>
      <c r="O21" s="81"/>
    </row>
    <row r="22" spans="1:16" ht="15" customHeight="1">
      <c r="A22" s="16" t="s">
        <v>44</v>
      </c>
      <c r="B22" s="84"/>
      <c r="C22" s="107">
        <v>4031</v>
      </c>
      <c r="D22" s="107">
        <v>3323</v>
      </c>
      <c r="E22" s="107">
        <v>708</v>
      </c>
      <c r="F22" s="108"/>
      <c r="G22" s="108">
        <v>3457</v>
      </c>
      <c r="H22" s="107">
        <v>2730</v>
      </c>
      <c r="I22" s="110">
        <v>727</v>
      </c>
      <c r="J22" s="108">
        <v>0</v>
      </c>
      <c r="L22" s="85"/>
      <c r="M22" s="86"/>
      <c r="N22" s="81"/>
      <c r="O22" s="81"/>
    </row>
    <row r="23" spans="1:16" ht="15" customHeight="1">
      <c r="A23" s="16"/>
      <c r="B23" s="84"/>
      <c r="C23" s="108"/>
      <c r="D23" s="108"/>
      <c r="E23" s="108"/>
      <c r="F23" s="108"/>
      <c r="G23" s="108"/>
      <c r="H23" s="108"/>
      <c r="I23" s="108"/>
      <c r="J23" s="108"/>
      <c r="L23" s="85"/>
      <c r="M23" s="86"/>
      <c r="N23" s="81"/>
      <c r="O23" s="81"/>
    </row>
    <row r="24" spans="1:16" ht="15" customHeight="1">
      <c r="A24" s="16" t="s">
        <v>16</v>
      </c>
      <c r="B24" s="84"/>
      <c r="C24" s="107" t="s">
        <v>9</v>
      </c>
      <c r="D24" s="107" t="s">
        <v>9</v>
      </c>
      <c r="E24" s="107" t="s">
        <v>9</v>
      </c>
      <c r="F24" s="108"/>
      <c r="G24" s="107">
        <v>121</v>
      </c>
      <c r="H24" s="107" t="s">
        <v>9</v>
      </c>
      <c r="I24" s="111">
        <v>121</v>
      </c>
      <c r="J24" s="108">
        <v>0</v>
      </c>
      <c r="L24" s="85"/>
      <c r="M24" s="86"/>
    </row>
    <row r="25" spans="1:16" ht="15" customHeight="1">
      <c r="A25" s="16"/>
      <c r="B25" s="84"/>
      <c r="C25" s="112"/>
      <c r="D25" s="112"/>
      <c r="E25" s="112"/>
      <c r="F25" s="112"/>
      <c r="G25" s="112"/>
      <c r="H25" s="111"/>
      <c r="I25" s="111"/>
      <c r="J25" s="111"/>
      <c r="L25" s="85"/>
      <c r="M25" s="86"/>
      <c r="N25" s="81"/>
      <c r="O25" s="81"/>
    </row>
    <row r="26" spans="1:16" ht="15" customHeight="1">
      <c r="A26" s="16" t="s">
        <v>17</v>
      </c>
      <c r="B26" s="84"/>
      <c r="C26" s="107">
        <v>60</v>
      </c>
      <c r="D26" s="107">
        <v>60</v>
      </c>
      <c r="E26" s="107" t="s">
        <v>9</v>
      </c>
      <c r="F26" s="108"/>
      <c r="G26" s="108">
        <v>319</v>
      </c>
      <c r="H26" s="107">
        <v>33</v>
      </c>
      <c r="I26" s="107">
        <v>286</v>
      </c>
      <c r="J26" s="108">
        <v>0</v>
      </c>
      <c r="L26" s="85"/>
      <c r="M26" s="86"/>
      <c r="N26" s="81"/>
      <c r="O26" s="81"/>
    </row>
    <row r="27" spans="1:16" ht="15" customHeight="1">
      <c r="A27" s="16"/>
      <c r="B27" s="84"/>
      <c r="C27" s="112"/>
      <c r="D27" s="112"/>
      <c r="E27" s="112"/>
      <c r="F27" s="112"/>
      <c r="G27" s="112"/>
      <c r="H27" s="107"/>
      <c r="I27" s="107"/>
      <c r="J27" s="107"/>
      <c r="L27" s="85"/>
      <c r="M27" s="86"/>
      <c r="N27" s="81"/>
      <c r="O27" s="81"/>
    </row>
    <row r="28" spans="1:16" ht="15" customHeight="1">
      <c r="A28" s="16" t="s">
        <v>47</v>
      </c>
      <c r="B28" s="87"/>
      <c r="C28" s="107">
        <v>3218</v>
      </c>
      <c r="D28" s="107">
        <v>552</v>
      </c>
      <c r="E28" s="107">
        <v>2666</v>
      </c>
      <c r="F28" s="108"/>
      <c r="G28" s="107">
        <v>2063</v>
      </c>
      <c r="H28" s="107">
        <v>1381</v>
      </c>
      <c r="I28" s="107">
        <v>682</v>
      </c>
      <c r="J28" s="108">
        <v>0</v>
      </c>
      <c r="L28" s="85"/>
      <c r="M28" s="88"/>
    </row>
    <row r="29" spans="1:16" ht="15" customHeight="1">
      <c r="A29" s="16"/>
      <c r="B29" s="87"/>
      <c r="C29" s="112"/>
      <c r="D29" s="112"/>
      <c r="E29" s="112"/>
      <c r="F29" s="112"/>
      <c r="G29" s="112"/>
      <c r="H29" s="111"/>
      <c r="I29" s="111"/>
      <c r="J29" s="111"/>
      <c r="L29" s="85"/>
      <c r="M29" s="88"/>
      <c r="N29" s="81"/>
      <c r="O29" s="81"/>
    </row>
    <row r="30" spans="1:16" ht="15" customHeight="1">
      <c r="A30" s="16" t="s">
        <v>48</v>
      </c>
      <c r="B30" s="87"/>
      <c r="C30" s="107" t="s">
        <v>9</v>
      </c>
      <c r="D30" s="107" t="s">
        <v>9</v>
      </c>
      <c r="E30" s="107" t="s">
        <v>9</v>
      </c>
      <c r="F30" s="108"/>
      <c r="G30" s="108">
        <v>0</v>
      </c>
      <c r="H30" s="108">
        <v>0</v>
      </c>
      <c r="I30" s="108">
        <v>0</v>
      </c>
      <c r="J30" s="108">
        <v>0</v>
      </c>
      <c r="L30" s="85"/>
      <c r="M30" s="88"/>
      <c r="N30" s="81"/>
      <c r="O30" s="81"/>
    </row>
    <row r="31" spans="1:16" s="299" customFormat="1" ht="8.15" customHeight="1">
      <c r="A31" s="300"/>
      <c r="B31" s="301"/>
      <c r="C31" s="306"/>
      <c r="D31" s="306"/>
      <c r="E31" s="306"/>
      <c r="F31" s="306"/>
      <c r="G31" s="306"/>
      <c r="H31" s="306"/>
      <c r="I31" s="306"/>
      <c r="J31" s="306"/>
      <c r="L31" s="303"/>
      <c r="M31" s="304"/>
      <c r="N31" s="306"/>
      <c r="O31" s="306"/>
      <c r="P31" s="305"/>
    </row>
    <row r="32" spans="1:16" s="51" customFormat="1" ht="15" customHeight="1">
      <c r="A32" s="90"/>
      <c r="D32" s="91"/>
      <c r="E32" s="91"/>
      <c r="K32" s="92" t="s">
        <v>10</v>
      </c>
    </row>
    <row r="33" spans="1:16" s="51" customFormat="1" ht="15" customHeight="1">
      <c r="A33" s="90"/>
      <c r="D33" s="91"/>
      <c r="E33" s="91"/>
      <c r="K33" s="59" t="s">
        <v>56</v>
      </c>
    </row>
    <row r="34" spans="1:16" s="51" customFormat="1" ht="8.15" customHeight="1">
      <c r="A34" s="90"/>
      <c r="D34" s="91"/>
      <c r="E34" s="91"/>
      <c r="K34" s="93"/>
    </row>
    <row r="35" spans="1:16" s="51" customFormat="1" ht="15" customHeight="1">
      <c r="A35" s="94" t="s">
        <v>77</v>
      </c>
      <c r="D35" s="91"/>
      <c r="E35" s="91"/>
    </row>
    <row r="36" spans="1:16" s="61" customFormat="1" ht="15" customHeight="1">
      <c r="A36" s="62" t="s">
        <v>11</v>
      </c>
      <c r="B36" s="63"/>
      <c r="C36" s="64"/>
      <c r="D36" s="65"/>
      <c r="E36" s="65"/>
      <c r="F36" s="65"/>
      <c r="G36" s="65"/>
      <c r="H36" s="65"/>
    </row>
    <row r="37" spans="1:16" s="61" customFormat="1" ht="15" customHeight="1">
      <c r="A37" s="66" t="s">
        <v>78</v>
      </c>
      <c r="C37" s="67"/>
      <c r="D37" s="68"/>
      <c r="E37" s="68"/>
      <c r="F37" s="68"/>
      <c r="G37" s="68"/>
      <c r="H37" s="68"/>
    </row>
    <row r="38" spans="1:16" s="51" customFormat="1" ht="15" customHeight="1">
      <c r="A38" s="113" t="s">
        <v>61</v>
      </c>
      <c r="D38" s="91"/>
      <c r="E38" s="91"/>
    </row>
    <row r="39" spans="1:16" s="51" customFormat="1" ht="15" customHeight="1">
      <c r="A39" s="114" t="s">
        <v>62</v>
      </c>
      <c r="D39" s="91"/>
      <c r="E39" s="91"/>
    </row>
    <row r="40" spans="1:16" s="96" customFormat="1" ht="15" customHeight="1">
      <c r="A40" s="95"/>
      <c r="C40" s="97"/>
      <c r="D40" s="98"/>
      <c r="E40" s="98"/>
      <c r="F40" s="97"/>
      <c r="G40" s="97"/>
      <c r="H40" s="97"/>
      <c r="I40" s="97"/>
      <c r="J40" s="97"/>
      <c r="L40" s="97"/>
      <c r="M40" s="97"/>
      <c r="N40" s="97"/>
      <c r="O40" s="97"/>
      <c r="P40" s="97"/>
    </row>
    <row r="41" spans="1:16" ht="15" customHeight="1">
      <c r="A41" s="99"/>
      <c r="B41" s="100"/>
      <c r="C41" s="101"/>
      <c r="D41" s="101"/>
      <c r="E41" s="101"/>
      <c r="F41" s="101"/>
      <c r="G41" s="101"/>
      <c r="H41" s="101"/>
      <c r="I41" s="101"/>
      <c r="J41" s="101"/>
      <c r="L41" s="102"/>
      <c r="M41" s="102"/>
      <c r="N41" s="103"/>
      <c r="O41" s="102"/>
    </row>
    <row r="42" spans="1:16" ht="15" customHeight="1">
      <c r="A42" s="104"/>
      <c r="B42" s="105"/>
      <c r="C42" s="102"/>
      <c r="D42" s="102"/>
      <c r="E42" s="102"/>
      <c r="F42" s="102"/>
      <c r="G42" s="102"/>
      <c r="H42" s="102"/>
      <c r="I42" s="102"/>
      <c r="J42" s="102"/>
    </row>
  </sheetData>
  <mergeCells count="4">
    <mergeCell ref="C6:E6"/>
    <mergeCell ref="G6:J6"/>
    <mergeCell ref="C7:E7"/>
    <mergeCell ref="G7:J7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EX38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2" width="14.7265625" style="69" customWidth="1"/>
    <col min="3" max="4" width="32" style="70" customWidth="1"/>
    <col min="5" max="5" width="30.7265625" style="70" customWidth="1"/>
    <col min="6" max="6" width="1.7265625" style="69" customWidth="1"/>
    <col min="7" max="9" width="11" style="69" customWidth="1"/>
    <col min="10" max="10" width="12.54296875" style="69" customWidth="1"/>
    <col min="11" max="11" width="11" style="69" customWidth="1"/>
    <col min="12" max="16378" width="10.453125" style="69"/>
    <col min="16379" max="16384" width="10.453125" style="71"/>
  </cols>
  <sheetData>
    <row r="1" spans="1:10" ht="8.15" customHeight="1"/>
    <row r="2" spans="1:10" s="51" customFormat="1" ht="16.5" customHeight="1">
      <c r="A2" s="310" t="s">
        <v>100</v>
      </c>
      <c r="B2" s="73"/>
      <c r="C2" s="72"/>
      <c r="D2" s="72"/>
      <c r="E2" s="72"/>
      <c r="G2" s="73"/>
      <c r="H2" s="73"/>
      <c r="I2" s="73"/>
    </row>
    <row r="3" spans="1:10" s="74" customFormat="1" ht="16.5" customHeight="1">
      <c r="A3" s="311" t="s">
        <v>101</v>
      </c>
      <c r="B3" s="76"/>
      <c r="C3" s="75"/>
      <c r="D3" s="75"/>
      <c r="E3" s="75"/>
      <c r="G3" s="76"/>
      <c r="H3" s="76"/>
      <c r="I3" s="76"/>
    </row>
    <row r="4" spans="1:10" s="51" customFormat="1" ht="8.15" customHeight="1" thickBot="1">
      <c r="A4" s="291"/>
      <c r="B4" s="291"/>
      <c r="C4" s="292"/>
      <c r="D4" s="292"/>
      <c r="E4" s="292"/>
    </row>
    <row r="5" spans="1:10" s="208" customFormat="1" ht="8.15" customHeight="1">
      <c r="A5" s="293"/>
      <c r="B5" s="294"/>
      <c r="C5" s="295"/>
      <c r="D5" s="295"/>
      <c r="E5" s="295"/>
      <c r="F5" s="293"/>
    </row>
    <row r="6" spans="1:10" s="209" customFormat="1" ht="15" customHeight="1">
      <c r="A6" s="286" t="s">
        <v>42</v>
      </c>
      <c r="B6" s="289"/>
      <c r="C6" s="287" t="s">
        <v>63</v>
      </c>
      <c r="D6" s="287" t="s">
        <v>64</v>
      </c>
      <c r="E6" s="287" t="s">
        <v>65</v>
      </c>
      <c r="F6" s="288"/>
    </row>
    <row r="7" spans="1:10" s="209" customFormat="1" ht="15" customHeight="1">
      <c r="A7" s="198" t="s">
        <v>43</v>
      </c>
      <c r="B7" s="289"/>
      <c r="C7" s="290" t="s">
        <v>66</v>
      </c>
      <c r="D7" s="290" t="s">
        <v>67</v>
      </c>
      <c r="E7" s="290" t="s">
        <v>68</v>
      </c>
      <c r="F7" s="288"/>
    </row>
    <row r="8" spans="1:10" s="231" customFormat="1" ht="8.15" customHeight="1" thickBot="1">
      <c r="A8" s="296"/>
      <c r="B8" s="297"/>
      <c r="C8" s="298"/>
      <c r="D8" s="298"/>
      <c r="E8" s="298"/>
      <c r="F8" s="296"/>
    </row>
    <row r="9" spans="1:10" ht="8.15" customHeight="1">
      <c r="A9" s="77"/>
      <c r="B9" s="77"/>
      <c r="C9" s="78"/>
      <c r="D9" s="78"/>
      <c r="E9" s="78"/>
    </row>
    <row r="10" spans="1:10" s="69" customFormat="1" ht="15" customHeight="1">
      <c r="A10" s="8" t="s">
        <v>41</v>
      </c>
      <c r="B10" s="79"/>
      <c r="C10" s="80" t="s">
        <v>9</v>
      </c>
      <c r="D10" s="80">
        <f>SUM(D12,D14,D16,D18,D20,D22,D24,D26,D28)</f>
        <v>31478</v>
      </c>
      <c r="E10" s="80">
        <f>SUM(E12,E14,E16,E18,E20,E22,E24,E26,E28)</f>
        <v>1167</v>
      </c>
    </row>
    <row r="11" spans="1:10" s="69" customFormat="1" ht="15" customHeight="1">
      <c r="A11" s="11"/>
      <c r="B11" s="79"/>
      <c r="C11" s="80"/>
      <c r="D11" s="80"/>
      <c r="E11" s="80"/>
    </row>
    <row r="12" spans="1:10" s="69" customFormat="1" ht="15" customHeight="1">
      <c r="A12" s="16" t="s">
        <v>12</v>
      </c>
      <c r="B12" s="79"/>
      <c r="C12" s="81" t="s">
        <v>9</v>
      </c>
      <c r="D12" s="81">
        <v>2577</v>
      </c>
      <c r="E12" s="81" t="s">
        <v>9</v>
      </c>
      <c r="G12" s="82"/>
      <c r="H12" s="83"/>
      <c r="I12" s="80"/>
      <c r="J12" s="80"/>
    </row>
    <row r="13" spans="1:10" s="69" customFormat="1" ht="15" customHeight="1">
      <c r="A13" s="11"/>
      <c r="B13" s="79"/>
      <c r="G13" s="82"/>
      <c r="H13" s="83"/>
      <c r="I13" s="80"/>
      <c r="J13" s="80"/>
    </row>
    <row r="14" spans="1:10" s="69" customFormat="1" ht="15" customHeight="1">
      <c r="A14" s="16" t="s">
        <v>13</v>
      </c>
      <c r="B14" s="84"/>
      <c r="C14" s="81" t="s">
        <v>9</v>
      </c>
      <c r="D14" s="81">
        <v>2261</v>
      </c>
      <c r="E14" s="81" t="s">
        <v>9</v>
      </c>
      <c r="G14" s="85"/>
      <c r="H14" s="86"/>
    </row>
    <row r="15" spans="1:10" s="69" customFormat="1" ht="15" customHeight="1">
      <c r="A15" s="16"/>
      <c r="B15" s="84"/>
      <c r="G15" s="85"/>
      <c r="H15" s="86"/>
      <c r="I15" s="81"/>
      <c r="J15" s="81"/>
    </row>
    <row r="16" spans="1:10" s="69" customFormat="1" ht="15" customHeight="1">
      <c r="A16" s="16" t="s">
        <v>14</v>
      </c>
      <c r="B16" s="84"/>
      <c r="C16" s="81" t="s">
        <v>9</v>
      </c>
      <c r="D16" s="81">
        <v>789</v>
      </c>
      <c r="E16" s="81" t="s">
        <v>9</v>
      </c>
      <c r="G16" s="85"/>
      <c r="H16" s="86"/>
      <c r="I16" s="81"/>
      <c r="J16" s="81"/>
    </row>
    <row r="17" spans="1:11" s="69" customFormat="1" ht="15" customHeight="1">
      <c r="A17" s="16"/>
      <c r="B17" s="84"/>
      <c r="G17" s="85"/>
      <c r="H17" s="86"/>
      <c r="I17" s="81"/>
      <c r="J17" s="81"/>
    </row>
    <row r="18" spans="1:11" s="69" customFormat="1" ht="15" customHeight="1">
      <c r="A18" s="16" t="s">
        <v>15</v>
      </c>
      <c r="B18" s="84"/>
      <c r="C18" s="81" t="s">
        <v>9</v>
      </c>
      <c r="D18" s="81" t="s">
        <v>9</v>
      </c>
      <c r="E18" s="81" t="s">
        <v>9</v>
      </c>
      <c r="G18" s="85"/>
      <c r="H18" s="86"/>
    </row>
    <row r="19" spans="1:11" s="69" customFormat="1" ht="15" customHeight="1">
      <c r="A19" s="16"/>
      <c r="B19" s="84"/>
      <c r="G19" s="85"/>
      <c r="H19" s="86"/>
      <c r="I19" s="81"/>
      <c r="J19" s="81"/>
    </row>
    <row r="20" spans="1:11" s="69" customFormat="1" ht="15" customHeight="1">
      <c r="A20" s="16" t="s">
        <v>44</v>
      </c>
      <c r="B20" s="84"/>
      <c r="C20" s="81" t="s">
        <v>9</v>
      </c>
      <c r="D20" s="81">
        <v>20354</v>
      </c>
      <c r="E20" s="81">
        <v>1073</v>
      </c>
      <c r="G20" s="85"/>
      <c r="H20" s="86"/>
      <c r="I20" s="81"/>
      <c r="J20" s="81"/>
    </row>
    <row r="21" spans="1:11" s="69" customFormat="1" ht="15" customHeight="1">
      <c r="A21" s="16"/>
      <c r="B21" s="84"/>
      <c r="G21" s="85"/>
      <c r="H21" s="86"/>
      <c r="I21" s="81"/>
      <c r="J21" s="81"/>
    </row>
    <row r="22" spans="1:11" s="69" customFormat="1" ht="15" customHeight="1">
      <c r="A22" s="16" t="s">
        <v>16</v>
      </c>
      <c r="B22" s="84"/>
      <c r="C22" s="81" t="s">
        <v>9</v>
      </c>
      <c r="D22" s="81" t="s">
        <v>9</v>
      </c>
      <c r="E22" s="81" t="s">
        <v>9</v>
      </c>
      <c r="G22" s="85"/>
      <c r="H22" s="86"/>
    </row>
    <row r="23" spans="1:11" s="69" customFormat="1" ht="15" customHeight="1">
      <c r="A23" s="16"/>
      <c r="B23" s="84"/>
      <c r="C23" s="80"/>
      <c r="D23" s="80"/>
      <c r="E23" s="80"/>
      <c r="G23" s="85"/>
      <c r="H23" s="86"/>
      <c r="I23" s="81"/>
      <c r="J23" s="81"/>
    </row>
    <row r="24" spans="1:11" s="69" customFormat="1" ht="15" customHeight="1">
      <c r="A24" s="16" t="s">
        <v>17</v>
      </c>
      <c r="B24" s="84"/>
      <c r="C24" s="81" t="s">
        <v>9</v>
      </c>
      <c r="D24" s="81">
        <v>2116</v>
      </c>
      <c r="E24" s="81" t="s">
        <v>9</v>
      </c>
      <c r="G24" s="85"/>
      <c r="H24" s="86"/>
      <c r="I24" s="81"/>
      <c r="J24" s="81"/>
    </row>
    <row r="25" spans="1:11" s="69" customFormat="1" ht="15" customHeight="1">
      <c r="A25" s="16"/>
      <c r="B25" s="84"/>
      <c r="G25" s="85"/>
      <c r="H25" s="86"/>
      <c r="I25" s="81"/>
      <c r="J25" s="81"/>
    </row>
    <row r="26" spans="1:11" s="69" customFormat="1" ht="15" customHeight="1">
      <c r="A26" s="16" t="s">
        <v>47</v>
      </c>
      <c r="B26" s="87"/>
      <c r="C26" s="81" t="s">
        <v>9</v>
      </c>
      <c r="D26" s="81">
        <v>2792</v>
      </c>
      <c r="E26" s="81">
        <v>94</v>
      </c>
      <c r="G26" s="85"/>
      <c r="H26" s="88"/>
    </row>
    <row r="27" spans="1:11" s="69" customFormat="1" ht="15" customHeight="1">
      <c r="A27" s="16"/>
      <c r="B27" s="87"/>
      <c r="C27" s="80"/>
      <c r="D27" s="80"/>
      <c r="E27" s="80"/>
      <c r="G27" s="85"/>
      <c r="H27" s="88"/>
      <c r="I27" s="81"/>
      <c r="J27" s="81"/>
    </row>
    <row r="28" spans="1:11" s="69" customFormat="1" ht="15" customHeight="1">
      <c r="A28" s="16" t="s">
        <v>48</v>
      </c>
      <c r="B28" s="87"/>
      <c r="C28" s="81" t="s">
        <v>9</v>
      </c>
      <c r="D28" s="81">
        <v>589</v>
      </c>
      <c r="E28" s="81" t="s">
        <v>9</v>
      </c>
      <c r="G28" s="85"/>
      <c r="H28" s="88"/>
      <c r="I28" s="81"/>
      <c r="J28" s="81"/>
    </row>
    <row r="29" spans="1:11" s="299" customFormat="1" ht="8.15" customHeight="1">
      <c r="A29" s="300"/>
      <c r="B29" s="301"/>
      <c r="C29" s="306"/>
      <c r="D29" s="306"/>
      <c r="E29" s="306"/>
      <c r="G29" s="303"/>
      <c r="H29" s="304"/>
      <c r="I29" s="306"/>
      <c r="J29" s="306"/>
      <c r="K29" s="305"/>
    </row>
    <row r="30" spans="1:11" s="51" customFormat="1" ht="15" customHeight="1">
      <c r="A30" s="90"/>
      <c r="D30" s="91"/>
      <c r="E30" s="91"/>
      <c r="F30" s="92" t="s">
        <v>10</v>
      </c>
    </row>
    <row r="31" spans="1:11" s="51" customFormat="1" ht="15" customHeight="1">
      <c r="A31" s="90"/>
      <c r="D31" s="91"/>
      <c r="E31" s="91"/>
      <c r="F31" s="59" t="s">
        <v>56</v>
      </c>
    </row>
    <row r="32" spans="1:11" s="51" customFormat="1" ht="8.15" customHeight="1">
      <c r="A32" s="90"/>
      <c r="D32" s="91"/>
      <c r="E32" s="91"/>
      <c r="F32" s="93"/>
    </row>
    <row r="33" spans="1:11" s="51" customFormat="1" ht="15" customHeight="1">
      <c r="A33" s="94" t="s">
        <v>76</v>
      </c>
      <c r="D33" s="91"/>
      <c r="E33" s="91"/>
    </row>
    <row r="34" spans="1:11" s="61" customFormat="1" ht="15" customHeight="1">
      <c r="A34" s="62" t="s">
        <v>23</v>
      </c>
      <c r="B34" s="63"/>
      <c r="C34" s="64"/>
      <c r="D34" s="65"/>
      <c r="E34" s="65"/>
    </row>
    <row r="35" spans="1:11" s="61" customFormat="1" ht="15" customHeight="1">
      <c r="A35" s="66" t="s">
        <v>74</v>
      </c>
      <c r="C35" s="67"/>
      <c r="D35" s="68"/>
      <c r="E35" s="68"/>
    </row>
    <row r="36" spans="1:11" s="96" customFormat="1" ht="15" customHeight="1">
      <c r="A36" s="95"/>
      <c r="C36" s="97"/>
      <c r="D36" s="98"/>
      <c r="E36" s="98"/>
      <c r="G36" s="97"/>
      <c r="H36" s="97"/>
      <c r="I36" s="97"/>
      <c r="J36" s="97"/>
      <c r="K36" s="97"/>
    </row>
    <row r="37" spans="1:11" s="69" customFormat="1" ht="15" customHeight="1">
      <c r="A37" s="99"/>
      <c r="B37" s="100"/>
      <c r="C37" s="101"/>
      <c r="D37" s="101"/>
      <c r="E37" s="101"/>
      <c r="G37" s="102"/>
      <c r="H37" s="102"/>
      <c r="I37" s="103"/>
      <c r="J37" s="102"/>
    </row>
    <row r="38" spans="1:11" s="69" customFormat="1" ht="15" customHeight="1">
      <c r="A38" s="104"/>
      <c r="B38" s="105"/>
      <c r="C38" s="102"/>
      <c r="D38" s="102"/>
      <c r="E38" s="102"/>
    </row>
  </sheetData>
  <printOptions horizontalCentered="1"/>
  <pageMargins left="0.55118110236220474" right="0.55118110236220474" top="0.39370078740157483" bottom="0.59055118110236227" header="0.39370078740157483" footer="0.39370078740157483"/>
  <pageSetup paperSize="9" scale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5"/>
  <sheetViews>
    <sheetView tabSelected="1" view="pageBreakPreview" zoomScaleNormal="100" zoomScaleSheetLayoutView="100" workbookViewId="0">
      <selection activeCell="A23" sqref="A23"/>
    </sheetView>
  </sheetViews>
  <sheetFormatPr defaultColWidth="12.453125" defaultRowHeight="15" customHeight="1"/>
  <cols>
    <col min="1" max="1" width="10.7265625" style="31" customWidth="1"/>
    <col min="2" max="2" width="11.7265625" style="31" customWidth="1"/>
    <col min="3" max="3" width="12.7265625" style="32" customWidth="1"/>
    <col min="4" max="4" width="22.7265625" style="31" customWidth="1"/>
    <col min="5" max="6" width="27" style="31" customWidth="1"/>
    <col min="7" max="7" width="1.7265625" style="31" customWidth="1"/>
    <col min="8" max="8" width="18.1796875" style="31" customWidth="1"/>
    <col min="9" max="16384" width="12.453125" style="31"/>
  </cols>
  <sheetData>
    <row r="1" spans="1:12" ht="8.15" customHeight="1"/>
    <row r="2" spans="1:12" s="313" customFormat="1" ht="30.65" customHeight="1">
      <c r="A2" s="314" t="s">
        <v>102</v>
      </c>
      <c r="B2" s="336" t="s">
        <v>121</v>
      </c>
      <c r="C2" s="336"/>
      <c r="D2" s="336"/>
      <c r="E2" s="336"/>
      <c r="F2" s="336"/>
      <c r="G2" s="336"/>
      <c r="H2" s="315"/>
      <c r="I2" s="315"/>
      <c r="J2" s="315"/>
      <c r="K2" s="315"/>
      <c r="L2" s="315"/>
    </row>
    <row r="3" spans="1:12" s="330" customFormat="1" ht="29.5" customHeight="1">
      <c r="A3" s="316" t="s">
        <v>103</v>
      </c>
      <c r="B3" s="337" t="s">
        <v>122</v>
      </c>
      <c r="C3" s="337"/>
      <c r="D3" s="337"/>
      <c r="E3" s="337"/>
      <c r="F3" s="337"/>
      <c r="G3" s="337"/>
      <c r="H3" s="331"/>
      <c r="I3" s="331"/>
      <c r="J3" s="331"/>
      <c r="K3" s="331"/>
      <c r="L3" s="331"/>
    </row>
    <row r="4" spans="1:12" ht="16" thickBot="1">
      <c r="A4" s="180"/>
      <c r="B4" s="180"/>
      <c r="C4" s="181"/>
      <c r="D4" s="307"/>
      <c r="E4" s="182"/>
      <c r="F4" s="182"/>
    </row>
    <row r="5" spans="1:12" s="208" customFormat="1" ht="8.15" customHeight="1">
      <c r="A5" s="204"/>
      <c r="B5" s="205"/>
      <c r="C5" s="206"/>
      <c r="D5" s="216"/>
      <c r="E5" s="207"/>
      <c r="F5" s="207"/>
      <c r="G5" s="207"/>
    </row>
    <row r="6" spans="1:12" s="209" customFormat="1" ht="15" customHeight="1">
      <c r="A6" s="195" t="s">
        <v>42</v>
      </c>
      <c r="B6" s="192"/>
      <c r="C6" s="193" t="s">
        <v>0</v>
      </c>
      <c r="D6" s="196" t="s">
        <v>1</v>
      </c>
      <c r="E6" s="196" t="s">
        <v>19</v>
      </c>
      <c r="F6" s="196" t="s">
        <v>20</v>
      </c>
      <c r="G6" s="193"/>
    </row>
    <row r="7" spans="1:12" s="209" customFormat="1" ht="15" customHeight="1">
      <c r="A7" s="198" t="s">
        <v>43</v>
      </c>
      <c r="B7" s="199"/>
      <c r="C7" s="200" t="s">
        <v>3</v>
      </c>
      <c r="D7" s="201" t="s">
        <v>4</v>
      </c>
      <c r="E7" s="201" t="s">
        <v>21</v>
      </c>
      <c r="F7" s="201" t="s">
        <v>22</v>
      </c>
      <c r="G7" s="200"/>
    </row>
    <row r="8" spans="1:12" s="231" customFormat="1" ht="8.15" customHeight="1" thickBot="1">
      <c r="A8" s="227"/>
      <c r="B8" s="228"/>
      <c r="C8" s="229"/>
      <c r="D8" s="230"/>
      <c r="E8" s="230"/>
      <c r="F8" s="230"/>
      <c r="G8" s="308"/>
    </row>
    <row r="9" spans="1:12" s="39" customFormat="1" ht="8.15" customHeight="1">
      <c r="A9" s="35"/>
      <c r="B9" s="36"/>
      <c r="C9" s="37"/>
      <c r="D9" s="38"/>
      <c r="E9" s="38"/>
      <c r="F9" s="38"/>
      <c r="G9" s="38"/>
      <c r="H9" s="31"/>
    </row>
    <row r="10" spans="1:12" ht="15" customHeight="1">
      <c r="A10" s="40" t="s">
        <v>41</v>
      </c>
      <c r="B10" s="41"/>
      <c r="C10" s="42">
        <v>2018</v>
      </c>
      <c r="D10" s="43">
        <f>SUM(E10:F10)</f>
        <v>40521</v>
      </c>
      <c r="E10" s="43">
        <f>SUM(E14,E18,E22,E26,E30,E34,E38,E42,E46)</f>
        <v>18073</v>
      </c>
      <c r="F10" s="43">
        <f>SUM(F14,F18,F22,F26,F30,F34,F38,F42,F46)</f>
        <v>22448</v>
      </c>
    </row>
    <row r="11" spans="1:12" ht="15" customHeight="1">
      <c r="A11" s="44"/>
      <c r="B11" s="45"/>
      <c r="C11" s="42">
        <v>2019</v>
      </c>
      <c r="D11" s="43">
        <f t="shared" ref="D11:D12" si="0">SUM(E11:F11)</f>
        <v>44574</v>
      </c>
      <c r="E11" s="43">
        <f t="shared" ref="E11:F12" si="1">SUM(E15,E19,E23,E27,E31,E35,E39,E43,E47)</f>
        <v>19816</v>
      </c>
      <c r="F11" s="43">
        <f t="shared" si="1"/>
        <v>24758</v>
      </c>
    </row>
    <row r="12" spans="1:12" ht="15" customHeight="1">
      <c r="A12" s="44"/>
      <c r="B12" s="45"/>
      <c r="C12" s="42">
        <v>2020</v>
      </c>
      <c r="D12" s="43">
        <f t="shared" si="0"/>
        <v>36030</v>
      </c>
      <c r="E12" s="43">
        <f t="shared" si="1"/>
        <v>16350</v>
      </c>
      <c r="F12" s="43">
        <f t="shared" si="1"/>
        <v>19680</v>
      </c>
    </row>
    <row r="13" spans="1:12" ht="8.15" customHeight="1">
      <c r="A13" s="46"/>
      <c r="B13" s="47"/>
      <c r="C13" s="48"/>
      <c r="D13" s="49"/>
      <c r="E13" s="54"/>
      <c r="F13" s="54"/>
    </row>
    <row r="14" spans="1:12" ht="15" customHeight="1">
      <c r="A14" s="46" t="s">
        <v>12</v>
      </c>
      <c r="B14" s="47"/>
      <c r="C14" s="48">
        <v>2018</v>
      </c>
      <c r="D14" s="53">
        <v>4473</v>
      </c>
      <c r="E14" s="54">
        <v>2049</v>
      </c>
      <c r="F14" s="54">
        <v>2424</v>
      </c>
    </row>
    <row r="15" spans="1:12" s="33" customFormat="1" ht="15" customHeight="1">
      <c r="B15" s="47"/>
      <c r="C15" s="48">
        <v>2019</v>
      </c>
      <c r="D15" s="53">
        <v>4970</v>
      </c>
      <c r="E15" s="54">
        <v>2135</v>
      </c>
      <c r="F15" s="54">
        <v>2835</v>
      </c>
    </row>
    <row r="16" spans="1:12" s="33" customFormat="1" ht="15" customHeight="1">
      <c r="A16" s="46"/>
      <c r="B16" s="47"/>
      <c r="C16" s="48">
        <v>2020</v>
      </c>
      <c r="D16" s="53">
        <v>3797</v>
      </c>
      <c r="E16" s="54">
        <v>1699</v>
      </c>
      <c r="F16" s="54">
        <v>2098</v>
      </c>
    </row>
    <row r="17" spans="1:6" ht="8.15" customHeight="1">
      <c r="A17" s="46"/>
      <c r="B17" s="47"/>
      <c r="C17" s="48"/>
      <c r="D17" s="49"/>
      <c r="E17" s="54"/>
      <c r="F17" s="54"/>
    </row>
    <row r="18" spans="1:6" ht="15" customHeight="1">
      <c r="A18" s="46" t="s">
        <v>13</v>
      </c>
      <c r="B18" s="47"/>
      <c r="C18" s="48">
        <v>2018</v>
      </c>
      <c r="D18" s="53">
        <v>7498</v>
      </c>
      <c r="E18" s="54">
        <v>3300</v>
      </c>
      <c r="F18" s="54">
        <v>4198</v>
      </c>
    </row>
    <row r="19" spans="1:6" ht="15" customHeight="1">
      <c r="A19" s="46"/>
      <c r="B19" s="47"/>
      <c r="C19" s="48">
        <v>2019</v>
      </c>
      <c r="D19" s="53">
        <v>7773</v>
      </c>
      <c r="E19" s="54">
        <v>3435</v>
      </c>
      <c r="F19" s="54">
        <v>4338</v>
      </c>
    </row>
    <row r="20" spans="1:6" ht="15" customHeight="1">
      <c r="A20" s="46"/>
      <c r="B20" s="47"/>
      <c r="C20" s="48">
        <v>2020</v>
      </c>
      <c r="D20" s="53">
        <v>5867</v>
      </c>
      <c r="E20" s="54">
        <v>2639</v>
      </c>
      <c r="F20" s="54">
        <v>3228</v>
      </c>
    </row>
    <row r="21" spans="1:6" ht="8.15" customHeight="1">
      <c r="B21" s="47"/>
      <c r="C21" s="48"/>
      <c r="D21" s="49"/>
      <c r="E21" s="54"/>
      <c r="F21" s="54"/>
    </row>
    <row r="22" spans="1:6" ht="15" customHeight="1">
      <c r="A22" s="46" t="s">
        <v>14</v>
      </c>
      <c r="B22" s="47"/>
      <c r="C22" s="48">
        <v>2018</v>
      </c>
      <c r="D22" s="53">
        <v>2179</v>
      </c>
      <c r="E22" s="54">
        <v>953</v>
      </c>
      <c r="F22" s="54">
        <v>1226</v>
      </c>
    </row>
    <row r="23" spans="1:6" ht="15" customHeight="1">
      <c r="A23" s="46"/>
      <c r="B23" s="47"/>
      <c r="C23" s="48">
        <v>2019</v>
      </c>
      <c r="D23" s="53">
        <v>2499</v>
      </c>
      <c r="E23" s="54">
        <v>1149</v>
      </c>
      <c r="F23" s="54">
        <v>1350</v>
      </c>
    </row>
    <row r="24" spans="1:6" ht="15" customHeight="1">
      <c r="B24" s="47"/>
      <c r="C24" s="48">
        <v>2020</v>
      </c>
      <c r="D24" s="53">
        <v>1971</v>
      </c>
      <c r="E24" s="54">
        <v>880</v>
      </c>
      <c r="F24" s="54">
        <v>1091</v>
      </c>
    </row>
    <row r="25" spans="1:6" ht="8.15" customHeight="1">
      <c r="A25" s="46"/>
      <c r="B25" s="47"/>
      <c r="C25" s="48"/>
      <c r="D25" s="49"/>
      <c r="E25" s="54"/>
      <c r="F25" s="54"/>
    </row>
    <row r="26" spans="1:6" ht="15" customHeight="1">
      <c r="A26" s="46" t="s">
        <v>15</v>
      </c>
      <c r="B26" s="47"/>
      <c r="C26" s="48">
        <v>2018</v>
      </c>
      <c r="D26" s="53">
        <v>2484</v>
      </c>
      <c r="E26" s="54">
        <v>1087</v>
      </c>
      <c r="F26" s="54">
        <v>1397</v>
      </c>
    </row>
    <row r="27" spans="1:6" ht="15" customHeight="1">
      <c r="B27" s="47"/>
      <c r="C27" s="48">
        <v>2019</v>
      </c>
      <c r="D27" s="53">
        <v>2768</v>
      </c>
      <c r="E27" s="54">
        <v>1177</v>
      </c>
      <c r="F27" s="54">
        <v>1591</v>
      </c>
    </row>
    <row r="28" spans="1:6" ht="15" customHeight="1">
      <c r="A28" s="46"/>
      <c r="B28" s="47"/>
      <c r="C28" s="48">
        <v>2020</v>
      </c>
      <c r="D28" s="53">
        <v>2259</v>
      </c>
      <c r="E28" s="54">
        <v>1006</v>
      </c>
      <c r="F28" s="54">
        <v>1253</v>
      </c>
    </row>
    <row r="29" spans="1:6" ht="8.15" customHeight="1">
      <c r="A29" s="46"/>
      <c r="B29" s="47"/>
      <c r="C29" s="48"/>
      <c r="D29" s="49"/>
      <c r="E29" s="54"/>
      <c r="F29" s="54"/>
    </row>
    <row r="30" spans="1:6" ht="15" customHeight="1">
      <c r="A30" s="46" t="s">
        <v>38</v>
      </c>
      <c r="B30" s="47"/>
      <c r="C30" s="48">
        <v>2018</v>
      </c>
      <c r="D30" s="53">
        <v>11942</v>
      </c>
      <c r="E30" s="54">
        <v>5291</v>
      </c>
      <c r="F30" s="54">
        <v>6651</v>
      </c>
    </row>
    <row r="31" spans="1:6" ht="15" customHeight="1">
      <c r="A31" s="46"/>
      <c r="B31" s="47"/>
      <c r="C31" s="48">
        <v>2019</v>
      </c>
      <c r="D31" s="53">
        <v>12939</v>
      </c>
      <c r="E31" s="54">
        <v>5790</v>
      </c>
      <c r="F31" s="54">
        <v>7149</v>
      </c>
    </row>
    <row r="32" spans="1:6" ht="15" customHeight="1">
      <c r="A32" s="46"/>
      <c r="B32" s="47"/>
      <c r="C32" s="48">
        <v>2020</v>
      </c>
      <c r="D32" s="53">
        <v>10793</v>
      </c>
      <c r="E32" s="54">
        <v>4917</v>
      </c>
      <c r="F32" s="54">
        <v>5876</v>
      </c>
    </row>
    <row r="33" spans="1:6" ht="8.15" customHeight="1">
      <c r="B33" s="47"/>
      <c r="C33" s="48"/>
      <c r="D33" s="49"/>
      <c r="E33" s="54"/>
      <c r="F33" s="54"/>
    </row>
    <row r="34" spans="1:6" ht="15" customHeight="1">
      <c r="A34" s="46" t="s">
        <v>16</v>
      </c>
      <c r="B34" s="47"/>
      <c r="C34" s="48">
        <v>2018</v>
      </c>
      <c r="D34" s="53">
        <v>874</v>
      </c>
      <c r="E34" s="54">
        <v>357</v>
      </c>
      <c r="F34" s="54">
        <v>517</v>
      </c>
    </row>
    <row r="35" spans="1:6" ht="15" customHeight="1">
      <c r="A35" s="56"/>
      <c r="B35" s="47"/>
      <c r="C35" s="48">
        <v>2019</v>
      </c>
      <c r="D35" s="53">
        <v>952</v>
      </c>
      <c r="E35" s="54">
        <v>389</v>
      </c>
      <c r="F35" s="54">
        <v>563</v>
      </c>
    </row>
    <row r="36" spans="1:6" ht="15" customHeight="1">
      <c r="A36" s="56"/>
      <c r="B36" s="47"/>
      <c r="C36" s="48">
        <v>2020</v>
      </c>
      <c r="D36" s="53">
        <v>759</v>
      </c>
      <c r="E36" s="54">
        <v>301</v>
      </c>
      <c r="F36" s="54">
        <v>458</v>
      </c>
    </row>
    <row r="37" spans="1:6" ht="8.15" customHeight="1">
      <c r="A37" s="56"/>
      <c r="B37" s="47"/>
      <c r="C37" s="48"/>
      <c r="D37" s="49"/>
      <c r="E37" s="54"/>
      <c r="F37" s="54"/>
    </row>
    <row r="38" spans="1:6" ht="15" customHeight="1">
      <c r="A38" s="46" t="s">
        <v>17</v>
      </c>
      <c r="B38" s="47"/>
      <c r="C38" s="48">
        <v>2018</v>
      </c>
      <c r="D38" s="53">
        <v>2271</v>
      </c>
      <c r="E38" s="54">
        <v>1059</v>
      </c>
      <c r="F38" s="54">
        <v>1212</v>
      </c>
    </row>
    <row r="39" spans="1:6" ht="15" customHeight="1">
      <c r="A39" s="56"/>
      <c r="B39" s="47"/>
      <c r="C39" s="48">
        <v>2019</v>
      </c>
      <c r="D39" s="53">
        <v>2514</v>
      </c>
      <c r="E39" s="54">
        <v>1194</v>
      </c>
      <c r="F39" s="54">
        <v>1320</v>
      </c>
    </row>
    <row r="40" spans="1:6" ht="15" customHeight="1">
      <c r="A40" s="56"/>
      <c r="B40" s="47"/>
      <c r="C40" s="48">
        <v>2020</v>
      </c>
      <c r="D40" s="53">
        <v>1834</v>
      </c>
      <c r="E40" s="54">
        <v>913</v>
      </c>
      <c r="F40" s="54">
        <v>921</v>
      </c>
    </row>
    <row r="41" spans="1:6" ht="8.15" customHeight="1">
      <c r="B41" s="47"/>
      <c r="C41" s="48"/>
      <c r="D41" s="49"/>
      <c r="E41" s="54"/>
      <c r="F41" s="54"/>
    </row>
    <row r="42" spans="1:6" ht="15" customHeight="1">
      <c r="A42" s="46" t="s">
        <v>47</v>
      </c>
      <c r="B42" s="47"/>
      <c r="C42" s="48">
        <v>2018</v>
      </c>
      <c r="D42" s="53">
        <v>6872</v>
      </c>
      <c r="E42" s="54">
        <v>3121</v>
      </c>
      <c r="F42" s="54">
        <v>3751</v>
      </c>
    </row>
    <row r="43" spans="1:6" ht="15" customHeight="1">
      <c r="B43" s="47"/>
      <c r="C43" s="48">
        <v>2019</v>
      </c>
      <c r="D43" s="53">
        <v>7894</v>
      </c>
      <c r="E43" s="54">
        <v>3588</v>
      </c>
      <c r="F43" s="54">
        <v>4306</v>
      </c>
    </row>
    <row r="44" spans="1:6" ht="15" customHeight="1">
      <c r="A44" s="56"/>
      <c r="B44" s="47"/>
      <c r="C44" s="48">
        <v>2020</v>
      </c>
      <c r="D44" s="53">
        <v>7015</v>
      </c>
      <c r="E44" s="54">
        <v>3203</v>
      </c>
      <c r="F44" s="54">
        <v>3812</v>
      </c>
    </row>
    <row r="45" spans="1:6" ht="8.15" customHeight="1">
      <c r="A45" s="56"/>
      <c r="B45" s="47"/>
      <c r="C45" s="48"/>
      <c r="D45" s="49"/>
      <c r="E45" s="54"/>
      <c r="F45" s="54"/>
    </row>
    <row r="46" spans="1:6" ht="15" customHeight="1">
      <c r="A46" s="46" t="s">
        <v>48</v>
      </c>
      <c r="B46" s="47"/>
      <c r="C46" s="48">
        <v>2018</v>
      </c>
      <c r="D46" s="53">
        <v>1928</v>
      </c>
      <c r="E46" s="54">
        <v>856</v>
      </c>
      <c r="F46" s="54">
        <v>1072</v>
      </c>
    </row>
    <row r="47" spans="1:6" ht="15" customHeight="1">
      <c r="A47" s="56"/>
      <c r="B47" s="47"/>
      <c r="C47" s="48">
        <v>2019</v>
      </c>
      <c r="D47" s="53">
        <v>2265</v>
      </c>
      <c r="E47" s="54">
        <v>959</v>
      </c>
      <c r="F47" s="54">
        <v>1306</v>
      </c>
    </row>
    <row r="48" spans="1:6" ht="15" customHeight="1">
      <c r="A48" s="56"/>
      <c r="B48" s="47"/>
      <c r="C48" s="48">
        <v>2020</v>
      </c>
      <c r="D48" s="53">
        <v>1735</v>
      </c>
      <c r="E48" s="54">
        <v>792</v>
      </c>
      <c r="F48" s="54">
        <v>943</v>
      </c>
    </row>
    <row r="49" spans="1:7" s="232" customFormat="1" ht="8.15" customHeight="1">
      <c r="A49" s="233"/>
      <c r="B49" s="233"/>
      <c r="C49" s="234"/>
      <c r="D49" s="236"/>
      <c r="E49" s="235"/>
      <c r="F49" s="235"/>
    </row>
    <row r="50" spans="1:7" ht="15" customHeight="1">
      <c r="G50" s="57" t="s">
        <v>50</v>
      </c>
    </row>
    <row r="51" spans="1:7" ht="15" customHeight="1">
      <c r="G51" s="58" t="s">
        <v>51</v>
      </c>
    </row>
    <row r="52" spans="1:7" ht="8.15" customHeight="1">
      <c r="G52" s="59"/>
    </row>
    <row r="53" spans="1:7" ht="15" customHeight="1">
      <c r="A53" s="60" t="s">
        <v>75</v>
      </c>
    </row>
    <row r="54" spans="1:7" s="61" customFormat="1" ht="15" customHeight="1">
      <c r="A54" s="62" t="s">
        <v>52</v>
      </c>
      <c r="B54" s="63"/>
      <c r="C54" s="64"/>
      <c r="D54" s="65"/>
      <c r="E54" s="65"/>
      <c r="F54" s="65"/>
      <c r="G54" s="65"/>
    </row>
    <row r="55" spans="1:7" s="61" customFormat="1" ht="15" customHeight="1">
      <c r="A55" s="66" t="s">
        <v>53</v>
      </c>
      <c r="C55" s="67"/>
      <c r="D55" s="68"/>
      <c r="E55" s="68"/>
      <c r="F55" s="68"/>
      <c r="G55" s="68"/>
    </row>
  </sheetData>
  <mergeCells count="2">
    <mergeCell ref="B2:G2"/>
    <mergeCell ref="B3:G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5"/>
  <sheetViews>
    <sheetView tabSelected="1" view="pageBreakPreview" zoomScaleNormal="100" zoomScaleSheetLayoutView="100" workbookViewId="0">
      <selection activeCell="A23" sqref="A23"/>
    </sheetView>
  </sheetViews>
  <sheetFormatPr defaultColWidth="12.453125" defaultRowHeight="15" customHeight="1"/>
  <cols>
    <col min="1" max="1" width="10.81640625" style="31" customWidth="1"/>
    <col min="2" max="2" width="15.54296875" style="31" customWidth="1"/>
    <col min="3" max="3" width="18" style="32" customWidth="1"/>
    <col min="4" max="5" width="26.1796875" style="31" customWidth="1"/>
    <col min="6" max="6" width="20.81640625" style="31" customWidth="1"/>
    <col min="7" max="7" width="1.7265625" style="31" customWidth="1"/>
    <col min="8" max="8" width="18.1796875" style="31" customWidth="1"/>
    <col min="9" max="16384" width="12.453125" style="31"/>
  </cols>
  <sheetData>
    <row r="1" spans="1:12" ht="8.15" customHeight="1"/>
    <row r="2" spans="1:12" s="313" customFormat="1" ht="32.5" customHeight="1">
      <c r="A2" s="314" t="s">
        <v>104</v>
      </c>
      <c r="B2" s="336" t="s">
        <v>120</v>
      </c>
      <c r="C2" s="336"/>
      <c r="D2" s="336"/>
      <c r="E2" s="336"/>
      <c r="F2" s="336"/>
      <c r="G2" s="336"/>
      <c r="H2" s="315"/>
      <c r="I2" s="315"/>
      <c r="J2" s="315"/>
      <c r="K2" s="315"/>
      <c r="L2" s="315"/>
    </row>
    <row r="3" spans="1:12" s="330" customFormat="1" ht="30" customHeight="1">
      <c r="A3" s="316" t="s">
        <v>105</v>
      </c>
      <c r="B3" s="337" t="s">
        <v>123</v>
      </c>
      <c r="C3" s="337"/>
      <c r="D3" s="337"/>
      <c r="E3" s="337"/>
      <c r="F3" s="337"/>
      <c r="G3" s="337"/>
      <c r="H3" s="331"/>
      <c r="I3" s="331"/>
      <c r="J3" s="331"/>
      <c r="K3" s="331"/>
      <c r="L3" s="331"/>
    </row>
    <row r="4" spans="1:12" ht="16" thickBot="1">
      <c r="A4" s="180"/>
      <c r="B4" s="180"/>
      <c r="C4" s="181"/>
      <c r="D4" s="307"/>
      <c r="E4" s="182"/>
      <c r="F4" s="182"/>
    </row>
    <row r="5" spans="1:12" s="208" customFormat="1" ht="8.15" customHeight="1">
      <c r="A5" s="204"/>
      <c r="B5" s="205"/>
      <c r="C5" s="206"/>
      <c r="D5" s="216"/>
      <c r="E5" s="207"/>
      <c r="F5" s="207"/>
      <c r="G5" s="207"/>
    </row>
    <row r="6" spans="1:12" s="209" customFormat="1" ht="15" customHeight="1">
      <c r="A6" s="195" t="s">
        <v>42</v>
      </c>
      <c r="B6" s="192"/>
      <c r="C6" s="193" t="s">
        <v>0</v>
      </c>
      <c r="D6" s="196" t="s">
        <v>1</v>
      </c>
      <c r="E6" s="196" t="s">
        <v>19</v>
      </c>
      <c r="F6" s="196" t="s">
        <v>20</v>
      </c>
      <c r="G6" s="193"/>
    </row>
    <row r="7" spans="1:12" s="209" customFormat="1" ht="15" customHeight="1">
      <c r="A7" s="198" t="s">
        <v>43</v>
      </c>
      <c r="B7" s="199"/>
      <c r="C7" s="200" t="s">
        <v>3</v>
      </c>
      <c r="D7" s="201" t="s">
        <v>4</v>
      </c>
      <c r="E7" s="201" t="s">
        <v>21</v>
      </c>
      <c r="F7" s="201" t="s">
        <v>22</v>
      </c>
      <c r="G7" s="200"/>
    </row>
    <row r="8" spans="1:12" s="231" customFormat="1" ht="8.15" customHeight="1" thickBot="1">
      <c r="A8" s="227"/>
      <c r="B8" s="228"/>
      <c r="C8" s="229"/>
      <c r="D8" s="230"/>
      <c r="E8" s="230"/>
      <c r="F8" s="230"/>
      <c r="G8" s="308"/>
    </row>
    <row r="9" spans="1:12" s="39" customFormat="1" ht="8.15" customHeight="1">
      <c r="A9" s="35"/>
      <c r="B9" s="36"/>
      <c r="C9" s="37"/>
      <c r="D9" s="38"/>
      <c r="E9" s="38"/>
      <c r="F9" s="38"/>
      <c r="G9" s="38"/>
      <c r="H9" s="31"/>
    </row>
    <row r="10" spans="1:12" ht="15" customHeight="1">
      <c r="A10" s="40" t="s">
        <v>41</v>
      </c>
      <c r="B10" s="41"/>
      <c r="C10" s="42">
        <v>2018</v>
      </c>
      <c r="D10" s="43">
        <f>SUM(E10:F10)</f>
        <v>10726</v>
      </c>
      <c r="E10" s="43">
        <f>SUM(E14,E18,E22,E26,E30,E34,E38,E42,E46)</f>
        <v>4282</v>
      </c>
      <c r="F10" s="43">
        <f>SUM(F14,F18,F22,F26,F30,F34,F38,F42,F46)</f>
        <v>6444</v>
      </c>
    </row>
    <row r="11" spans="1:12" ht="15" customHeight="1">
      <c r="A11" s="44"/>
      <c r="B11" s="45"/>
      <c r="C11" s="42">
        <v>2019</v>
      </c>
      <c r="D11" s="43">
        <f t="shared" ref="D11:D12" si="0">SUM(E11:F11)</f>
        <v>8074</v>
      </c>
      <c r="E11" s="43">
        <f t="shared" ref="E11:F12" si="1">SUM(E15,E19,E23,E27,E31,E35,E39,E43,E47)</f>
        <v>3240</v>
      </c>
      <c r="F11" s="43">
        <f t="shared" si="1"/>
        <v>4834</v>
      </c>
    </row>
    <row r="12" spans="1:12" ht="15" customHeight="1">
      <c r="A12" s="44"/>
      <c r="B12" s="45"/>
      <c r="C12" s="42">
        <v>2020</v>
      </c>
      <c r="D12" s="43">
        <f t="shared" si="0"/>
        <v>7578</v>
      </c>
      <c r="E12" s="43">
        <f t="shared" si="1"/>
        <v>3097</v>
      </c>
      <c r="F12" s="43">
        <f t="shared" si="1"/>
        <v>4481</v>
      </c>
    </row>
    <row r="13" spans="1:12" ht="8.15" customHeight="1">
      <c r="A13" s="46"/>
      <c r="B13" s="47"/>
      <c r="C13" s="48"/>
      <c r="D13" s="49"/>
      <c r="E13" s="50"/>
      <c r="F13" s="50"/>
    </row>
    <row r="14" spans="1:12" ht="15" customHeight="1">
      <c r="A14" s="46" t="s">
        <v>12</v>
      </c>
      <c r="B14" s="52"/>
      <c r="C14" s="48">
        <v>2018</v>
      </c>
      <c r="D14" s="53">
        <v>1334</v>
      </c>
      <c r="E14" s="50">
        <v>546</v>
      </c>
      <c r="F14" s="50">
        <v>788</v>
      </c>
      <c r="G14" s="51"/>
    </row>
    <row r="15" spans="1:12" ht="15" customHeight="1">
      <c r="A15" s="33"/>
      <c r="B15" s="52"/>
      <c r="C15" s="48">
        <v>2019</v>
      </c>
      <c r="D15" s="53">
        <v>1000</v>
      </c>
      <c r="E15" s="50">
        <v>395</v>
      </c>
      <c r="F15" s="50">
        <v>605</v>
      </c>
      <c r="G15" s="51"/>
    </row>
    <row r="16" spans="1:12" ht="15" customHeight="1">
      <c r="A16" s="46"/>
      <c r="B16" s="52"/>
      <c r="C16" s="48">
        <v>2020</v>
      </c>
      <c r="D16" s="53">
        <v>902</v>
      </c>
      <c r="E16" s="50">
        <v>373</v>
      </c>
      <c r="F16" s="50">
        <v>529</v>
      </c>
      <c r="G16" s="51"/>
    </row>
    <row r="17" spans="1:12" ht="8.15" customHeight="1">
      <c r="A17" s="46"/>
      <c r="B17" s="47"/>
      <c r="C17" s="48"/>
      <c r="D17" s="49"/>
      <c r="E17" s="54"/>
      <c r="F17" s="54"/>
    </row>
    <row r="18" spans="1:12" ht="15" customHeight="1">
      <c r="A18" s="46" t="s">
        <v>13</v>
      </c>
      <c r="B18" s="47"/>
      <c r="C18" s="48">
        <v>2018</v>
      </c>
      <c r="D18" s="53">
        <v>1754</v>
      </c>
      <c r="E18" s="54">
        <v>727</v>
      </c>
      <c r="F18" s="54">
        <v>1027</v>
      </c>
    </row>
    <row r="19" spans="1:12" s="33" customFormat="1" ht="15" customHeight="1">
      <c r="A19" s="46"/>
      <c r="B19" s="47"/>
      <c r="C19" s="48">
        <v>2019</v>
      </c>
      <c r="D19" s="53">
        <v>1319</v>
      </c>
      <c r="E19" s="54">
        <v>571</v>
      </c>
      <c r="F19" s="54">
        <v>748</v>
      </c>
    </row>
    <row r="20" spans="1:12" s="33" customFormat="1" ht="15" customHeight="1">
      <c r="A20" s="46"/>
      <c r="B20" s="47"/>
      <c r="C20" s="48">
        <v>2020</v>
      </c>
      <c r="D20" s="53">
        <v>1199</v>
      </c>
      <c r="E20" s="54">
        <v>499</v>
      </c>
      <c r="F20" s="54">
        <v>700</v>
      </c>
    </row>
    <row r="21" spans="1:12" ht="8.15" customHeight="1">
      <c r="B21" s="47"/>
      <c r="C21" s="48"/>
    </row>
    <row r="22" spans="1:12" ht="15" customHeight="1">
      <c r="A22" s="46" t="s">
        <v>14</v>
      </c>
      <c r="B22" s="47"/>
      <c r="C22" s="48">
        <v>2018</v>
      </c>
      <c r="D22" s="49">
        <v>565</v>
      </c>
      <c r="E22" s="54">
        <v>213</v>
      </c>
      <c r="F22" s="54">
        <v>352</v>
      </c>
      <c r="L22" s="55"/>
    </row>
    <row r="23" spans="1:12" ht="15" customHeight="1">
      <c r="A23" s="46"/>
      <c r="B23" s="47"/>
      <c r="C23" s="48">
        <v>2019</v>
      </c>
      <c r="D23" s="53">
        <v>370</v>
      </c>
      <c r="E23" s="54">
        <v>122</v>
      </c>
      <c r="F23" s="54">
        <v>248</v>
      </c>
    </row>
    <row r="24" spans="1:12" ht="15" customHeight="1">
      <c r="B24" s="47"/>
      <c r="C24" s="48">
        <v>2020</v>
      </c>
      <c r="D24" s="53">
        <v>388</v>
      </c>
      <c r="E24" s="54">
        <v>129</v>
      </c>
      <c r="F24" s="54">
        <v>259</v>
      </c>
    </row>
    <row r="25" spans="1:12" ht="8.15" customHeight="1">
      <c r="A25" s="46"/>
      <c r="B25" s="47"/>
      <c r="C25" s="48"/>
    </row>
    <row r="26" spans="1:12" ht="15" customHeight="1">
      <c r="A26" s="46" t="s">
        <v>15</v>
      </c>
      <c r="B26" s="47"/>
      <c r="C26" s="48">
        <v>2018</v>
      </c>
      <c r="D26" s="53">
        <v>692</v>
      </c>
      <c r="E26" s="54">
        <v>248</v>
      </c>
      <c r="F26" s="54">
        <v>444</v>
      </c>
    </row>
    <row r="27" spans="1:12" ht="15" customHeight="1">
      <c r="B27" s="47"/>
      <c r="C27" s="48">
        <v>2019</v>
      </c>
      <c r="D27" s="49">
        <v>515</v>
      </c>
      <c r="E27" s="54">
        <v>185</v>
      </c>
      <c r="F27" s="54">
        <v>330</v>
      </c>
    </row>
    <row r="28" spans="1:12" ht="15" customHeight="1">
      <c r="A28" s="46"/>
      <c r="B28" s="47"/>
      <c r="C28" s="48">
        <v>2020</v>
      </c>
      <c r="D28" s="53">
        <v>492</v>
      </c>
      <c r="E28" s="54">
        <v>185</v>
      </c>
      <c r="F28" s="54">
        <v>307</v>
      </c>
    </row>
    <row r="29" spans="1:12" ht="8.15" customHeight="1">
      <c r="A29" s="46"/>
      <c r="B29" s="47"/>
      <c r="C29" s="48"/>
      <c r="D29" s="49"/>
      <c r="E29" s="54"/>
      <c r="F29" s="54"/>
    </row>
    <row r="30" spans="1:12" ht="15" customHeight="1">
      <c r="A30" s="46" t="s">
        <v>38</v>
      </c>
      <c r="B30" s="47"/>
      <c r="C30" s="48">
        <v>2018</v>
      </c>
      <c r="D30" s="53">
        <v>2894</v>
      </c>
      <c r="E30" s="54">
        <v>1189</v>
      </c>
      <c r="F30" s="54">
        <v>1705</v>
      </c>
    </row>
    <row r="31" spans="1:12" ht="15" customHeight="1">
      <c r="A31" s="46"/>
      <c r="B31" s="47"/>
      <c r="C31" s="48">
        <v>2019</v>
      </c>
      <c r="D31" s="53">
        <v>2334</v>
      </c>
      <c r="E31" s="54">
        <v>971</v>
      </c>
      <c r="F31" s="54">
        <v>1363</v>
      </c>
    </row>
    <row r="32" spans="1:12" ht="15" customHeight="1">
      <c r="A32" s="46"/>
      <c r="B32" s="47"/>
      <c r="C32" s="48">
        <v>2020</v>
      </c>
      <c r="D32" s="53">
        <v>2197</v>
      </c>
      <c r="E32" s="54">
        <v>967</v>
      </c>
      <c r="F32" s="54">
        <v>1230</v>
      </c>
    </row>
    <row r="33" spans="1:6" ht="8.15" customHeight="1">
      <c r="B33" s="47"/>
      <c r="C33" s="48"/>
      <c r="D33" s="49"/>
      <c r="E33" s="54"/>
      <c r="F33" s="54"/>
    </row>
    <row r="34" spans="1:6" ht="15" customHeight="1">
      <c r="A34" s="46" t="s">
        <v>16</v>
      </c>
      <c r="B34" s="47"/>
      <c r="C34" s="48">
        <v>2018</v>
      </c>
      <c r="D34" s="53">
        <v>283</v>
      </c>
      <c r="E34" s="54">
        <v>101</v>
      </c>
      <c r="F34" s="54">
        <v>182</v>
      </c>
    </row>
    <row r="35" spans="1:6" ht="15" customHeight="1">
      <c r="A35" s="56"/>
      <c r="B35" s="47"/>
      <c r="C35" s="48">
        <v>2019</v>
      </c>
      <c r="D35" s="53">
        <v>172</v>
      </c>
      <c r="E35" s="54">
        <v>55</v>
      </c>
      <c r="F35" s="54">
        <v>117</v>
      </c>
    </row>
    <row r="36" spans="1:6" ht="15" customHeight="1">
      <c r="A36" s="56"/>
      <c r="B36" s="47"/>
      <c r="C36" s="48">
        <v>2020</v>
      </c>
      <c r="D36" s="53">
        <v>175</v>
      </c>
      <c r="E36" s="54">
        <v>61</v>
      </c>
      <c r="F36" s="54">
        <v>114</v>
      </c>
    </row>
    <row r="37" spans="1:6" ht="8.15" customHeight="1">
      <c r="A37" s="56"/>
      <c r="B37" s="47"/>
      <c r="C37" s="48"/>
    </row>
    <row r="38" spans="1:6" ht="15" customHeight="1">
      <c r="A38" s="46" t="s">
        <v>17</v>
      </c>
      <c r="B38" s="47"/>
      <c r="C38" s="48">
        <v>2018</v>
      </c>
      <c r="D38" s="31">
        <v>539</v>
      </c>
      <c r="E38" s="31">
        <v>227</v>
      </c>
      <c r="F38" s="31">
        <v>312</v>
      </c>
    </row>
    <row r="39" spans="1:6" ht="15" customHeight="1">
      <c r="A39" s="56"/>
      <c r="B39" s="47"/>
      <c r="C39" s="48">
        <v>2019</v>
      </c>
      <c r="D39" s="31">
        <v>434</v>
      </c>
      <c r="E39" s="31">
        <v>185</v>
      </c>
      <c r="F39" s="31">
        <v>249</v>
      </c>
    </row>
    <row r="40" spans="1:6" ht="15" customHeight="1">
      <c r="A40" s="56"/>
      <c r="B40" s="47"/>
      <c r="C40" s="48">
        <v>2020</v>
      </c>
      <c r="D40" s="31">
        <v>369</v>
      </c>
      <c r="E40" s="31">
        <v>143</v>
      </c>
      <c r="F40" s="31">
        <v>226</v>
      </c>
    </row>
    <row r="41" spans="1:6" ht="8.15" customHeight="1">
      <c r="B41" s="47"/>
      <c r="C41" s="48"/>
    </row>
    <row r="42" spans="1:6" ht="15" customHeight="1">
      <c r="A42" s="46" t="s">
        <v>47</v>
      </c>
      <c r="B42" s="47"/>
      <c r="C42" s="48">
        <v>2018</v>
      </c>
      <c r="D42" s="49">
        <v>2040</v>
      </c>
      <c r="E42" s="54">
        <v>817</v>
      </c>
      <c r="F42" s="54">
        <v>1223</v>
      </c>
    </row>
    <row r="43" spans="1:6" ht="15" customHeight="1">
      <c r="B43" s="47"/>
      <c r="C43" s="48">
        <v>2019</v>
      </c>
      <c r="D43" s="53">
        <v>1474</v>
      </c>
      <c r="E43" s="54">
        <v>598</v>
      </c>
      <c r="F43" s="54">
        <v>876</v>
      </c>
    </row>
    <row r="44" spans="1:6" ht="15" customHeight="1">
      <c r="A44" s="56"/>
      <c r="B44" s="47"/>
      <c r="C44" s="48">
        <v>2020</v>
      </c>
      <c r="D44" s="53">
        <v>1468</v>
      </c>
      <c r="E44" s="54">
        <v>585</v>
      </c>
      <c r="F44" s="54">
        <v>883</v>
      </c>
    </row>
    <row r="45" spans="1:6" ht="8.15" customHeight="1">
      <c r="A45" s="56"/>
      <c r="B45" s="47"/>
      <c r="C45" s="48"/>
      <c r="D45" s="49"/>
      <c r="E45" s="54"/>
      <c r="F45" s="54"/>
    </row>
    <row r="46" spans="1:6" ht="15" customHeight="1">
      <c r="A46" s="46" t="s">
        <v>48</v>
      </c>
      <c r="B46" s="47"/>
      <c r="C46" s="48">
        <v>2018</v>
      </c>
      <c r="D46" s="53">
        <v>625</v>
      </c>
      <c r="E46" s="54">
        <v>214</v>
      </c>
      <c r="F46" s="54">
        <v>411</v>
      </c>
    </row>
    <row r="47" spans="1:6" ht="15" customHeight="1">
      <c r="A47" s="56"/>
      <c r="B47" s="47"/>
      <c r="C47" s="48">
        <v>2019</v>
      </c>
      <c r="D47" s="49">
        <v>456</v>
      </c>
      <c r="E47" s="54">
        <v>158</v>
      </c>
      <c r="F47" s="54">
        <v>298</v>
      </c>
    </row>
    <row r="48" spans="1:6" ht="15" customHeight="1">
      <c r="A48" s="56"/>
      <c r="B48" s="47"/>
      <c r="C48" s="48">
        <v>2020</v>
      </c>
      <c r="D48" s="53">
        <v>388</v>
      </c>
      <c r="E48" s="54">
        <v>155</v>
      </c>
      <c r="F48" s="54">
        <v>233</v>
      </c>
    </row>
    <row r="49" spans="1:7" s="232" customFormat="1" ht="8.15" customHeight="1">
      <c r="A49" s="233"/>
      <c r="B49" s="233"/>
      <c r="C49" s="234"/>
      <c r="D49" s="236"/>
      <c r="E49" s="235"/>
      <c r="F49" s="235"/>
    </row>
    <row r="50" spans="1:7" ht="15" customHeight="1">
      <c r="G50" s="57" t="s">
        <v>50</v>
      </c>
    </row>
    <row r="51" spans="1:7" ht="15" customHeight="1">
      <c r="G51" s="58" t="s">
        <v>51</v>
      </c>
    </row>
    <row r="52" spans="1:7" ht="8.15" customHeight="1">
      <c r="G52" s="59"/>
    </row>
    <row r="53" spans="1:7" ht="15" customHeight="1">
      <c r="A53" s="60" t="s">
        <v>75</v>
      </c>
    </row>
    <row r="54" spans="1:7" s="61" customFormat="1" ht="15" customHeight="1">
      <c r="A54" s="62" t="s">
        <v>52</v>
      </c>
      <c r="B54" s="63"/>
      <c r="C54" s="64"/>
      <c r="D54" s="65"/>
      <c r="E54" s="65"/>
      <c r="F54" s="65"/>
      <c r="G54" s="65"/>
    </row>
    <row r="55" spans="1:7" s="61" customFormat="1" ht="15" customHeight="1">
      <c r="A55" s="66" t="s">
        <v>53</v>
      </c>
      <c r="C55" s="67"/>
      <c r="D55" s="68"/>
      <c r="E55" s="68"/>
      <c r="F55" s="68"/>
      <c r="G55" s="68"/>
    </row>
  </sheetData>
  <mergeCells count="2">
    <mergeCell ref="B2:G2"/>
    <mergeCell ref="B3:G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7"/>
  <sheetViews>
    <sheetView tabSelected="1" view="pageBreakPreview" zoomScaleNormal="100" zoomScaleSheetLayoutView="100" workbookViewId="0">
      <selection activeCell="A23" sqref="A23"/>
    </sheetView>
  </sheetViews>
  <sheetFormatPr defaultColWidth="12.453125" defaultRowHeight="15" customHeight="1"/>
  <cols>
    <col min="1" max="1" width="10.81640625" style="31" customWidth="1"/>
    <col min="2" max="2" width="16.1796875" style="31" customWidth="1"/>
    <col min="3" max="3" width="12.81640625" style="32" customWidth="1"/>
    <col min="4" max="4" width="11.453125" style="31" customWidth="1"/>
    <col min="5" max="5" width="13.453125" style="31" customWidth="1"/>
    <col min="6" max="6" width="14.453125" style="31" customWidth="1"/>
    <col min="7" max="7" width="1.7265625" style="31" customWidth="1"/>
    <col min="8" max="9" width="11.81640625" style="31" customWidth="1"/>
    <col min="10" max="10" width="14.453125" style="31" customWidth="1"/>
    <col min="11" max="11" width="0.453125" style="31" customWidth="1"/>
    <col min="12" max="12" width="10" style="31" customWidth="1"/>
    <col min="13" max="16384" width="12.453125" style="31"/>
  </cols>
  <sheetData>
    <row r="1" spans="1:21" ht="8.15" customHeight="1"/>
    <row r="2" spans="1:21" s="313" customFormat="1" ht="31" customHeight="1">
      <c r="A2" s="314" t="s">
        <v>82</v>
      </c>
      <c r="B2" s="336" t="s">
        <v>115</v>
      </c>
      <c r="C2" s="336"/>
      <c r="D2" s="336"/>
      <c r="E2" s="336"/>
      <c r="F2" s="336"/>
      <c r="G2" s="336"/>
      <c r="H2" s="336"/>
      <c r="I2" s="336"/>
      <c r="J2" s="336"/>
      <c r="K2" s="336"/>
      <c r="L2" s="315"/>
      <c r="M2" s="315"/>
      <c r="N2" s="315"/>
      <c r="O2" s="315"/>
      <c r="P2" s="315"/>
      <c r="Q2" s="315"/>
      <c r="R2" s="315"/>
      <c r="S2" s="315"/>
      <c r="T2" s="315"/>
      <c r="U2" s="315"/>
    </row>
    <row r="3" spans="1:21" s="330" customFormat="1" ht="30" customHeight="1">
      <c r="A3" s="316" t="s">
        <v>83</v>
      </c>
      <c r="B3" s="337" t="s">
        <v>113</v>
      </c>
      <c r="C3" s="337"/>
      <c r="D3" s="337"/>
      <c r="E3" s="337"/>
      <c r="F3" s="337"/>
      <c r="G3" s="337"/>
      <c r="H3" s="337"/>
      <c r="I3" s="337"/>
      <c r="J3" s="337"/>
      <c r="K3" s="337"/>
      <c r="L3" s="329"/>
      <c r="M3" s="329"/>
      <c r="N3" s="329"/>
      <c r="O3" s="329"/>
      <c r="P3" s="329"/>
      <c r="Q3" s="329"/>
      <c r="R3" s="329"/>
      <c r="S3" s="329"/>
      <c r="T3" s="329"/>
      <c r="U3" s="329"/>
    </row>
    <row r="4" spans="1:21" ht="16" thickBot="1">
      <c r="A4" s="180"/>
      <c r="B4" s="180"/>
      <c r="C4" s="181"/>
      <c r="D4" s="182"/>
      <c r="E4" s="182"/>
      <c r="F4" s="182"/>
      <c r="G4" s="181"/>
      <c r="H4" s="182"/>
      <c r="I4" s="182"/>
      <c r="J4" s="182"/>
    </row>
    <row r="5" spans="1:21" s="208" customFormat="1" ht="8.15" customHeight="1">
      <c r="A5" s="204"/>
      <c r="B5" s="205"/>
      <c r="C5" s="206"/>
      <c r="D5" s="207"/>
      <c r="E5" s="207"/>
      <c r="F5" s="207"/>
      <c r="G5" s="206"/>
      <c r="H5" s="207"/>
      <c r="I5" s="207"/>
      <c r="J5" s="207"/>
    </row>
    <row r="6" spans="1:21" s="209" customFormat="1" ht="15.5">
      <c r="A6" s="195" t="s">
        <v>42</v>
      </c>
      <c r="B6" s="192"/>
      <c r="C6" s="193" t="s">
        <v>0</v>
      </c>
      <c r="D6" s="334" t="s">
        <v>54</v>
      </c>
      <c r="E6" s="334"/>
      <c r="F6" s="334"/>
      <c r="G6" s="200"/>
      <c r="H6" s="334" t="s">
        <v>45</v>
      </c>
      <c r="I6" s="334"/>
      <c r="J6" s="334"/>
    </row>
    <row r="7" spans="1:21" s="209" customFormat="1" ht="15.5">
      <c r="A7" s="198" t="s">
        <v>43</v>
      </c>
      <c r="B7" s="199"/>
      <c r="C7" s="200" t="s">
        <v>3</v>
      </c>
      <c r="D7" s="335" t="s">
        <v>55</v>
      </c>
      <c r="E7" s="335"/>
      <c r="F7" s="335"/>
      <c r="G7" s="200"/>
      <c r="H7" s="335" t="s">
        <v>46</v>
      </c>
      <c r="I7" s="335"/>
      <c r="J7" s="335"/>
    </row>
    <row r="8" spans="1:21" s="209" customFormat="1" ht="15" customHeight="1">
      <c r="A8" s="197"/>
      <c r="B8" s="199"/>
      <c r="C8" s="200"/>
      <c r="D8" s="194" t="s">
        <v>1</v>
      </c>
      <c r="E8" s="194" t="s">
        <v>19</v>
      </c>
      <c r="F8" s="194" t="s">
        <v>20</v>
      </c>
      <c r="G8" s="225"/>
      <c r="H8" s="194" t="s">
        <v>1</v>
      </c>
      <c r="I8" s="194" t="s">
        <v>19</v>
      </c>
      <c r="J8" s="194" t="s">
        <v>20</v>
      </c>
    </row>
    <row r="9" spans="1:21" s="209" customFormat="1" ht="15" customHeight="1">
      <c r="A9" s="197"/>
      <c r="B9" s="199"/>
      <c r="C9" s="200"/>
      <c r="D9" s="226" t="s">
        <v>4</v>
      </c>
      <c r="E9" s="226" t="s">
        <v>21</v>
      </c>
      <c r="F9" s="226" t="s">
        <v>22</v>
      </c>
      <c r="G9" s="225"/>
      <c r="H9" s="226" t="s">
        <v>4</v>
      </c>
      <c r="I9" s="226" t="s">
        <v>21</v>
      </c>
      <c r="J9" s="226" t="s">
        <v>22</v>
      </c>
    </row>
    <row r="10" spans="1:21" s="231" customFormat="1" ht="8.15" customHeight="1" thickBot="1">
      <c r="A10" s="227"/>
      <c r="B10" s="228"/>
      <c r="C10" s="229"/>
      <c r="D10" s="230"/>
      <c r="E10" s="230"/>
      <c r="F10" s="230"/>
      <c r="G10" s="229"/>
      <c r="H10" s="230"/>
      <c r="I10" s="230"/>
      <c r="J10" s="230"/>
    </row>
    <row r="11" spans="1:21" s="39" customFormat="1" ht="8.15" customHeight="1">
      <c r="A11" s="35"/>
      <c r="B11" s="36"/>
      <c r="C11" s="37"/>
      <c r="D11" s="38"/>
      <c r="E11" s="38"/>
      <c r="F11" s="38"/>
      <c r="G11" s="37"/>
      <c r="H11" s="38"/>
      <c r="I11" s="38"/>
      <c r="J11" s="38"/>
      <c r="K11" s="37"/>
      <c r="L11" s="37"/>
    </row>
    <row r="12" spans="1:21" ht="15" customHeight="1">
      <c r="A12" s="8" t="s">
        <v>41</v>
      </c>
      <c r="B12" s="45"/>
      <c r="C12" s="42">
        <v>2018</v>
      </c>
      <c r="D12" s="183">
        <f>SUM(E12:F12)</f>
        <v>35136</v>
      </c>
      <c r="E12" s="183">
        <f>SUM(E16,E20,E24,E28,E32,E36,E40,E44,E48)</f>
        <v>7806</v>
      </c>
      <c r="F12" s="183">
        <f>SUM(F16,F20,F24,F28,F32,F36,F40,F44,F48)</f>
        <v>27330</v>
      </c>
      <c r="G12" s="184"/>
      <c r="H12" s="183">
        <f>SUM(I12:J12)</f>
        <v>27075</v>
      </c>
      <c r="I12" s="183">
        <f>SUM(I16,I20,I24,I28,I32,I36,I40,I44,I48)</f>
        <v>4881</v>
      </c>
      <c r="J12" s="183">
        <f>SUM(J16,J20,J24,J28,J32,J36,J40,J44,J48)</f>
        <v>22194</v>
      </c>
    </row>
    <row r="13" spans="1:21" ht="15" customHeight="1">
      <c r="A13" s="11"/>
      <c r="B13" s="45"/>
      <c r="C13" s="42">
        <v>2019</v>
      </c>
      <c r="D13" s="183">
        <f t="shared" ref="D13" si="0">SUM(E13:F13)</f>
        <v>34600</v>
      </c>
      <c r="E13" s="183">
        <f t="shared" ref="E13:E14" si="1">SUM(E17,E21,E25,E29,E33,E37,E41,E45,E49)</f>
        <v>7675</v>
      </c>
      <c r="F13" s="183">
        <f t="shared" ref="F13:F14" si="2">SUM(F17,F21,F25,F29,F33,F37,F41,F45,F49)</f>
        <v>26925</v>
      </c>
      <c r="G13" s="184"/>
      <c r="H13" s="183">
        <f t="shared" ref="H13:H14" si="3">SUM(I13:J13)</f>
        <v>26889</v>
      </c>
      <c r="I13" s="183">
        <f t="shared" ref="I13:J14" si="4">SUM(I17,I21,I25,I29,I33,I37,I41,I45,I49)</f>
        <v>4864</v>
      </c>
      <c r="J13" s="183">
        <f t="shared" si="4"/>
        <v>22025</v>
      </c>
    </row>
    <row r="14" spans="1:21" ht="15" customHeight="1">
      <c r="A14" s="11"/>
      <c r="B14" s="45"/>
      <c r="C14" s="42">
        <v>2020</v>
      </c>
      <c r="D14" s="183">
        <f t="shared" ref="D14" si="5">SUM(E14:F14)</f>
        <v>35284</v>
      </c>
      <c r="E14" s="183">
        <f t="shared" si="1"/>
        <v>8036</v>
      </c>
      <c r="F14" s="183">
        <f t="shared" si="2"/>
        <v>27248</v>
      </c>
      <c r="G14" s="184"/>
      <c r="H14" s="183">
        <f t="shared" si="3"/>
        <v>26532</v>
      </c>
      <c r="I14" s="183">
        <f t="shared" si="4"/>
        <v>4772</v>
      </c>
      <c r="J14" s="183">
        <f t="shared" si="4"/>
        <v>21760</v>
      </c>
    </row>
    <row r="15" spans="1:21" ht="8.15" customHeight="1">
      <c r="A15" s="11"/>
      <c r="B15" s="47"/>
      <c r="C15" s="48"/>
      <c r="D15" s="185"/>
      <c r="E15" s="185"/>
      <c r="F15" s="185"/>
      <c r="G15" s="184"/>
      <c r="H15" s="185"/>
      <c r="I15" s="185"/>
      <c r="J15" s="185"/>
    </row>
    <row r="16" spans="1:21" ht="15" customHeight="1">
      <c r="A16" s="16" t="s">
        <v>12</v>
      </c>
      <c r="B16" s="52"/>
      <c r="C16" s="48">
        <v>2018</v>
      </c>
      <c r="D16" s="186">
        <v>4635</v>
      </c>
      <c r="E16" s="186">
        <v>1098</v>
      </c>
      <c r="F16" s="186">
        <v>3537</v>
      </c>
      <c r="G16" s="187"/>
      <c r="H16" s="186">
        <f>SUM(I16:J16)</f>
        <v>3819</v>
      </c>
      <c r="I16" s="186">
        <v>630</v>
      </c>
      <c r="J16" s="186">
        <v>3189</v>
      </c>
      <c r="K16" s="51"/>
    </row>
    <row r="17" spans="1:18" s="33" customFormat="1" ht="15" customHeight="1">
      <c r="A17" s="16"/>
      <c r="B17" s="52"/>
      <c r="C17" s="48">
        <v>2019</v>
      </c>
      <c r="D17" s="186">
        <v>4520</v>
      </c>
      <c r="E17" s="186">
        <v>1067</v>
      </c>
      <c r="F17" s="186">
        <v>3453</v>
      </c>
      <c r="G17" s="187"/>
      <c r="H17" s="186">
        <f>SUM(I17:J17)</f>
        <v>3772</v>
      </c>
      <c r="I17" s="186">
        <v>636</v>
      </c>
      <c r="J17" s="186">
        <v>3136</v>
      </c>
      <c r="K17" s="74"/>
    </row>
    <row r="18" spans="1:18" s="33" customFormat="1" ht="15" customHeight="1">
      <c r="A18" s="16"/>
      <c r="B18" s="52"/>
      <c r="C18" s="48">
        <v>2020</v>
      </c>
      <c r="D18" s="188">
        <v>4612</v>
      </c>
      <c r="E18" s="188">
        <v>1119</v>
      </c>
      <c r="F18" s="188">
        <v>3493</v>
      </c>
      <c r="G18" s="188"/>
      <c r="H18" s="186">
        <f>SUM(I18:J18)</f>
        <v>3751</v>
      </c>
      <c r="I18" s="186">
        <v>644</v>
      </c>
      <c r="J18" s="186">
        <v>3107</v>
      </c>
      <c r="K18" s="74"/>
    </row>
    <row r="19" spans="1:18" ht="8.15" customHeight="1">
      <c r="A19" s="16"/>
      <c r="B19" s="47"/>
      <c r="C19" s="48"/>
      <c r="D19" s="186"/>
      <c r="E19" s="186"/>
      <c r="F19" s="186"/>
      <c r="G19" s="187"/>
      <c r="H19" s="185"/>
      <c r="I19" s="185"/>
      <c r="J19" s="185"/>
    </row>
    <row r="20" spans="1:18" s="33" customFormat="1" ht="15" customHeight="1">
      <c r="A20" s="16" t="s">
        <v>13</v>
      </c>
      <c r="B20" s="47"/>
      <c r="C20" s="48">
        <v>2018</v>
      </c>
      <c r="D20" s="186">
        <v>5778</v>
      </c>
      <c r="E20" s="186">
        <v>1250</v>
      </c>
      <c r="F20" s="186">
        <v>4528</v>
      </c>
      <c r="G20" s="187"/>
      <c r="H20" s="186">
        <f>SUM(I20:J20)</f>
        <v>4293</v>
      </c>
      <c r="I20" s="186">
        <v>715</v>
      </c>
      <c r="J20" s="186">
        <v>3578</v>
      </c>
    </row>
    <row r="21" spans="1:18" ht="15" customHeight="1">
      <c r="A21" s="16"/>
      <c r="B21" s="47"/>
      <c r="C21" s="48">
        <v>2019</v>
      </c>
      <c r="D21" s="186">
        <v>5680</v>
      </c>
      <c r="E21" s="186">
        <v>1212</v>
      </c>
      <c r="F21" s="186">
        <v>4468</v>
      </c>
      <c r="G21" s="187"/>
      <c r="H21" s="186">
        <f>SUM(I21:J21)</f>
        <v>4274</v>
      </c>
      <c r="I21" s="186">
        <v>712</v>
      </c>
      <c r="J21" s="186">
        <v>3562</v>
      </c>
    </row>
    <row r="22" spans="1:18" ht="15" customHeight="1">
      <c r="A22" s="16"/>
      <c r="B22" s="47"/>
      <c r="C22" s="48">
        <v>2020</v>
      </c>
      <c r="D22" s="189">
        <v>5747</v>
      </c>
      <c r="E22" s="188">
        <v>1246</v>
      </c>
      <c r="F22" s="109">
        <v>4501</v>
      </c>
      <c r="G22" s="188"/>
      <c r="H22" s="186">
        <f>SUM(I22:J22)</f>
        <v>4203</v>
      </c>
      <c r="I22" s="186">
        <v>693</v>
      </c>
      <c r="J22" s="186">
        <v>3510</v>
      </c>
    </row>
    <row r="23" spans="1:18" ht="8.15" customHeight="1">
      <c r="A23" s="16"/>
      <c r="B23" s="47"/>
      <c r="C23" s="48"/>
      <c r="D23" s="186"/>
      <c r="E23" s="186"/>
      <c r="F23" s="186"/>
      <c r="G23" s="187"/>
      <c r="H23" s="185"/>
      <c r="I23" s="185"/>
      <c r="J23" s="185"/>
    </row>
    <row r="24" spans="1:18" ht="15" customHeight="1">
      <c r="A24" s="16" t="s">
        <v>14</v>
      </c>
      <c r="B24" s="47"/>
      <c r="C24" s="48">
        <v>2018</v>
      </c>
      <c r="D24" s="186">
        <v>2069</v>
      </c>
      <c r="E24" s="186">
        <v>486</v>
      </c>
      <c r="F24" s="186">
        <v>1583</v>
      </c>
      <c r="G24" s="187"/>
      <c r="H24" s="186">
        <f t="shared" ref="H24" si="6">SUM(I24:J24)</f>
        <v>1594</v>
      </c>
      <c r="I24" s="186">
        <v>397</v>
      </c>
      <c r="J24" s="186">
        <v>1197</v>
      </c>
    </row>
    <row r="25" spans="1:18" ht="15" customHeight="1">
      <c r="A25" s="16"/>
      <c r="B25" s="47"/>
      <c r="C25" s="48">
        <v>2019</v>
      </c>
      <c r="D25" s="186">
        <v>2077</v>
      </c>
      <c r="E25" s="186">
        <v>481</v>
      </c>
      <c r="F25" s="186">
        <v>1596</v>
      </c>
      <c r="G25" s="187"/>
      <c r="H25" s="186">
        <f>SUM(I25:J25)</f>
        <v>1606</v>
      </c>
      <c r="I25" s="186">
        <v>395</v>
      </c>
      <c r="J25" s="186">
        <v>1211</v>
      </c>
      <c r="M25" s="190"/>
      <c r="N25" s="89"/>
      <c r="O25" s="119"/>
      <c r="P25" s="119"/>
      <c r="Q25" s="119"/>
      <c r="R25" s="85"/>
    </row>
    <row r="26" spans="1:18" ht="15" customHeight="1">
      <c r="A26" s="16"/>
      <c r="B26" s="47"/>
      <c r="C26" s="48">
        <v>2020</v>
      </c>
      <c r="D26" s="189">
        <v>2148</v>
      </c>
      <c r="E26" s="188">
        <v>520</v>
      </c>
      <c r="F26" s="109">
        <v>1628</v>
      </c>
      <c r="G26" s="188"/>
      <c r="H26" s="186">
        <f t="shared" ref="H26:H50" si="7">SUM(I26:J26)</f>
        <v>1609</v>
      </c>
      <c r="I26" s="186">
        <v>378</v>
      </c>
      <c r="J26" s="186">
        <v>1231</v>
      </c>
      <c r="M26" s="190"/>
      <c r="N26" s="89"/>
      <c r="O26" s="119"/>
      <c r="P26" s="119"/>
      <c r="Q26" s="119"/>
      <c r="R26" s="85"/>
    </row>
    <row r="27" spans="1:18" ht="8.15" customHeight="1">
      <c r="A27" s="16"/>
      <c r="B27" s="47"/>
      <c r="C27" s="48"/>
      <c r="D27" s="186"/>
      <c r="E27" s="186"/>
      <c r="F27" s="186"/>
      <c r="G27" s="187"/>
      <c r="H27" s="185"/>
      <c r="I27" s="185"/>
      <c r="J27" s="185"/>
      <c r="M27" s="190"/>
      <c r="N27" s="89"/>
      <c r="O27" s="119"/>
      <c r="P27" s="119"/>
      <c r="Q27" s="119"/>
      <c r="R27" s="85"/>
    </row>
    <row r="28" spans="1:18" ht="15" customHeight="1">
      <c r="A28" s="16" t="s">
        <v>15</v>
      </c>
      <c r="B28" s="47"/>
      <c r="C28" s="48">
        <v>2018</v>
      </c>
      <c r="D28" s="186">
        <v>2363</v>
      </c>
      <c r="E28" s="186">
        <v>556</v>
      </c>
      <c r="F28" s="186">
        <v>1807</v>
      </c>
      <c r="G28" s="187"/>
      <c r="H28" s="186">
        <f t="shared" ref="H28" si="8">SUM(I28:J28)</f>
        <v>1749</v>
      </c>
      <c r="I28" s="186">
        <v>467</v>
      </c>
      <c r="J28" s="186">
        <v>1282</v>
      </c>
    </row>
    <row r="29" spans="1:18" ht="15" customHeight="1">
      <c r="A29" s="16"/>
      <c r="B29" s="47"/>
      <c r="C29" s="48">
        <v>2019</v>
      </c>
      <c r="D29" s="186">
        <v>2358</v>
      </c>
      <c r="E29" s="186">
        <v>553</v>
      </c>
      <c r="F29" s="186">
        <v>1805</v>
      </c>
      <c r="G29" s="187"/>
      <c r="H29" s="186">
        <f t="shared" si="7"/>
        <v>1754</v>
      </c>
      <c r="I29" s="186">
        <v>453</v>
      </c>
      <c r="J29" s="186">
        <v>1301</v>
      </c>
    </row>
    <row r="30" spans="1:18" ht="15" customHeight="1">
      <c r="A30" s="16"/>
      <c r="B30" s="47"/>
      <c r="C30" s="48">
        <v>2020</v>
      </c>
      <c r="D30" s="189">
        <f>SUM(E30:F30)</f>
        <v>2356</v>
      </c>
      <c r="E30" s="188">
        <v>554</v>
      </c>
      <c r="F30" s="109">
        <v>1802</v>
      </c>
      <c r="G30" s="188"/>
      <c r="H30" s="186">
        <f t="shared" si="7"/>
        <v>1706</v>
      </c>
      <c r="I30" s="186">
        <v>429</v>
      </c>
      <c r="J30" s="186">
        <v>1277</v>
      </c>
    </row>
    <row r="31" spans="1:18" ht="8.15" customHeight="1">
      <c r="A31" s="16"/>
      <c r="B31" s="47"/>
      <c r="C31" s="48"/>
      <c r="D31" s="186"/>
      <c r="E31" s="186"/>
      <c r="F31" s="186"/>
      <c r="G31" s="187"/>
      <c r="H31" s="185"/>
      <c r="I31" s="185"/>
      <c r="J31" s="185"/>
    </row>
    <row r="32" spans="1:18" ht="15" customHeight="1">
      <c r="A32" s="16" t="s">
        <v>44</v>
      </c>
      <c r="B32" s="47"/>
      <c r="C32" s="48">
        <v>2018</v>
      </c>
      <c r="D32" s="186">
        <v>9251</v>
      </c>
      <c r="E32" s="186">
        <v>1950</v>
      </c>
      <c r="F32" s="186">
        <v>7301</v>
      </c>
      <c r="G32" s="187"/>
      <c r="H32" s="186">
        <f t="shared" ref="H32" si="9">SUM(I32:J32)</f>
        <v>7080</v>
      </c>
      <c r="I32" s="186">
        <v>1006</v>
      </c>
      <c r="J32" s="186">
        <v>6074</v>
      </c>
    </row>
    <row r="33" spans="1:10" ht="15" customHeight="1">
      <c r="A33" s="16"/>
      <c r="B33" s="47"/>
      <c r="C33" s="48">
        <v>2019</v>
      </c>
      <c r="D33" s="186">
        <v>9025</v>
      </c>
      <c r="E33" s="186">
        <v>1918</v>
      </c>
      <c r="F33" s="186">
        <v>7107</v>
      </c>
      <c r="G33" s="187"/>
      <c r="H33" s="186">
        <f t="shared" si="7"/>
        <v>7014</v>
      </c>
      <c r="I33" s="186">
        <v>1021</v>
      </c>
      <c r="J33" s="186">
        <v>5993</v>
      </c>
    </row>
    <row r="34" spans="1:10" ht="15" customHeight="1">
      <c r="A34" s="16"/>
      <c r="B34" s="47"/>
      <c r="C34" s="48">
        <v>2020</v>
      </c>
      <c r="D34" s="189">
        <v>9295</v>
      </c>
      <c r="E34" s="188">
        <v>2057</v>
      </c>
      <c r="F34" s="109">
        <v>7238</v>
      </c>
      <c r="G34" s="188"/>
      <c r="H34" s="186">
        <f t="shared" si="7"/>
        <v>6923</v>
      </c>
      <c r="I34" s="186">
        <v>1023</v>
      </c>
      <c r="J34" s="186">
        <v>5900</v>
      </c>
    </row>
    <row r="35" spans="1:10" ht="8.15" customHeight="1">
      <c r="A35" s="16"/>
      <c r="B35" s="47"/>
      <c r="C35" s="48"/>
      <c r="D35" s="186"/>
      <c r="E35" s="186"/>
      <c r="F35" s="186"/>
      <c r="G35" s="187"/>
      <c r="H35" s="185"/>
      <c r="I35" s="185"/>
      <c r="J35" s="185"/>
    </row>
    <row r="36" spans="1:10" ht="15" customHeight="1">
      <c r="A36" s="16" t="s">
        <v>16</v>
      </c>
      <c r="B36" s="47"/>
      <c r="C36" s="48">
        <v>2018</v>
      </c>
      <c r="D36" s="186">
        <v>1231</v>
      </c>
      <c r="E36" s="186">
        <v>418</v>
      </c>
      <c r="F36" s="186">
        <v>813</v>
      </c>
      <c r="G36" s="187"/>
      <c r="H36" s="186">
        <f t="shared" ref="H36" si="10">SUM(I36:J36)</f>
        <v>1273</v>
      </c>
      <c r="I36" s="186">
        <v>502</v>
      </c>
      <c r="J36" s="186">
        <v>771</v>
      </c>
    </row>
    <row r="37" spans="1:10" ht="15" customHeight="1">
      <c r="A37" s="16"/>
      <c r="B37" s="47"/>
      <c r="C37" s="48">
        <v>2019</v>
      </c>
      <c r="D37" s="186">
        <v>1201</v>
      </c>
      <c r="E37" s="186">
        <v>409</v>
      </c>
      <c r="F37" s="186">
        <v>792</v>
      </c>
      <c r="G37" s="187"/>
      <c r="H37" s="186">
        <f t="shared" si="7"/>
        <v>1242</v>
      </c>
      <c r="I37" s="186">
        <v>492</v>
      </c>
      <c r="J37" s="186">
        <v>750</v>
      </c>
    </row>
    <row r="38" spans="1:10" ht="15" customHeight="1">
      <c r="A38" s="16"/>
      <c r="B38" s="47"/>
      <c r="C38" s="48">
        <v>2020</v>
      </c>
      <c r="D38" s="189">
        <v>1175</v>
      </c>
      <c r="E38" s="188">
        <v>391</v>
      </c>
      <c r="F38" s="109">
        <v>784</v>
      </c>
      <c r="G38" s="188"/>
      <c r="H38" s="186">
        <f t="shared" si="7"/>
        <v>1189</v>
      </c>
      <c r="I38" s="186">
        <v>461</v>
      </c>
      <c r="J38" s="186">
        <v>728</v>
      </c>
    </row>
    <row r="39" spans="1:10" ht="8.15" customHeight="1">
      <c r="A39" s="16"/>
      <c r="B39" s="47"/>
      <c r="C39" s="48"/>
      <c r="D39" s="186"/>
      <c r="E39" s="186"/>
      <c r="F39" s="186"/>
      <c r="G39" s="187"/>
      <c r="H39" s="185"/>
      <c r="I39" s="185"/>
      <c r="J39" s="185"/>
    </row>
    <row r="40" spans="1:10" ht="15" customHeight="1">
      <c r="A40" s="16" t="s">
        <v>17</v>
      </c>
      <c r="B40" s="47"/>
      <c r="C40" s="48">
        <v>2018</v>
      </c>
      <c r="D40" s="186">
        <v>1720</v>
      </c>
      <c r="E40" s="186">
        <v>315</v>
      </c>
      <c r="F40" s="186">
        <v>1405</v>
      </c>
      <c r="G40" s="187"/>
      <c r="H40" s="186">
        <f t="shared" ref="H40" si="11">SUM(I40:J40)</f>
        <v>1236</v>
      </c>
      <c r="I40" s="186">
        <v>200</v>
      </c>
      <c r="J40" s="186">
        <v>1036</v>
      </c>
    </row>
    <row r="41" spans="1:10" ht="15" customHeight="1">
      <c r="A41" s="16"/>
      <c r="B41" s="47"/>
      <c r="C41" s="48">
        <v>2019</v>
      </c>
      <c r="D41" s="186">
        <v>1746</v>
      </c>
      <c r="E41" s="186">
        <v>332</v>
      </c>
      <c r="F41" s="186">
        <v>1414</v>
      </c>
      <c r="G41" s="187"/>
      <c r="H41" s="186">
        <f t="shared" si="7"/>
        <v>1265</v>
      </c>
      <c r="I41" s="186">
        <v>209</v>
      </c>
      <c r="J41" s="186">
        <v>1056</v>
      </c>
    </row>
    <row r="42" spans="1:10" ht="15" customHeight="1">
      <c r="A42" s="16"/>
      <c r="B42" s="47"/>
      <c r="C42" s="48">
        <v>2020</v>
      </c>
      <c r="D42" s="189">
        <v>1792</v>
      </c>
      <c r="E42" s="188">
        <v>349</v>
      </c>
      <c r="F42" s="109">
        <v>1443</v>
      </c>
      <c r="G42" s="188"/>
      <c r="H42" s="186">
        <f t="shared" si="7"/>
        <v>1263</v>
      </c>
      <c r="I42" s="186">
        <v>208</v>
      </c>
      <c r="J42" s="186">
        <v>1055</v>
      </c>
    </row>
    <row r="43" spans="1:10" ht="8.15" customHeight="1">
      <c r="A43" s="16"/>
      <c r="B43" s="47"/>
      <c r="C43" s="48"/>
      <c r="D43" s="188"/>
      <c r="E43" s="188"/>
      <c r="F43" s="188"/>
      <c r="G43" s="187"/>
      <c r="H43" s="185"/>
      <c r="I43" s="185"/>
      <c r="J43" s="185"/>
    </row>
    <row r="44" spans="1:10" ht="15" customHeight="1">
      <c r="A44" s="16" t="s">
        <v>47</v>
      </c>
      <c r="B44" s="47"/>
      <c r="C44" s="48">
        <v>2018</v>
      </c>
      <c r="D44" s="186">
        <v>6160</v>
      </c>
      <c r="E44" s="186">
        <v>1283</v>
      </c>
      <c r="F44" s="186">
        <v>4877</v>
      </c>
      <c r="G44" s="187"/>
      <c r="H44" s="186">
        <f t="shared" ref="H44" si="12">SUM(I44:J44)</f>
        <v>4660</v>
      </c>
      <c r="I44" s="186">
        <v>674</v>
      </c>
      <c r="J44" s="186">
        <v>3986</v>
      </c>
    </row>
    <row r="45" spans="1:10" ht="15" customHeight="1">
      <c r="A45" s="16"/>
      <c r="B45" s="47"/>
      <c r="C45" s="48">
        <v>2019</v>
      </c>
      <c r="D45" s="186">
        <v>6088</v>
      </c>
      <c r="E45" s="186">
        <v>1266</v>
      </c>
      <c r="F45" s="186">
        <v>4822</v>
      </c>
      <c r="G45" s="187"/>
      <c r="H45" s="186">
        <f t="shared" si="7"/>
        <v>4600</v>
      </c>
      <c r="I45" s="186">
        <v>666</v>
      </c>
      <c r="J45" s="186">
        <v>3934</v>
      </c>
    </row>
    <row r="46" spans="1:10" ht="15" customHeight="1">
      <c r="A46" s="16"/>
      <c r="B46" s="47"/>
      <c r="C46" s="48">
        <v>2020</v>
      </c>
      <c r="D46" s="189">
        <v>6225</v>
      </c>
      <c r="E46" s="188">
        <v>1339</v>
      </c>
      <c r="F46" s="109">
        <v>4886</v>
      </c>
      <c r="G46" s="188"/>
      <c r="H46" s="186">
        <f t="shared" si="7"/>
        <v>4539</v>
      </c>
      <c r="I46" s="186">
        <v>665</v>
      </c>
      <c r="J46" s="186">
        <v>3874</v>
      </c>
    </row>
    <row r="47" spans="1:10" ht="8.15" customHeight="1">
      <c r="A47" s="16"/>
      <c r="B47" s="47"/>
      <c r="C47" s="48"/>
      <c r="D47" s="188"/>
      <c r="E47" s="188"/>
      <c r="F47" s="188"/>
      <c r="G47" s="188"/>
      <c r="H47" s="185"/>
      <c r="I47" s="185"/>
      <c r="J47" s="185"/>
    </row>
    <row r="48" spans="1:10" ht="15" customHeight="1">
      <c r="A48" s="16" t="s">
        <v>48</v>
      </c>
      <c r="B48" s="47"/>
      <c r="C48" s="48">
        <v>2018</v>
      </c>
      <c r="D48" s="186">
        <v>1929</v>
      </c>
      <c r="E48" s="186">
        <v>450</v>
      </c>
      <c r="F48" s="186">
        <v>1479</v>
      </c>
      <c r="G48" s="187"/>
      <c r="H48" s="186">
        <f t="shared" ref="H48" si="13">SUM(I48:J48)</f>
        <v>1371</v>
      </c>
      <c r="I48" s="186">
        <v>290</v>
      </c>
      <c r="J48" s="186">
        <v>1081</v>
      </c>
    </row>
    <row r="49" spans="1:12" ht="15" customHeight="1">
      <c r="A49" s="56"/>
      <c r="B49" s="47"/>
      <c r="C49" s="48">
        <v>2019</v>
      </c>
      <c r="D49" s="186">
        <v>1905</v>
      </c>
      <c r="E49" s="186">
        <v>437</v>
      </c>
      <c r="F49" s="186">
        <v>1468</v>
      </c>
      <c r="G49" s="187"/>
      <c r="H49" s="186">
        <f t="shared" si="7"/>
        <v>1362</v>
      </c>
      <c r="I49" s="186">
        <v>280</v>
      </c>
      <c r="J49" s="186">
        <v>1082</v>
      </c>
    </row>
    <row r="50" spans="1:12" ht="15" customHeight="1">
      <c r="A50" s="56"/>
      <c r="B50" s="47"/>
      <c r="C50" s="48">
        <v>2020</v>
      </c>
      <c r="D50" s="189">
        <f>SUM(E50:F50)</f>
        <v>1934</v>
      </c>
      <c r="E50" s="188">
        <v>461</v>
      </c>
      <c r="F50" s="109">
        <v>1473</v>
      </c>
      <c r="G50" s="188"/>
      <c r="H50" s="186">
        <f t="shared" si="7"/>
        <v>1349</v>
      </c>
      <c r="I50" s="186">
        <v>271</v>
      </c>
      <c r="J50" s="186">
        <v>1078</v>
      </c>
    </row>
    <row r="51" spans="1:12" s="232" customFormat="1" ht="8.15" customHeight="1">
      <c r="A51" s="233"/>
      <c r="B51" s="233"/>
      <c r="C51" s="234"/>
      <c r="D51" s="235"/>
      <c r="E51" s="236"/>
      <c r="F51" s="234"/>
      <c r="G51" s="236"/>
      <c r="H51" s="235"/>
      <c r="I51" s="236"/>
      <c r="J51" s="234"/>
    </row>
    <row r="52" spans="1:12" ht="15" customHeight="1">
      <c r="K52" s="191" t="s">
        <v>10</v>
      </c>
      <c r="L52" s="191"/>
    </row>
    <row r="53" spans="1:12" ht="15" customHeight="1">
      <c r="K53" s="59" t="s">
        <v>56</v>
      </c>
      <c r="L53" s="59"/>
    </row>
    <row r="54" spans="1:12" ht="8.15" customHeight="1">
      <c r="K54" s="59"/>
      <c r="L54" s="59"/>
    </row>
    <row r="55" spans="1:12" s="1" customFormat="1" ht="15" customHeight="1">
      <c r="A55" s="22" t="s">
        <v>73</v>
      </c>
      <c r="C55" s="2"/>
    </row>
    <row r="56" spans="1:12" s="23" customFormat="1" ht="15" customHeight="1">
      <c r="A56" s="24" t="s">
        <v>23</v>
      </c>
      <c r="B56" s="25"/>
      <c r="C56" s="26"/>
      <c r="D56" s="27"/>
      <c r="E56" s="27"/>
      <c r="F56" s="27"/>
    </row>
    <row r="57" spans="1:12" s="23" customFormat="1" ht="15" customHeight="1">
      <c r="A57" s="28" t="s">
        <v>74</v>
      </c>
      <c r="C57" s="29"/>
      <c r="D57" s="30"/>
      <c r="E57" s="30"/>
      <c r="F57" s="30"/>
    </row>
  </sheetData>
  <mergeCells count="6">
    <mergeCell ref="D6:F6"/>
    <mergeCell ref="H6:J6"/>
    <mergeCell ref="D7:F7"/>
    <mergeCell ref="H7:J7"/>
    <mergeCell ref="B2:K2"/>
    <mergeCell ref="B3:K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57"/>
  <sheetViews>
    <sheetView tabSelected="1" view="pageBreakPreview" topLeftCell="B1" zoomScaleNormal="100" zoomScaleSheetLayoutView="100" workbookViewId="0">
      <selection activeCell="A23" sqref="A23"/>
    </sheetView>
  </sheetViews>
  <sheetFormatPr defaultColWidth="12.453125" defaultRowHeight="15" customHeight="1"/>
  <cols>
    <col min="1" max="1" width="1.7265625" style="31" customWidth="1"/>
    <col min="2" max="2" width="10.81640625" style="31" customWidth="1"/>
    <col min="3" max="3" width="12.7265625" style="31" customWidth="1"/>
    <col min="4" max="4" width="10.7265625" style="32" customWidth="1"/>
    <col min="5" max="5" width="14.1796875" style="31" customWidth="1"/>
    <col min="6" max="6" width="13" style="31" customWidth="1"/>
    <col min="7" max="7" width="15.26953125" style="31" customWidth="1"/>
    <col min="8" max="8" width="1.7265625" style="31" customWidth="1"/>
    <col min="9" max="10" width="14.26953125" style="31" customWidth="1"/>
    <col min="11" max="11" width="15.26953125" style="31" customWidth="1"/>
    <col min="12" max="12" width="0.453125" style="31" customWidth="1"/>
    <col min="13" max="16384" width="12.453125" style="31"/>
  </cols>
  <sheetData>
    <row r="1" spans="1:21" ht="8.15" customHeight="1"/>
    <row r="2" spans="1:21" s="313" customFormat="1" ht="32.15" customHeight="1">
      <c r="B2" s="314" t="s">
        <v>106</v>
      </c>
      <c r="C2" s="336" t="s">
        <v>114</v>
      </c>
      <c r="D2" s="336"/>
      <c r="E2" s="336"/>
      <c r="F2" s="336"/>
      <c r="G2" s="336"/>
      <c r="H2" s="336"/>
      <c r="I2" s="336"/>
      <c r="J2" s="336"/>
      <c r="K2" s="336"/>
      <c r="L2" s="336"/>
      <c r="M2" s="315"/>
      <c r="N2" s="315"/>
      <c r="O2" s="315"/>
      <c r="P2" s="315"/>
      <c r="Q2" s="315"/>
      <c r="R2" s="315"/>
      <c r="S2" s="315"/>
      <c r="T2" s="315"/>
      <c r="U2" s="315"/>
    </row>
    <row r="3" spans="1:21" s="33" customFormat="1" ht="33" customHeight="1">
      <c r="B3" s="316" t="s">
        <v>107</v>
      </c>
      <c r="C3" s="337" t="s">
        <v>108</v>
      </c>
      <c r="D3" s="337"/>
      <c r="E3" s="337"/>
      <c r="F3" s="337"/>
      <c r="G3" s="337"/>
      <c r="H3" s="337"/>
      <c r="I3" s="337"/>
      <c r="J3" s="337"/>
      <c r="K3" s="337"/>
      <c r="L3" s="337"/>
      <c r="M3" s="34"/>
      <c r="N3" s="34"/>
      <c r="O3" s="34"/>
      <c r="P3" s="34"/>
      <c r="Q3" s="34"/>
      <c r="R3" s="34"/>
      <c r="S3" s="34"/>
      <c r="T3" s="34"/>
      <c r="U3" s="34"/>
    </row>
    <row r="4" spans="1:21" ht="8.15" customHeight="1" thickBot="1">
      <c r="B4" s="180"/>
      <c r="C4" s="180"/>
      <c r="D4" s="181"/>
      <c r="E4" s="182"/>
      <c r="F4" s="182"/>
      <c r="G4" s="182"/>
      <c r="H4" s="181"/>
      <c r="I4" s="182"/>
      <c r="J4" s="182"/>
      <c r="K4" s="182"/>
    </row>
    <row r="5" spans="1:21" s="208" customFormat="1" ht="8.15" customHeight="1">
      <c r="A5" s="204"/>
      <c r="B5" s="204"/>
      <c r="C5" s="205"/>
      <c r="D5" s="206"/>
      <c r="E5" s="207"/>
      <c r="F5" s="207"/>
      <c r="G5" s="207"/>
      <c r="H5" s="206"/>
      <c r="I5" s="207"/>
      <c r="J5" s="207"/>
      <c r="K5" s="207"/>
    </row>
    <row r="6" spans="1:21" s="209" customFormat="1" ht="15" customHeight="1">
      <c r="A6" s="197"/>
      <c r="B6" s="195" t="s">
        <v>42</v>
      </c>
      <c r="C6" s="192"/>
      <c r="D6" s="193" t="s">
        <v>0</v>
      </c>
      <c r="E6" s="334" t="s">
        <v>54</v>
      </c>
      <c r="F6" s="334"/>
      <c r="G6" s="334"/>
      <c r="H6" s="200"/>
      <c r="I6" s="334" t="s">
        <v>45</v>
      </c>
      <c r="J6" s="334"/>
      <c r="K6" s="334"/>
    </row>
    <row r="7" spans="1:21" s="209" customFormat="1" ht="15" customHeight="1">
      <c r="A7" s="197"/>
      <c r="B7" s="198" t="s">
        <v>43</v>
      </c>
      <c r="C7" s="199"/>
      <c r="D7" s="200" t="s">
        <v>3</v>
      </c>
      <c r="E7" s="335" t="s">
        <v>55</v>
      </c>
      <c r="F7" s="335"/>
      <c r="G7" s="335"/>
      <c r="H7" s="200"/>
      <c r="I7" s="335" t="s">
        <v>46</v>
      </c>
      <c r="J7" s="335"/>
      <c r="K7" s="335"/>
    </row>
    <row r="8" spans="1:21" s="209" customFormat="1" ht="15" customHeight="1">
      <c r="A8" s="197"/>
      <c r="B8" s="197"/>
      <c r="C8" s="199"/>
      <c r="D8" s="200"/>
      <c r="E8" s="194" t="s">
        <v>1</v>
      </c>
      <c r="F8" s="194" t="s">
        <v>19</v>
      </c>
      <c r="G8" s="194" t="s">
        <v>20</v>
      </c>
      <c r="H8" s="225"/>
      <c r="I8" s="194" t="s">
        <v>1</v>
      </c>
      <c r="J8" s="194" t="s">
        <v>19</v>
      </c>
      <c r="K8" s="194" t="s">
        <v>20</v>
      </c>
    </row>
    <row r="9" spans="1:21" s="209" customFormat="1" ht="15" customHeight="1">
      <c r="A9" s="197"/>
      <c r="B9" s="197"/>
      <c r="C9" s="199"/>
      <c r="D9" s="200"/>
      <c r="E9" s="226" t="s">
        <v>4</v>
      </c>
      <c r="F9" s="226" t="s">
        <v>21</v>
      </c>
      <c r="G9" s="226" t="s">
        <v>22</v>
      </c>
      <c r="H9" s="225"/>
      <c r="I9" s="226" t="s">
        <v>4</v>
      </c>
      <c r="J9" s="226" t="s">
        <v>21</v>
      </c>
      <c r="K9" s="226" t="s">
        <v>22</v>
      </c>
    </row>
    <row r="10" spans="1:21" s="231" customFormat="1" ht="8.15" customHeight="1" thickBot="1">
      <c r="A10" s="227"/>
      <c r="B10" s="227"/>
      <c r="C10" s="228"/>
      <c r="D10" s="229"/>
      <c r="E10" s="230"/>
      <c r="F10" s="230"/>
      <c r="G10" s="230"/>
      <c r="H10" s="229"/>
      <c r="I10" s="230"/>
      <c r="J10" s="230"/>
      <c r="K10" s="230"/>
    </row>
    <row r="11" spans="1:21" s="39" customFormat="1" ht="8.15" customHeight="1">
      <c r="A11" s="35"/>
      <c r="B11" s="35"/>
      <c r="C11" s="36"/>
      <c r="D11" s="37"/>
      <c r="E11" s="38"/>
      <c r="F11" s="38"/>
      <c r="G11" s="38"/>
      <c r="H11" s="37"/>
      <c r="I11" s="38"/>
      <c r="J11" s="38"/>
      <c r="K11" s="38"/>
      <c r="L11" s="37"/>
    </row>
    <row r="12" spans="1:21" ht="15" customHeight="1">
      <c r="B12" s="8" t="s">
        <v>41</v>
      </c>
      <c r="C12" s="45"/>
      <c r="D12" s="42">
        <v>2018</v>
      </c>
      <c r="E12" s="183">
        <f>SUM(F12:G12)</f>
        <v>518447</v>
      </c>
      <c r="F12" s="183">
        <f>SUM(F16,F20,F24,F28,F32,F36,F40,F44,F48)</f>
        <v>265701</v>
      </c>
      <c r="G12" s="183">
        <f>SUM(G16,G20,G24,G28,G32,G36,G40,G44,G48)</f>
        <v>252746</v>
      </c>
      <c r="H12" s="184"/>
      <c r="I12" s="183">
        <f>SUM(J12:K12)</f>
        <v>368152</v>
      </c>
      <c r="J12" s="183">
        <f t="shared" ref="J12:K14" si="0">SUM(J16,J20,J24,J28,J32,J36,J40,J44,J48)</f>
        <v>180728</v>
      </c>
      <c r="K12" s="183">
        <f t="shared" si="0"/>
        <v>187424</v>
      </c>
    </row>
    <row r="13" spans="1:21" ht="15" customHeight="1">
      <c r="B13" s="11"/>
      <c r="C13" s="45"/>
      <c r="D13" s="42">
        <v>2019</v>
      </c>
      <c r="E13" s="183">
        <f>SUM(E17,E21,E25,E29,E33,E37,E41,E45,E49)</f>
        <v>529083</v>
      </c>
      <c r="F13" s="183">
        <f>SUM(F17,F21,F25,F29,F33,F37,F41,F45,F49)</f>
        <v>271316</v>
      </c>
      <c r="G13" s="183">
        <f>SUM(G17,G21,G25,G29,G33,G37,G41,G45,G49)</f>
        <v>257767</v>
      </c>
      <c r="H13" s="184"/>
      <c r="I13" s="183">
        <f>SUM(J13:K13)</f>
        <v>367856</v>
      </c>
      <c r="J13" s="183">
        <f t="shared" si="0"/>
        <v>181463</v>
      </c>
      <c r="K13" s="183">
        <f t="shared" si="0"/>
        <v>186393</v>
      </c>
    </row>
    <row r="14" spans="1:21" ht="15" customHeight="1">
      <c r="B14" s="11"/>
      <c r="C14" s="45"/>
      <c r="D14" s="42">
        <v>2020</v>
      </c>
      <c r="E14" s="183">
        <f t="shared" ref="E14" si="1">SUM(F14:G14)</f>
        <v>535486</v>
      </c>
      <c r="F14" s="183">
        <f t="shared" ref="F14:G14" si="2">SUM(F18,F22,F26,F30,F34,F38,F42,F46,F50)</f>
        <v>274429</v>
      </c>
      <c r="G14" s="183">
        <f t="shared" si="2"/>
        <v>261057</v>
      </c>
      <c r="H14" s="184"/>
      <c r="I14" s="183">
        <f>SUM(J14:K14)</f>
        <v>363542</v>
      </c>
      <c r="J14" s="183">
        <f t="shared" si="0"/>
        <v>180660</v>
      </c>
      <c r="K14" s="183">
        <f t="shared" si="0"/>
        <v>182882</v>
      </c>
    </row>
    <row r="15" spans="1:21" ht="8.15" customHeight="1">
      <c r="A15" s="51"/>
      <c r="B15" s="11"/>
      <c r="C15" s="47"/>
      <c r="D15" s="48"/>
      <c r="E15" s="185"/>
      <c r="F15" s="185"/>
      <c r="G15" s="185"/>
      <c r="H15" s="184"/>
      <c r="I15" s="185"/>
      <c r="J15" s="185"/>
      <c r="K15" s="185"/>
    </row>
    <row r="16" spans="1:21" ht="15" customHeight="1">
      <c r="A16" s="51"/>
      <c r="B16" s="16" t="s">
        <v>12</v>
      </c>
      <c r="C16" s="52"/>
      <c r="D16" s="48">
        <v>2018</v>
      </c>
      <c r="E16" s="186">
        <v>68924</v>
      </c>
      <c r="F16" s="186">
        <v>35379</v>
      </c>
      <c r="G16" s="186">
        <v>33545</v>
      </c>
      <c r="H16" s="187"/>
      <c r="I16" s="188">
        <v>51659</v>
      </c>
      <c r="J16" s="188">
        <v>26037</v>
      </c>
      <c r="K16" s="188">
        <v>25622</v>
      </c>
      <c r="L16" s="51"/>
    </row>
    <row r="17" spans="1:21" s="33" customFormat="1" ht="15" customHeight="1">
      <c r="A17" s="51"/>
      <c r="B17" s="16"/>
      <c r="C17" s="52"/>
      <c r="D17" s="48">
        <v>2019</v>
      </c>
      <c r="E17" s="186">
        <v>69589</v>
      </c>
      <c r="F17" s="186">
        <v>35787</v>
      </c>
      <c r="G17" s="186">
        <v>33802</v>
      </c>
      <c r="H17" s="187"/>
      <c r="I17" s="188">
        <v>51081</v>
      </c>
      <c r="J17" s="188">
        <v>25836</v>
      </c>
      <c r="K17" s="188">
        <v>25245</v>
      </c>
      <c r="L17" s="74"/>
      <c r="R17" s="85"/>
      <c r="U17" s="31"/>
    </row>
    <row r="18" spans="1:21" s="33" customFormat="1" ht="15" customHeight="1">
      <c r="A18" s="51"/>
      <c r="B18" s="16"/>
      <c r="C18" s="52"/>
      <c r="D18" s="48">
        <v>2020</v>
      </c>
      <c r="E18" s="186">
        <v>70323</v>
      </c>
      <c r="F18" s="186">
        <v>36109</v>
      </c>
      <c r="G18" s="186">
        <v>34214</v>
      </c>
      <c r="H18" s="187"/>
      <c r="I18" s="188">
        <v>50238</v>
      </c>
      <c r="J18" s="188">
        <v>25584</v>
      </c>
      <c r="K18" s="188">
        <v>24654</v>
      </c>
      <c r="L18" s="74"/>
      <c r="R18" s="85"/>
      <c r="U18" s="31"/>
    </row>
    <row r="19" spans="1:21" ht="8.15" customHeight="1">
      <c r="A19" s="33"/>
      <c r="B19" s="16"/>
      <c r="C19" s="47"/>
      <c r="D19" s="48"/>
      <c r="E19" s="186"/>
      <c r="F19" s="186"/>
      <c r="G19" s="186"/>
      <c r="H19" s="187"/>
      <c r="I19" s="185"/>
      <c r="J19" s="185"/>
      <c r="K19" s="185"/>
      <c r="R19" s="85"/>
    </row>
    <row r="20" spans="1:21" s="33" customFormat="1" ht="15" customHeight="1">
      <c r="A20" s="31"/>
      <c r="B20" s="16" t="s">
        <v>13</v>
      </c>
      <c r="C20" s="47"/>
      <c r="D20" s="48">
        <v>2018</v>
      </c>
      <c r="E20" s="186">
        <f>SUM(F20:G20)</f>
        <v>90510</v>
      </c>
      <c r="F20" s="186">
        <v>46546</v>
      </c>
      <c r="G20" s="186">
        <v>43964</v>
      </c>
      <c r="H20" s="187"/>
      <c r="I20" s="188">
        <v>62618</v>
      </c>
      <c r="J20" s="188">
        <v>30810</v>
      </c>
      <c r="K20" s="188">
        <v>31808</v>
      </c>
      <c r="R20" s="85"/>
      <c r="U20" s="31"/>
    </row>
    <row r="21" spans="1:21" ht="15" customHeight="1">
      <c r="B21" s="16"/>
      <c r="C21" s="47"/>
      <c r="D21" s="48">
        <v>2019</v>
      </c>
      <c r="E21" s="186">
        <f>SUM(F21:G21)</f>
        <v>92434</v>
      </c>
      <c r="F21" s="186">
        <v>47372</v>
      </c>
      <c r="G21" s="186">
        <v>45062</v>
      </c>
      <c r="H21" s="187"/>
      <c r="I21" s="188">
        <v>62275</v>
      </c>
      <c r="J21" s="188">
        <v>30814</v>
      </c>
      <c r="K21" s="188">
        <v>31461</v>
      </c>
      <c r="R21" s="85"/>
    </row>
    <row r="22" spans="1:21" ht="15" customHeight="1">
      <c r="B22" s="16"/>
      <c r="C22" s="47"/>
      <c r="D22" s="48">
        <v>2020</v>
      </c>
      <c r="E22" s="186">
        <v>93009</v>
      </c>
      <c r="F22" s="186">
        <v>47647</v>
      </c>
      <c r="G22" s="186">
        <v>45362</v>
      </c>
      <c r="H22" s="187"/>
      <c r="I22" s="188">
        <v>61547</v>
      </c>
      <c r="J22" s="188">
        <v>30671</v>
      </c>
      <c r="K22" s="188">
        <v>30876</v>
      </c>
      <c r="R22" s="85"/>
    </row>
    <row r="23" spans="1:21" ht="8.15" customHeight="1">
      <c r="B23" s="16"/>
      <c r="C23" s="47"/>
      <c r="D23" s="48"/>
      <c r="E23" s="188"/>
      <c r="F23" s="188"/>
      <c r="G23" s="188"/>
      <c r="H23" s="188"/>
      <c r="I23" s="185"/>
      <c r="J23" s="185"/>
      <c r="K23" s="185"/>
      <c r="R23" s="85"/>
    </row>
    <row r="24" spans="1:21" ht="15" customHeight="1">
      <c r="B24" s="16" t="s">
        <v>14</v>
      </c>
      <c r="C24" s="47"/>
      <c r="D24" s="48">
        <v>2018</v>
      </c>
      <c r="E24" s="186">
        <f>SUM(F24:G24)</f>
        <v>26834</v>
      </c>
      <c r="F24" s="186">
        <v>13642</v>
      </c>
      <c r="G24" s="186">
        <v>13192</v>
      </c>
      <c r="H24" s="187"/>
      <c r="I24" s="188">
        <v>20631</v>
      </c>
      <c r="J24" s="188">
        <v>10011</v>
      </c>
      <c r="K24" s="188">
        <v>10620</v>
      </c>
      <c r="R24" s="85"/>
    </row>
    <row r="25" spans="1:21" ht="15" customHeight="1">
      <c r="B25" s="16"/>
      <c r="C25" s="47"/>
      <c r="D25" s="48">
        <v>2019</v>
      </c>
      <c r="E25" s="186">
        <f>SUM(F25:G25)</f>
        <v>27590</v>
      </c>
      <c r="F25" s="186">
        <v>14071</v>
      </c>
      <c r="G25" s="186">
        <v>13519</v>
      </c>
      <c r="H25" s="187"/>
      <c r="I25" s="188">
        <v>20743</v>
      </c>
      <c r="J25" s="188">
        <v>10026</v>
      </c>
      <c r="K25" s="188">
        <v>10717</v>
      </c>
      <c r="Q25" s="119"/>
      <c r="R25" s="85"/>
    </row>
    <row r="26" spans="1:21" ht="15" customHeight="1">
      <c r="B26" s="16"/>
      <c r="C26" s="47"/>
      <c r="D26" s="48">
        <v>2020</v>
      </c>
      <c r="E26" s="186">
        <v>28285</v>
      </c>
      <c r="F26" s="186">
        <v>14422</v>
      </c>
      <c r="G26" s="186">
        <v>13863</v>
      </c>
      <c r="H26" s="187"/>
      <c r="I26" s="188">
        <v>20390</v>
      </c>
      <c r="J26" s="188">
        <v>9968</v>
      </c>
      <c r="K26" s="188">
        <v>10422</v>
      </c>
      <c r="Q26" s="119"/>
      <c r="R26" s="85"/>
    </row>
    <row r="27" spans="1:21" ht="8.15" customHeight="1">
      <c r="B27" s="16"/>
      <c r="C27" s="47"/>
      <c r="D27" s="48"/>
      <c r="E27" s="186"/>
      <c r="F27" s="186"/>
      <c r="G27" s="186"/>
      <c r="H27" s="187"/>
      <c r="I27" s="185"/>
      <c r="J27" s="185"/>
      <c r="K27" s="185"/>
      <c r="Q27" s="119"/>
      <c r="R27" s="85"/>
    </row>
    <row r="28" spans="1:21" ht="15" customHeight="1">
      <c r="B28" s="16" t="s">
        <v>15</v>
      </c>
      <c r="C28" s="47"/>
      <c r="D28" s="48">
        <v>2018</v>
      </c>
      <c r="E28" s="186">
        <v>27918</v>
      </c>
      <c r="F28" s="186">
        <v>14446</v>
      </c>
      <c r="G28" s="186">
        <v>13472</v>
      </c>
      <c r="H28" s="187"/>
      <c r="I28" s="188">
        <v>21693</v>
      </c>
      <c r="J28" s="188">
        <v>10452</v>
      </c>
      <c r="K28" s="188">
        <v>11241</v>
      </c>
    </row>
    <row r="29" spans="1:21" ht="15" customHeight="1">
      <c r="B29" s="16"/>
      <c r="C29" s="47"/>
      <c r="D29" s="48">
        <v>2019</v>
      </c>
      <c r="E29" s="186">
        <v>28437</v>
      </c>
      <c r="F29" s="186">
        <v>14772</v>
      </c>
      <c r="G29" s="186">
        <v>13665</v>
      </c>
      <c r="H29" s="187"/>
      <c r="I29" s="188">
        <v>21618</v>
      </c>
      <c r="J29" s="188">
        <v>10470</v>
      </c>
      <c r="K29" s="188">
        <v>11148</v>
      </c>
    </row>
    <row r="30" spans="1:21" ht="15" customHeight="1">
      <c r="B30" s="16"/>
      <c r="C30" s="47"/>
      <c r="D30" s="48">
        <v>2020</v>
      </c>
      <c r="E30" s="187">
        <f>SUM(F30:G30)</f>
        <v>28760</v>
      </c>
      <c r="F30" s="186">
        <v>14900</v>
      </c>
      <c r="G30" s="186">
        <v>13860</v>
      </c>
      <c r="H30" s="187"/>
      <c r="I30" s="188">
        <v>21454</v>
      </c>
      <c r="J30" s="188">
        <v>10540</v>
      </c>
      <c r="K30" s="188">
        <v>10914</v>
      </c>
    </row>
    <row r="31" spans="1:21" ht="8.15" customHeight="1">
      <c r="B31" s="16"/>
      <c r="C31" s="47"/>
      <c r="D31" s="48"/>
      <c r="E31" s="188"/>
      <c r="F31" s="188"/>
      <c r="G31" s="188"/>
      <c r="H31" s="188"/>
      <c r="I31" s="185"/>
      <c r="J31" s="185"/>
      <c r="K31" s="185"/>
    </row>
    <row r="32" spans="1:21" ht="15" customHeight="1">
      <c r="B32" s="16" t="s">
        <v>44</v>
      </c>
      <c r="C32" s="47"/>
      <c r="D32" s="48">
        <v>2018</v>
      </c>
      <c r="E32" s="186">
        <v>148959</v>
      </c>
      <c r="F32" s="186">
        <v>76123</v>
      </c>
      <c r="G32" s="186">
        <v>72836</v>
      </c>
      <c r="H32" s="187"/>
      <c r="I32" s="188">
        <v>98259</v>
      </c>
      <c r="J32" s="188">
        <v>48359</v>
      </c>
      <c r="K32" s="188">
        <v>49900</v>
      </c>
    </row>
    <row r="33" spans="2:11" ht="15" customHeight="1">
      <c r="B33" s="16"/>
      <c r="C33" s="47"/>
      <c r="D33" s="48">
        <v>2019</v>
      </c>
      <c r="E33" s="186">
        <v>151920</v>
      </c>
      <c r="F33" s="186">
        <v>77815</v>
      </c>
      <c r="G33" s="186">
        <v>74105</v>
      </c>
      <c r="H33" s="187"/>
      <c r="I33" s="188">
        <v>98617</v>
      </c>
      <c r="J33" s="188">
        <v>48844</v>
      </c>
      <c r="K33" s="188">
        <v>49773</v>
      </c>
    </row>
    <row r="34" spans="2:11" ht="15" customHeight="1">
      <c r="B34" s="16"/>
      <c r="C34" s="47"/>
      <c r="D34" s="48">
        <v>2020</v>
      </c>
      <c r="E34" s="188">
        <v>153313</v>
      </c>
      <c r="F34" s="188">
        <v>78445</v>
      </c>
      <c r="G34" s="188">
        <v>74868</v>
      </c>
      <c r="H34" s="188"/>
      <c r="I34" s="188">
        <v>98239</v>
      </c>
      <c r="J34" s="188">
        <v>48852</v>
      </c>
      <c r="K34" s="188">
        <v>49387</v>
      </c>
    </row>
    <row r="35" spans="2:11" ht="8.15" customHeight="1">
      <c r="B35" s="16"/>
      <c r="C35" s="47"/>
      <c r="D35" s="48"/>
      <c r="E35" s="186"/>
      <c r="F35" s="186"/>
      <c r="G35" s="186"/>
      <c r="H35" s="187"/>
      <c r="I35" s="185"/>
      <c r="J35" s="185"/>
      <c r="K35" s="185"/>
    </row>
    <row r="36" spans="2:11" ht="15" customHeight="1">
      <c r="B36" s="16" t="s">
        <v>16</v>
      </c>
      <c r="C36" s="47"/>
      <c r="D36" s="48">
        <v>2018</v>
      </c>
      <c r="E36" s="186">
        <v>11163</v>
      </c>
      <c r="F36" s="186">
        <v>5746</v>
      </c>
      <c r="G36" s="186">
        <v>5417</v>
      </c>
      <c r="H36" s="187"/>
      <c r="I36" s="188">
        <v>12728</v>
      </c>
      <c r="J36" s="188">
        <v>5838</v>
      </c>
      <c r="K36" s="188">
        <v>6890</v>
      </c>
    </row>
    <row r="37" spans="2:11" ht="15" customHeight="1">
      <c r="B37" s="16"/>
      <c r="C37" s="47"/>
      <c r="D37" s="48">
        <v>2019</v>
      </c>
      <c r="E37" s="186">
        <v>10955</v>
      </c>
      <c r="F37" s="186">
        <v>5583</v>
      </c>
      <c r="G37" s="186">
        <v>5372</v>
      </c>
      <c r="H37" s="187"/>
      <c r="I37" s="188">
        <v>12353</v>
      </c>
      <c r="J37" s="188">
        <v>5691</v>
      </c>
      <c r="K37" s="188">
        <v>6662</v>
      </c>
    </row>
    <row r="38" spans="2:11" ht="15" customHeight="1">
      <c r="B38" s="16"/>
      <c r="C38" s="47"/>
      <c r="D38" s="48">
        <v>2020</v>
      </c>
      <c r="E38" s="186">
        <v>10720</v>
      </c>
      <c r="F38" s="186">
        <v>5488</v>
      </c>
      <c r="G38" s="186">
        <v>5232</v>
      </c>
      <c r="H38" s="187"/>
      <c r="I38" s="188">
        <v>11479</v>
      </c>
      <c r="J38" s="188">
        <v>5385</v>
      </c>
      <c r="K38" s="188">
        <v>6094</v>
      </c>
    </row>
    <row r="39" spans="2:11" ht="8.15" customHeight="1">
      <c r="B39" s="16"/>
      <c r="C39" s="47"/>
      <c r="D39" s="48"/>
      <c r="E39" s="188"/>
      <c r="F39" s="188"/>
      <c r="G39" s="188"/>
      <c r="H39" s="188"/>
      <c r="I39" s="185"/>
      <c r="J39" s="185"/>
      <c r="K39" s="185"/>
    </row>
    <row r="40" spans="2:11" ht="15" customHeight="1">
      <c r="B40" s="16" t="s">
        <v>17</v>
      </c>
      <c r="C40" s="47"/>
      <c r="D40" s="48">
        <v>2018</v>
      </c>
      <c r="E40" s="186">
        <v>23978</v>
      </c>
      <c r="F40" s="186">
        <v>12417</v>
      </c>
      <c r="G40" s="186">
        <v>11561</v>
      </c>
      <c r="H40" s="187"/>
      <c r="I40" s="188">
        <v>16007</v>
      </c>
      <c r="J40" s="188">
        <v>7471</v>
      </c>
      <c r="K40" s="188">
        <v>8536</v>
      </c>
    </row>
    <row r="41" spans="2:11" ht="15" customHeight="1">
      <c r="B41" s="16"/>
      <c r="C41" s="47"/>
      <c r="D41" s="48">
        <v>2019</v>
      </c>
      <c r="E41" s="186">
        <v>25417</v>
      </c>
      <c r="F41" s="186">
        <v>13110</v>
      </c>
      <c r="G41" s="186">
        <v>12307</v>
      </c>
      <c r="H41" s="187"/>
      <c r="I41" s="188">
        <v>16364</v>
      </c>
      <c r="J41" s="188">
        <v>7662</v>
      </c>
      <c r="K41" s="188">
        <v>8702</v>
      </c>
    </row>
    <row r="42" spans="2:11" ht="15" customHeight="1">
      <c r="B42" s="16"/>
      <c r="C42" s="47"/>
      <c r="D42" s="48">
        <v>2020</v>
      </c>
      <c r="E42" s="186">
        <v>26534</v>
      </c>
      <c r="F42" s="186">
        <v>13632</v>
      </c>
      <c r="G42" s="186">
        <v>12902</v>
      </c>
      <c r="H42" s="187"/>
      <c r="I42" s="188">
        <v>16381</v>
      </c>
      <c r="J42" s="188">
        <v>7812</v>
      </c>
      <c r="K42" s="188">
        <v>8569</v>
      </c>
    </row>
    <row r="43" spans="2:11" ht="8.15" customHeight="1">
      <c r="B43" s="16"/>
      <c r="C43" s="47"/>
      <c r="D43" s="48"/>
      <c r="E43" s="186"/>
      <c r="F43" s="186"/>
      <c r="G43" s="186"/>
      <c r="H43" s="187"/>
      <c r="I43" s="185"/>
      <c r="J43" s="185"/>
      <c r="K43" s="185"/>
    </row>
    <row r="44" spans="2:11" ht="15" customHeight="1">
      <c r="B44" s="16" t="s">
        <v>47</v>
      </c>
      <c r="C44" s="47"/>
      <c r="D44" s="48">
        <v>2018</v>
      </c>
      <c r="E44" s="186">
        <v>96308</v>
      </c>
      <c r="F44" s="186">
        <v>49114</v>
      </c>
      <c r="G44" s="186">
        <v>47194</v>
      </c>
      <c r="H44" s="187"/>
      <c r="I44" s="188">
        <v>66692</v>
      </c>
      <c r="J44" s="188">
        <v>32950</v>
      </c>
      <c r="K44" s="188">
        <v>33742</v>
      </c>
    </row>
    <row r="45" spans="2:11" ht="15" customHeight="1">
      <c r="B45" s="16"/>
      <c r="C45" s="47"/>
      <c r="D45" s="48">
        <v>2019</v>
      </c>
      <c r="E45" s="186">
        <v>98480</v>
      </c>
      <c r="F45" s="186">
        <v>50353</v>
      </c>
      <c r="G45" s="186">
        <v>48127</v>
      </c>
      <c r="H45" s="187"/>
      <c r="I45" s="188">
        <v>66983</v>
      </c>
      <c r="J45" s="188">
        <v>33251</v>
      </c>
      <c r="K45" s="188">
        <v>33732</v>
      </c>
    </row>
    <row r="46" spans="2:11" ht="15" customHeight="1">
      <c r="B46" s="16"/>
      <c r="C46" s="47"/>
      <c r="D46" s="48">
        <v>2020</v>
      </c>
      <c r="E46" s="186">
        <v>100022</v>
      </c>
      <c r="F46" s="186">
        <v>51217</v>
      </c>
      <c r="G46" s="186">
        <v>48805</v>
      </c>
      <c r="H46" s="187"/>
      <c r="I46" s="188">
        <v>66394</v>
      </c>
      <c r="J46" s="188">
        <v>33151</v>
      </c>
      <c r="K46" s="188">
        <v>33243</v>
      </c>
    </row>
    <row r="47" spans="2:11" ht="8.15" customHeight="1">
      <c r="B47" s="16"/>
      <c r="C47" s="47"/>
      <c r="D47" s="48"/>
      <c r="E47" s="188"/>
      <c r="F47" s="188"/>
      <c r="G47" s="188"/>
      <c r="H47" s="188"/>
      <c r="I47" s="185"/>
      <c r="J47" s="185"/>
      <c r="K47" s="185"/>
    </row>
    <row r="48" spans="2:11" ht="15" customHeight="1">
      <c r="B48" s="16" t="s">
        <v>48</v>
      </c>
      <c r="C48" s="47"/>
      <c r="D48" s="48">
        <v>2018</v>
      </c>
      <c r="E48" s="186">
        <v>23853</v>
      </c>
      <c r="F48" s="186">
        <v>12288</v>
      </c>
      <c r="G48" s="186">
        <v>11565</v>
      </c>
      <c r="H48" s="187"/>
      <c r="I48" s="188">
        <v>17865</v>
      </c>
      <c r="J48" s="188">
        <v>8800</v>
      </c>
      <c r="K48" s="188">
        <v>9065</v>
      </c>
    </row>
    <row r="49" spans="2:12" ht="15" customHeight="1">
      <c r="B49" s="56"/>
      <c r="C49" s="47"/>
      <c r="D49" s="48">
        <v>2019</v>
      </c>
      <c r="E49" s="186">
        <v>24261</v>
      </c>
      <c r="F49" s="186">
        <v>12453</v>
      </c>
      <c r="G49" s="186">
        <v>11808</v>
      </c>
      <c r="H49" s="187"/>
      <c r="I49" s="188">
        <v>17822</v>
      </c>
      <c r="J49" s="188">
        <v>8869</v>
      </c>
      <c r="K49" s="188">
        <v>8953</v>
      </c>
    </row>
    <row r="50" spans="2:12" ht="15" customHeight="1">
      <c r="B50" s="56"/>
      <c r="C50" s="47"/>
      <c r="D50" s="48">
        <v>2020</v>
      </c>
      <c r="E50" s="186">
        <v>24520</v>
      </c>
      <c r="F50" s="186">
        <v>12569</v>
      </c>
      <c r="G50" s="186">
        <v>11951</v>
      </c>
      <c r="H50" s="187"/>
      <c r="I50" s="188">
        <v>17420</v>
      </c>
      <c r="J50" s="188">
        <v>8697</v>
      </c>
      <c r="K50" s="188">
        <v>8723</v>
      </c>
    </row>
    <row r="51" spans="2:12" s="232" customFormat="1" ht="8.15" customHeight="1">
      <c r="B51" s="233"/>
      <c r="C51" s="233"/>
      <c r="D51" s="234"/>
      <c r="E51" s="235"/>
      <c r="F51" s="236"/>
      <c r="G51" s="234"/>
      <c r="H51" s="236"/>
      <c r="I51" s="235"/>
      <c r="J51" s="236"/>
      <c r="K51" s="234"/>
    </row>
    <row r="52" spans="2:12" ht="15" customHeight="1">
      <c r="L52" s="191" t="s">
        <v>10</v>
      </c>
    </row>
    <row r="53" spans="2:12" ht="15" customHeight="1">
      <c r="L53" s="59" t="s">
        <v>56</v>
      </c>
    </row>
    <row r="54" spans="2:12" ht="8.15" customHeight="1">
      <c r="L54" s="59"/>
    </row>
    <row r="55" spans="2:12" s="1" customFormat="1" ht="15" customHeight="1">
      <c r="B55" s="22" t="s">
        <v>73</v>
      </c>
      <c r="D55" s="2"/>
    </row>
    <row r="56" spans="2:12" s="23" customFormat="1" ht="15" customHeight="1">
      <c r="B56" s="24" t="s">
        <v>23</v>
      </c>
      <c r="C56" s="25"/>
      <c r="D56" s="26"/>
      <c r="E56" s="27"/>
      <c r="F56" s="27"/>
      <c r="G56" s="27"/>
    </row>
    <row r="57" spans="2:12" s="23" customFormat="1" ht="15" customHeight="1">
      <c r="B57" s="28" t="s">
        <v>74</v>
      </c>
      <c r="D57" s="29"/>
      <c r="E57" s="30"/>
      <c r="F57" s="30"/>
      <c r="G57" s="30"/>
    </row>
  </sheetData>
  <mergeCells count="6">
    <mergeCell ref="E6:G6"/>
    <mergeCell ref="E7:G7"/>
    <mergeCell ref="I6:K6"/>
    <mergeCell ref="I7:K7"/>
    <mergeCell ref="C2:L2"/>
    <mergeCell ref="C3:L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8"/>
  <sheetViews>
    <sheetView tabSelected="1" view="pageBreakPreview" zoomScaleNormal="90" zoomScaleSheetLayoutView="100" workbookViewId="0">
      <selection activeCell="A23" sqref="A23"/>
    </sheetView>
  </sheetViews>
  <sheetFormatPr defaultColWidth="12.453125" defaultRowHeight="15" customHeight="1"/>
  <cols>
    <col min="1" max="1" width="10.81640625" style="1" customWidth="1"/>
    <col min="2" max="2" width="16.81640625" style="1" customWidth="1"/>
    <col min="3" max="3" width="13.26953125" style="2" customWidth="1"/>
    <col min="4" max="4" width="16.7265625" style="1" customWidth="1"/>
    <col min="5" max="5" width="21.54296875" style="1" customWidth="1"/>
    <col min="6" max="6" width="17.453125" style="1" customWidth="1"/>
    <col min="7" max="7" width="1.7265625" style="1" customWidth="1"/>
    <col min="8" max="8" width="20.7265625" style="1" customWidth="1"/>
    <col min="9" max="9" width="21.54296875" style="1" customWidth="1"/>
    <col min="10" max="10" width="0.54296875" style="1" customWidth="1"/>
    <col min="11" max="16384" width="12.453125" style="1"/>
  </cols>
  <sheetData>
    <row r="1" spans="1:12" ht="8.15" customHeight="1"/>
    <row r="2" spans="1:12" s="318" customFormat="1" ht="33" customHeight="1">
      <c r="A2" s="317" t="s">
        <v>84</v>
      </c>
      <c r="B2" s="340" t="s">
        <v>125</v>
      </c>
      <c r="C2" s="340"/>
      <c r="D2" s="340"/>
      <c r="E2" s="340"/>
      <c r="F2" s="340"/>
      <c r="G2" s="340"/>
      <c r="H2" s="340"/>
      <c r="I2" s="340"/>
      <c r="J2" s="340"/>
    </row>
    <row r="3" spans="1:12" s="127" customFormat="1" ht="32.5" customHeight="1">
      <c r="A3" s="312" t="s">
        <v>85</v>
      </c>
      <c r="B3" s="341" t="s">
        <v>109</v>
      </c>
      <c r="C3" s="341"/>
      <c r="D3" s="341"/>
      <c r="E3" s="341"/>
      <c r="F3" s="341"/>
      <c r="G3" s="341"/>
      <c r="H3" s="341"/>
      <c r="I3" s="341"/>
      <c r="J3" s="341"/>
    </row>
    <row r="4" spans="1:12" s="126" customFormat="1" ht="8.15" customHeight="1" thickBot="1">
      <c r="A4" s="247"/>
      <c r="B4" s="247"/>
      <c r="C4" s="248"/>
      <c r="D4" s="249"/>
      <c r="E4" s="249"/>
      <c r="F4" s="249"/>
      <c r="G4" s="249"/>
      <c r="H4" s="249"/>
      <c r="I4" s="249"/>
      <c r="J4" s="249"/>
    </row>
    <row r="5" spans="1:12" s="254" customFormat="1" ht="8.15" customHeight="1">
      <c r="A5" s="250"/>
      <c r="B5" s="251"/>
      <c r="C5" s="252"/>
      <c r="D5" s="253"/>
      <c r="E5" s="253"/>
      <c r="F5" s="253"/>
      <c r="G5" s="253"/>
      <c r="H5" s="253"/>
      <c r="I5" s="253"/>
      <c r="J5" s="253"/>
    </row>
    <row r="6" spans="1:12" s="255" customFormat="1" ht="15" customHeight="1">
      <c r="A6" s="238" t="s">
        <v>42</v>
      </c>
      <c r="B6" s="237"/>
      <c r="C6" s="239" t="s">
        <v>0</v>
      </c>
      <c r="D6" s="338" t="s">
        <v>24</v>
      </c>
      <c r="E6" s="338"/>
      <c r="F6" s="338"/>
      <c r="G6" s="240"/>
      <c r="H6" s="338" t="s">
        <v>25</v>
      </c>
      <c r="I6" s="338"/>
      <c r="J6" s="240"/>
    </row>
    <row r="7" spans="1:12" s="255" customFormat="1" ht="15.5">
      <c r="A7" s="198" t="s">
        <v>43</v>
      </c>
      <c r="B7" s="242"/>
      <c r="C7" s="243" t="s">
        <v>3</v>
      </c>
      <c r="D7" s="339" t="s">
        <v>26</v>
      </c>
      <c r="E7" s="339"/>
      <c r="F7" s="339"/>
      <c r="G7" s="244"/>
      <c r="H7" s="339" t="s">
        <v>27</v>
      </c>
      <c r="I7" s="339"/>
      <c r="J7" s="244"/>
    </row>
    <row r="8" spans="1:12" s="255" customFormat="1" ht="30" customHeight="1">
      <c r="A8" s="241"/>
      <c r="B8" s="242"/>
      <c r="C8" s="245"/>
      <c r="D8" s="246" t="s">
        <v>28</v>
      </c>
      <c r="E8" s="246" t="s">
        <v>30</v>
      </c>
      <c r="F8" s="246" t="s">
        <v>32</v>
      </c>
      <c r="G8" s="244"/>
      <c r="H8" s="246" t="s">
        <v>34</v>
      </c>
      <c r="I8" s="246" t="s">
        <v>36</v>
      </c>
      <c r="J8" s="244"/>
    </row>
    <row r="9" spans="1:12" s="255" customFormat="1" ht="46.5">
      <c r="A9" s="241"/>
      <c r="B9" s="242"/>
      <c r="C9" s="245"/>
      <c r="D9" s="244" t="s">
        <v>29</v>
      </c>
      <c r="E9" s="244" t="s">
        <v>31</v>
      </c>
      <c r="F9" s="244" t="s">
        <v>33</v>
      </c>
      <c r="G9" s="244"/>
      <c r="H9" s="244" t="s">
        <v>35</v>
      </c>
      <c r="I9" s="244" t="s">
        <v>37</v>
      </c>
      <c r="J9" s="244"/>
    </row>
    <row r="10" spans="1:12" s="260" customFormat="1" ht="8.15" customHeight="1" thickBot="1">
      <c r="A10" s="256"/>
      <c r="B10" s="257"/>
      <c r="C10" s="258"/>
      <c r="D10" s="259"/>
      <c r="E10" s="259"/>
      <c r="F10" s="259"/>
      <c r="G10" s="259"/>
      <c r="H10" s="259"/>
      <c r="I10" s="259"/>
      <c r="J10" s="259"/>
    </row>
    <row r="11" spans="1:12" s="156" customFormat="1" ht="8.15" customHeight="1">
      <c r="A11" s="130"/>
      <c r="B11" s="130"/>
      <c r="C11" s="131"/>
      <c r="D11" s="132"/>
      <c r="E11" s="132"/>
      <c r="F11" s="132"/>
      <c r="G11" s="132"/>
      <c r="H11" s="132"/>
      <c r="I11" s="132"/>
    </row>
    <row r="12" spans="1:12" ht="15" customHeight="1">
      <c r="A12" s="162" t="s">
        <v>41</v>
      </c>
      <c r="B12" s="9"/>
      <c r="C12" s="163">
        <v>2019</v>
      </c>
      <c r="D12" s="164" t="s">
        <v>9</v>
      </c>
      <c r="E12" s="164" t="s">
        <v>9</v>
      </c>
      <c r="F12" s="164" t="s">
        <v>9</v>
      </c>
      <c r="G12" s="164"/>
      <c r="H12" s="9">
        <f>SUM(H15,H18,H21,H24,H27,H30,H33,H36,H39)</f>
        <v>238</v>
      </c>
      <c r="I12" s="164" t="s">
        <v>9</v>
      </c>
      <c r="J12" s="12"/>
      <c r="L12" s="165"/>
    </row>
    <row r="13" spans="1:12" ht="15" customHeight="1">
      <c r="A13" s="166"/>
      <c r="B13" s="12"/>
      <c r="C13" s="167">
        <v>2020</v>
      </c>
      <c r="D13" s="164" t="s">
        <v>72</v>
      </c>
      <c r="E13" s="164" t="s">
        <v>72</v>
      </c>
      <c r="F13" s="164" t="s">
        <v>72</v>
      </c>
      <c r="G13" s="164"/>
      <c r="H13" s="168" t="s">
        <v>72</v>
      </c>
      <c r="I13" s="168" t="s">
        <v>72</v>
      </c>
      <c r="L13" s="165"/>
    </row>
    <row r="14" spans="1:12" ht="8.15" customHeight="1">
      <c r="A14" s="166"/>
      <c r="B14" s="12"/>
      <c r="C14" s="167"/>
      <c r="D14" s="164"/>
      <c r="E14" s="164"/>
      <c r="F14" s="164"/>
      <c r="G14" s="164"/>
      <c r="I14" s="169"/>
      <c r="L14" s="165"/>
    </row>
    <row r="15" spans="1:12" ht="15" customHeight="1">
      <c r="A15" s="170" t="s">
        <v>12</v>
      </c>
      <c r="B15" s="13"/>
      <c r="C15" s="2">
        <v>2019</v>
      </c>
      <c r="D15" s="171" t="s">
        <v>9</v>
      </c>
      <c r="E15" s="171" t="s">
        <v>9</v>
      </c>
      <c r="F15" s="171" t="s">
        <v>9</v>
      </c>
      <c r="G15" s="171"/>
      <c r="H15" s="1">
        <v>15</v>
      </c>
      <c r="I15" s="171" t="s">
        <v>9</v>
      </c>
      <c r="L15" s="172"/>
    </row>
    <row r="16" spans="1:12" ht="15" customHeight="1">
      <c r="B16" s="17"/>
      <c r="C16" s="173">
        <v>2020</v>
      </c>
      <c r="D16" s="171" t="s">
        <v>72</v>
      </c>
      <c r="E16" s="171" t="s">
        <v>72</v>
      </c>
      <c r="F16" s="171" t="s">
        <v>72</v>
      </c>
      <c r="G16" s="171"/>
      <c r="H16" s="174" t="s">
        <v>72</v>
      </c>
      <c r="I16" s="174" t="s">
        <v>72</v>
      </c>
      <c r="L16" s="172"/>
    </row>
    <row r="17" spans="1:12" ht="8.15" customHeight="1">
      <c r="A17" s="16"/>
      <c r="B17" s="17"/>
      <c r="C17" s="167"/>
      <c r="D17" s="175"/>
      <c r="E17" s="176"/>
      <c r="F17" s="175"/>
      <c r="G17" s="176"/>
      <c r="I17" s="176"/>
      <c r="L17" s="172"/>
    </row>
    <row r="18" spans="1:12" ht="15" customHeight="1">
      <c r="A18" s="161" t="s">
        <v>13</v>
      </c>
      <c r="B18" s="17"/>
      <c r="C18" s="2">
        <v>2019</v>
      </c>
      <c r="D18" s="171" t="s">
        <v>9</v>
      </c>
      <c r="E18" s="171" t="s">
        <v>9</v>
      </c>
      <c r="F18" s="171" t="s">
        <v>9</v>
      </c>
      <c r="G18" s="171"/>
      <c r="H18" s="1">
        <v>30</v>
      </c>
      <c r="I18" s="171" t="s">
        <v>9</v>
      </c>
      <c r="L18" s="172"/>
    </row>
    <row r="19" spans="1:12" ht="15" customHeight="1">
      <c r="A19" s="161"/>
      <c r="B19" s="13"/>
      <c r="C19" s="173">
        <v>2020</v>
      </c>
      <c r="D19" s="171" t="s">
        <v>72</v>
      </c>
      <c r="E19" s="171" t="s">
        <v>72</v>
      </c>
      <c r="F19" s="171" t="s">
        <v>72</v>
      </c>
      <c r="G19" s="171"/>
      <c r="H19" s="174" t="s">
        <v>72</v>
      </c>
      <c r="I19" s="174" t="s">
        <v>72</v>
      </c>
      <c r="L19" s="172"/>
    </row>
    <row r="20" spans="1:12" ht="8.15" customHeight="1">
      <c r="A20" s="161"/>
      <c r="B20" s="13"/>
      <c r="C20" s="167"/>
      <c r="D20" s="171"/>
      <c r="E20" s="177"/>
      <c r="F20" s="171"/>
      <c r="G20" s="177"/>
      <c r="I20" s="177"/>
      <c r="L20" s="172"/>
    </row>
    <row r="21" spans="1:12" s="3" customFormat="1" ht="15" customHeight="1">
      <c r="A21" s="161" t="s">
        <v>14</v>
      </c>
      <c r="B21" s="13"/>
      <c r="C21" s="2">
        <v>2019</v>
      </c>
      <c r="D21" s="171" t="s">
        <v>9</v>
      </c>
      <c r="E21" s="171" t="s">
        <v>9</v>
      </c>
      <c r="F21" s="171" t="s">
        <v>9</v>
      </c>
      <c r="G21" s="171"/>
      <c r="H21" s="3">
        <v>26</v>
      </c>
      <c r="I21" s="171" t="s">
        <v>9</v>
      </c>
      <c r="L21" s="172"/>
    </row>
    <row r="22" spans="1:12" s="3" customFormat="1" ht="15" customHeight="1">
      <c r="B22" s="13"/>
      <c r="C22" s="173">
        <v>2020</v>
      </c>
      <c r="D22" s="171" t="s">
        <v>72</v>
      </c>
      <c r="E22" s="171" t="s">
        <v>72</v>
      </c>
      <c r="F22" s="171" t="s">
        <v>72</v>
      </c>
      <c r="G22" s="171"/>
      <c r="H22" s="174" t="s">
        <v>72</v>
      </c>
      <c r="I22" s="174" t="s">
        <v>72</v>
      </c>
      <c r="L22" s="172"/>
    </row>
    <row r="23" spans="1:12" ht="8.15" customHeight="1">
      <c r="A23" s="161"/>
      <c r="B23" s="13"/>
      <c r="C23" s="167"/>
      <c r="D23" s="171"/>
      <c r="E23" s="177"/>
      <c r="F23" s="177"/>
      <c r="G23" s="177"/>
      <c r="I23" s="177"/>
      <c r="L23" s="172"/>
    </row>
    <row r="24" spans="1:12" ht="15" customHeight="1">
      <c r="A24" s="161" t="s">
        <v>15</v>
      </c>
      <c r="B24" s="13"/>
      <c r="C24" s="2">
        <v>2019</v>
      </c>
      <c r="D24" s="171" t="s">
        <v>9</v>
      </c>
      <c r="E24" s="171" t="s">
        <v>9</v>
      </c>
      <c r="F24" s="171" t="s">
        <v>9</v>
      </c>
      <c r="G24" s="171"/>
      <c r="H24" s="1">
        <v>34</v>
      </c>
      <c r="I24" s="171" t="s">
        <v>9</v>
      </c>
      <c r="L24" s="172"/>
    </row>
    <row r="25" spans="1:12" ht="15" customHeight="1">
      <c r="A25" s="161"/>
      <c r="B25" s="13"/>
      <c r="C25" s="173">
        <v>2020</v>
      </c>
      <c r="D25" s="171" t="s">
        <v>72</v>
      </c>
      <c r="E25" s="171" t="s">
        <v>72</v>
      </c>
      <c r="F25" s="171" t="s">
        <v>72</v>
      </c>
      <c r="G25" s="171"/>
      <c r="H25" s="174" t="s">
        <v>72</v>
      </c>
      <c r="I25" s="174" t="s">
        <v>72</v>
      </c>
      <c r="L25" s="172"/>
    </row>
    <row r="26" spans="1:12" ht="8.15" customHeight="1">
      <c r="B26" s="13"/>
      <c r="C26" s="167"/>
      <c r="D26" s="171"/>
      <c r="E26" s="177"/>
      <c r="F26" s="171"/>
      <c r="G26" s="177"/>
      <c r="I26" s="177"/>
      <c r="L26" s="172"/>
    </row>
    <row r="27" spans="1:12" ht="15" customHeight="1">
      <c r="A27" s="161" t="s">
        <v>38</v>
      </c>
      <c r="B27" s="13"/>
      <c r="C27" s="2">
        <v>2019</v>
      </c>
      <c r="D27" s="171" t="s">
        <v>9</v>
      </c>
      <c r="E27" s="171" t="s">
        <v>9</v>
      </c>
      <c r="F27" s="171" t="s">
        <v>9</v>
      </c>
      <c r="G27" s="171"/>
      <c r="H27" s="1">
        <v>26</v>
      </c>
      <c r="I27" s="171" t="s">
        <v>9</v>
      </c>
      <c r="L27" s="172"/>
    </row>
    <row r="28" spans="1:12" ht="15" customHeight="1">
      <c r="A28" s="161"/>
      <c r="B28" s="13"/>
      <c r="C28" s="173">
        <v>2020</v>
      </c>
      <c r="D28" s="171" t="s">
        <v>72</v>
      </c>
      <c r="E28" s="171" t="s">
        <v>72</v>
      </c>
      <c r="F28" s="171" t="s">
        <v>72</v>
      </c>
      <c r="G28" s="171"/>
      <c r="H28" s="174" t="s">
        <v>72</v>
      </c>
      <c r="I28" s="174" t="s">
        <v>72</v>
      </c>
      <c r="L28" s="172"/>
    </row>
    <row r="29" spans="1:12" ht="8.15" customHeight="1">
      <c r="A29" s="161"/>
      <c r="B29" s="13"/>
      <c r="C29" s="167"/>
      <c r="D29" s="171"/>
      <c r="E29" s="177"/>
      <c r="F29" s="171"/>
      <c r="G29" s="177"/>
      <c r="I29" s="177"/>
      <c r="L29" s="172"/>
    </row>
    <row r="30" spans="1:12" ht="15" customHeight="1">
      <c r="A30" s="161" t="s">
        <v>16</v>
      </c>
      <c r="B30" s="13"/>
      <c r="C30" s="2">
        <v>2019</v>
      </c>
      <c r="D30" s="171" t="s">
        <v>9</v>
      </c>
      <c r="E30" s="171" t="s">
        <v>9</v>
      </c>
      <c r="F30" s="171" t="s">
        <v>9</v>
      </c>
      <c r="G30" s="171"/>
      <c r="H30" s="1">
        <v>33</v>
      </c>
      <c r="I30" s="171" t="s">
        <v>9</v>
      </c>
      <c r="L30" s="172"/>
    </row>
    <row r="31" spans="1:12" ht="15" customHeight="1">
      <c r="A31" s="161"/>
      <c r="B31" s="13"/>
      <c r="C31" s="173">
        <v>2020</v>
      </c>
      <c r="D31" s="171" t="s">
        <v>72</v>
      </c>
      <c r="E31" s="171" t="s">
        <v>72</v>
      </c>
      <c r="F31" s="171" t="s">
        <v>72</v>
      </c>
      <c r="G31" s="171"/>
      <c r="H31" s="174" t="s">
        <v>72</v>
      </c>
      <c r="I31" s="174" t="s">
        <v>72</v>
      </c>
      <c r="L31" s="172"/>
    </row>
    <row r="32" spans="1:12" ht="8.15" customHeight="1">
      <c r="A32" s="161"/>
      <c r="B32" s="13"/>
      <c r="C32" s="167"/>
      <c r="D32" s="171"/>
      <c r="E32" s="177"/>
      <c r="F32" s="171"/>
      <c r="G32" s="177"/>
      <c r="I32" s="177"/>
      <c r="L32" s="172"/>
    </row>
    <row r="33" spans="1:12" ht="15" customHeight="1">
      <c r="A33" s="161" t="s">
        <v>17</v>
      </c>
      <c r="B33" s="13"/>
      <c r="C33" s="2">
        <v>2019</v>
      </c>
      <c r="D33" s="171" t="s">
        <v>9</v>
      </c>
      <c r="E33" s="171" t="s">
        <v>9</v>
      </c>
      <c r="F33" s="171" t="s">
        <v>9</v>
      </c>
      <c r="G33" s="171"/>
      <c r="H33" s="1">
        <v>19</v>
      </c>
      <c r="I33" s="171" t="s">
        <v>9</v>
      </c>
      <c r="L33" s="172"/>
    </row>
    <row r="34" spans="1:12" ht="15" customHeight="1">
      <c r="B34" s="13"/>
      <c r="C34" s="173">
        <v>2020</v>
      </c>
      <c r="D34" s="171" t="s">
        <v>72</v>
      </c>
      <c r="E34" s="171" t="s">
        <v>72</v>
      </c>
      <c r="F34" s="171" t="s">
        <v>72</v>
      </c>
      <c r="G34" s="171"/>
      <c r="H34" s="174" t="s">
        <v>72</v>
      </c>
      <c r="I34" s="174" t="s">
        <v>72</v>
      </c>
      <c r="L34" s="172"/>
    </row>
    <row r="35" spans="1:12" ht="8.15" customHeight="1">
      <c r="A35" s="161"/>
      <c r="B35" s="13"/>
      <c r="C35" s="167"/>
      <c r="D35" s="171"/>
      <c r="E35" s="177"/>
      <c r="F35" s="177"/>
      <c r="G35" s="177"/>
      <c r="I35" s="177"/>
      <c r="L35" s="172"/>
    </row>
    <row r="36" spans="1:12" ht="15" customHeight="1">
      <c r="A36" s="161" t="s">
        <v>47</v>
      </c>
      <c r="B36" s="13"/>
      <c r="C36" s="2">
        <v>2019</v>
      </c>
      <c r="D36" s="171" t="s">
        <v>9</v>
      </c>
      <c r="E36" s="171" t="s">
        <v>9</v>
      </c>
      <c r="F36" s="171" t="s">
        <v>9</v>
      </c>
      <c r="G36" s="171"/>
      <c r="H36" s="1">
        <v>35</v>
      </c>
      <c r="I36" s="171" t="s">
        <v>9</v>
      </c>
      <c r="L36" s="172"/>
    </row>
    <row r="37" spans="1:12" ht="15" customHeight="1">
      <c r="A37" s="161"/>
      <c r="B37" s="13"/>
      <c r="C37" s="173">
        <v>2020</v>
      </c>
      <c r="D37" s="171" t="s">
        <v>72</v>
      </c>
      <c r="E37" s="171" t="s">
        <v>72</v>
      </c>
      <c r="F37" s="171" t="s">
        <v>72</v>
      </c>
      <c r="G37" s="171"/>
      <c r="H37" s="174" t="s">
        <v>72</v>
      </c>
      <c r="I37" s="174" t="s">
        <v>72</v>
      </c>
      <c r="L37" s="172"/>
    </row>
    <row r="38" spans="1:12" ht="8.15" customHeight="1">
      <c r="A38" s="161"/>
      <c r="B38" s="13"/>
      <c r="C38" s="167"/>
      <c r="D38" s="171"/>
      <c r="E38" s="177"/>
      <c r="F38" s="171"/>
      <c r="G38" s="177"/>
      <c r="I38" s="177"/>
      <c r="L38" s="172"/>
    </row>
    <row r="39" spans="1:12" ht="15" customHeight="1">
      <c r="A39" s="161" t="s">
        <v>48</v>
      </c>
      <c r="B39" s="13"/>
      <c r="C39" s="2">
        <v>2019</v>
      </c>
      <c r="D39" s="171" t="s">
        <v>9</v>
      </c>
      <c r="E39" s="171" t="s">
        <v>9</v>
      </c>
      <c r="F39" s="171" t="s">
        <v>9</v>
      </c>
      <c r="G39" s="171"/>
      <c r="H39" s="1">
        <v>20</v>
      </c>
      <c r="I39" s="171" t="s">
        <v>9</v>
      </c>
      <c r="L39" s="172"/>
    </row>
    <row r="40" spans="1:12" ht="15.75" customHeight="1">
      <c r="B40" s="13"/>
      <c r="C40" s="173">
        <v>2020</v>
      </c>
      <c r="D40" s="171" t="s">
        <v>72</v>
      </c>
      <c r="E40" s="171" t="s">
        <v>72</v>
      </c>
      <c r="F40" s="171" t="s">
        <v>72</v>
      </c>
      <c r="G40" s="171"/>
      <c r="H40" s="174" t="s">
        <v>72</v>
      </c>
      <c r="I40" s="174" t="s">
        <v>72</v>
      </c>
    </row>
    <row r="41" spans="1:12" s="221" customFormat="1" ht="8.15" customHeight="1">
      <c r="A41" s="222"/>
      <c r="B41" s="222"/>
      <c r="C41" s="261"/>
      <c r="D41" s="262"/>
      <c r="E41" s="224"/>
      <c r="F41" s="224"/>
      <c r="G41" s="262"/>
    </row>
    <row r="42" spans="1:12" ht="15" customHeight="1">
      <c r="E42" s="16"/>
      <c r="G42" s="9"/>
      <c r="I42" s="20"/>
      <c r="J42" s="178" t="s">
        <v>39</v>
      </c>
      <c r="K42" s="16"/>
    </row>
    <row r="43" spans="1:12" ht="15" customHeight="1">
      <c r="E43" s="11"/>
      <c r="I43" s="21"/>
      <c r="J43" s="179" t="s">
        <v>40</v>
      </c>
      <c r="K43" s="11"/>
    </row>
    <row r="44" spans="1:12" ht="8.15" customHeight="1">
      <c r="E44" s="11"/>
      <c r="I44" s="21"/>
      <c r="J44" s="21"/>
      <c r="K44" s="11"/>
    </row>
    <row r="45" spans="1:12" s="31" customFormat="1" ht="15" customHeight="1">
      <c r="A45" s="148" t="s">
        <v>79</v>
      </c>
      <c r="C45" s="32"/>
      <c r="E45" s="16"/>
      <c r="K45" s="16"/>
    </row>
    <row r="46" spans="1:12" s="150" customFormat="1" ht="15" customHeight="1">
      <c r="A46" s="149" t="s">
        <v>23</v>
      </c>
      <c r="C46" s="151"/>
      <c r="D46" s="152"/>
      <c r="E46" s="16"/>
      <c r="F46" s="152"/>
      <c r="G46" s="152"/>
      <c r="H46" s="152"/>
      <c r="I46" s="152"/>
      <c r="K46" s="16"/>
    </row>
    <row r="47" spans="1:12" s="156" customFormat="1" ht="15" customHeight="1">
      <c r="A47" s="153" t="s">
        <v>74</v>
      </c>
      <c r="B47" s="154"/>
      <c r="C47" s="151"/>
      <c r="D47" s="155"/>
      <c r="E47" s="16"/>
      <c r="F47" s="155"/>
      <c r="G47" s="155"/>
      <c r="H47" s="155"/>
      <c r="I47" s="155"/>
      <c r="K47" s="16"/>
    </row>
    <row r="48" spans="1:12" ht="15" customHeight="1">
      <c r="A48" s="157" t="s">
        <v>70</v>
      </c>
      <c r="E48" s="16"/>
      <c r="K48" s="16"/>
    </row>
    <row r="49" spans="1:11" ht="15" customHeight="1">
      <c r="A49" s="158" t="s">
        <v>71</v>
      </c>
      <c r="E49" s="16"/>
      <c r="K49" s="16"/>
    </row>
    <row r="50" spans="1:11" ht="15" customHeight="1">
      <c r="E50" s="16"/>
      <c r="K50" s="16"/>
    </row>
    <row r="51" spans="1:11" ht="15" customHeight="1">
      <c r="E51" s="16"/>
      <c r="K51" s="16"/>
    </row>
    <row r="52" spans="1:11" ht="15" customHeight="1">
      <c r="E52" s="16"/>
      <c r="K52" s="16"/>
    </row>
    <row r="53" spans="1:11" ht="15" customHeight="1">
      <c r="E53" s="16"/>
      <c r="K53" s="16"/>
    </row>
    <row r="54" spans="1:11" ht="15" customHeight="1">
      <c r="E54" s="16"/>
      <c r="K54" s="16"/>
    </row>
    <row r="55" spans="1:11" ht="15" customHeight="1">
      <c r="E55" s="16"/>
      <c r="K55" s="16"/>
    </row>
    <row r="56" spans="1:11" ht="15" customHeight="1">
      <c r="E56" s="16"/>
      <c r="K56" s="16"/>
    </row>
    <row r="57" spans="1:11" ht="15" customHeight="1">
      <c r="E57" s="16"/>
      <c r="K57" s="16"/>
    </row>
    <row r="58" spans="1:11" ht="15" customHeight="1">
      <c r="E58" s="16"/>
      <c r="K58" s="16"/>
    </row>
  </sheetData>
  <mergeCells count="6">
    <mergeCell ref="D6:F6"/>
    <mergeCell ref="H6:I6"/>
    <mergeCell ref="D7:F7"/>
    <mergeCell ref="H7:I7"/>
    <mergeCell ref="B2:J2"/>
    <mergeCell ref="B3:J3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50"/>
  <sheetViews>
    <sheetView tabSelected="1" view="pageBreakPreview" zoomScaleNormal="100" zoomScaleSheetLayoutView="100" workbookViewId="0">
      <selection activeCell="A23" sqref="A23"/>
    </sheetView>
  </sheetViews>
  <sheetFormatPr defaultColWidth="11.81640625" defaultRowHeight="15.5"/>
  <cols>
    <col min="1" max="1" width="10.7265625" style="123" customWidth="1"/>
    <col min="2" max="2" width="12.453125" style="123" customWidth="1"/>
    <col min="3" max="3" width="11.26953125" style="124" customWidth="1"/>
    <col min="4" max="4" width="11" style="125" customWidth="1"/>
    <col min="5" max="5" width="13" style="125" customWidth="1"/>
    <col min="6" max="6" width="14.453125" style="125" customWidth="1"/>
    <col min="7" max="7" width="2" style="125" customWidth="1"/>
    <col min="8" max="8" width="13.54296875" style="125" customWidth="1"/>
    <col min="9" max="9" width="13" style="125" customWidth="1"/>
    <col min="10" max="10" width="14.453125" style="125" customWidth="1"/>
    <col min="11" max="11" width="2" style="125" customWidth="1"/>
    <col min="12" max="12" width="11" style="125" customWidth="1"/>
    <col min="13" max="13" width="13" style="125" customWidth="1"/>
    <col min="14" max="14" width="14.453125" style="125" customWidth="1"/>
    <col min="15" max="15" width="0.453125" style="123" customWidth="1"/>
    <col min="16" max="16384" width="11.81640625" style="123"/>
  </cols>
  <sheetData>
    <row r="1" spans="1:15" ht="8.15" customHeight="1"/>
    <row r="2" spans="1:15" s="318" customFormat="1" ht="33" customHeight="1">
      <c r="A2" s="317" t="s">
        <v>86</v>
      </c>
      <c r="B2" s="340" t="s">
        <v>110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</row>
    <row r="3" spans="1:15" s="127" customFormat="1" ht="33" customHeight="1">
      <c r="A3" s="129" t="s">
        <v>87</v>
      </c>
      <c r="B3" s="341" t="s">
        <v>116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5" s="127" customFormat="1" ht="16.5" customHeight="1" thickBot="1">
      <c r="A4" s="272"/>
      <c r="B4" s="273"/>
      <c r="C4" s="274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1"/>
    </row>
    <row r="5" spans="1:15" s="275" customFormat="1" ht="5.25" customHeight="1">
      <c r="A5" s="250"/>
      <c r="B5" s="251"/>
      <c r="C5" s="252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</row>
    <row r="6" spans="1:15" s="265" customFormat="1" ht="15" customHeight="1">
      <c r="A6" s="238" t="s">
        <v>42</v>
      </c>
      <c r="B6" s="264"/>
      <c r="C6" s="239" t="s">
        <v>0</v>
      </c>
      <c r="D6" s="338" t="s">
        <v>24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15" s="265" customFormat="1">
      <c r="A7" s="198" t="s">
        <v>43</v>
      </c>
      <c r="B7" s="266"/>
      <c r="C7" s="243" t="s">
        <v>3</v>
      </c>
      <c r="D7" s="343" t="s">
        <v>26</v>
      </c>
      <c r="E7" s="343"/>
      <c r="F7" s="343"/>
      <c r="G7" s="343"/>
      <c r="H7" s="343"/>
      <c r="I7" s="343"/>
      <c r="J7" s="343"/>
      <c r="K7" s="343"/>
      <c r="L7" s="343"/>
      <c r="M7" s="343"/>
      <c r="N7" s="343"/>
    </row>
    <row r="8" spans="1:15" s="265" customFormat="1" ht="15" customHeight="1">
      <c r="A8" s="198"/>
      <c r="B8" s="266"/>
      <c r="C8" s="243"/>
      <c r="D8" s="344" t="s">
        <v>28</v>
      </c>
      <c r="E8" s="344"/>
      <c r="F8" s="344"/>
      <c r="G8" s="267"/>
      <c r="H8" s="344" t="s">
        <v>30</v>
      </c>
      <c r="I8" s="344"/>
      <c r="J8" s="344"/>
      <c r="K8" s="268"/>
      <c r="L8" s="344" t="s">
        <v>32</v>
      </c>
      <c r="M8" s="344"/>
      <c r="N8" s="344"/>
    </row>
    <row r="9" spans="1:15" s="265" customFormat="1" ht="15" customHeight="1">
      <c r="A9" s="198"/>
      <c r="B9" s="266"/>
      <c r="C9" s="243"/>
      <c r="D9" s="342" t="s">
        <v>29</v>
      </c>
      <c r="E9" s="342"/>
      <c r="F9" s="342"/>
      <c r="G9" s="267"/>
      <c r="H9" s="342" t="s">
        <v>31</v>
      </c>
      <c r="I9" s="342"/>
      <c r="J9" s="342"/>
      <c r="K9" s="267"/>
      <c r="L9" s="342" t="s">
        <v>33</v>
      </c>
      <c r="M9" s="342"/>
      <c r="N9" s="342"/>
    </row>
    <row r="10" spans="1:15" s="265" customFormat="1" ht="15" customHeight="1">
      <c r="A10" s="263"/>
      <c r="B10" s="266"/>
      <c r="C10" s="243"/>
      <c r="D10" s="269" t="s">
        <v>1</v>
      </c>
      <c r="E10" s="269" t="s">
        <v>19</v>
      </c>
      <c r="F10" s="269" t="s">
        <v>20</v>
      </c>
      <c r="G10" s="267"/>
      <c r="H10" s="269" t="s">
        <v>1</v>
      </c>
      <c r="I10" s="269" t="s">
        <v>19</v>
      </c>
      <c r="J10" s="269" t="s">
        <v>20</v>
      </c>
      <c r="K10" s="269"/>
      <c r="L10" s="269" t="s">
        <v>1</v>
      </c>
      <c r="M10" s="269" t="s">
        <v>19</v>
      </c>
      <c r="N10" s="269" t="s">
        <v>20</v>
      </c>
    </row>
    <row r="11" spans="1:15" s="265" customFormat="1" ht="15" customHeight="1">
      <c r="A11" s="263"/>
      <c r="B11" s="266"/>
      <c r="C11" s="243"/>
      <c r="D11" s="270" t="s">
        <v>4</v>
      </c>
      <c r="E11" s="270" t="s">
        <v>21</v>
      </c>
      <c r="F11" s="270" t="s">
        <v>22</v>
      </c>
      <c r="G11" s="267"/>
      <c r="H11" s="270" t="s">
        <v>4</v>
      </c>
      <c r="I11" s="270" t="s">
        <v>21</v>
      </c>
      <c r="J11" s="270" t="s">
        <v>22</v>
      </c>
      <c r="K11" s="270"/>
      <c r="L11" s="270" t="s">
        <v>4</v>
      </c>
      <c r="M11" s="270" t="s">
        <v>21</v>
      </c>
      <c r="N11" s="270" t="s">
        <v>22</v>
      </c>
    </row>
    <row r="12" spans="1:15" s="278" customFormat="1" ht="7.5" customHeight="1" thickBot="1">
      <c r="A12" s="276"/>
      <c r="B12" s="257"/>
      <c r="C12" s="258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</row>
    <row r="13" spans="1:15" ht="8.15" customHeight="1">
      <c r="A13" s="130"/>
      <c r="B13" s="130"/>
      <c r="C13" s="131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5" ht="13.5" customHeight="1">
      <c r="A14" s="40" t="s">
        <v>41</v>
      </c>
      <c r="B14" s="133"/>
      <c r="C14" s="134">
        <v>2019</v>
      </c>
      <c r="D14" s="135" t="s">
        <v>9</v>
      </c>
      <c r="E14" s="135" t="s">
        <v>9</v>
      </c>
      <c r="F14" s="135" t="s">
        <v>9</v>
      </c>
      <c r="G14" s="135"/>
      <c r="H14" s="135" t="s">
        <v>9</v>
      </c>
      <c r="I14" s="135" t="s">
        <v>9</v>
      </c>
      <c r="J14" s="135" t="s">
        <v>9</v>
      </c>
      <c r="K14" s="135"/>
      <c r="L14" s="135" t="s">
        <v>9</v>
      </c>
      <c r="M14" s="135" t="s">
        <v>9</v>
      </c>
      <c r="N14" s="135" t="s">
        <v>9</v>
      </c>
    </row>
    <row r="15" spans="1:15" ht="13.5" customHeight="1">
      <c r="A15" s="44"/>
      <c r="B15" s="133"/>
      <c r="C15" s="134">
        <v>2020</v>
      </c>
      <c r="D15" s="135" t="s">
        <v>72</v>
      </c>
      <c r="E15" s="135" t="s">
        <v>72</v>
      </c>
      <c r="F15" s="135" t="s">
        <v>72</v>
      </c>
      <c r="G15" s="135"/>
      <c r="H15" s="135" t="s">
        <v>72</v>
      </c>
      <c r="I15" s="135" t="s">
        <v>72</v>
      </c>
      <c r="J15" s="135" t="s">
        <v>72</v>
      </c>
      <c r="K15" s="135"/>
      <c r="L15" s="135" t="s">
        <v>72</v>
      </c>
      <c r="M15" s="135" t="s">
        <v>72</v>
      </c>
      <c r="N15" s="135" t="s">
        <v>72</v>
      </c>
    </row>
    <row r="16" spans="1:15" ht="8.15" customHeight="1">
      <c r="A16" s="44"/>
      <c r="B16" s="133"/>
      <c r="C16" s="123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13.5" customHeight="1">
      <c r="A17" s="46" t="s">
        <v>12</v>
      </c>
      <c r="B17" s="137"/>
      <c r="C17" s="138">
        <v>2019</v>
      </c>
      <c r="D17" s="141" t="s">
        <v>9</v>
      </c>
      <c r="E17" s="141" t="s">
        <v>9</v>
      </c>
      <c r="F17" s="141" t="s">
        <v>9</v>
      </c>
      <c r="G17" s="141"/>
      <c r="H17" s="141" t="s">
        <v>9</v>
      </c>
      <c r="I17" s="141" t="s">
        <v>9</v>
      </c>
      <c r="J17" s="141" t="s">
        <v>9</v>
      </c>
      <c r="K17" s="141"/>
      <c r="L17" s="141" t="s">
        <v>9</v>
      </c>
      <c r="M17" s="141" t="s">
        <v>9</v>
      </c>
      <c r="N17" s="141" t="s">
        <v>9</v>
      </c>
    </row>
    <row r="18" spans="1:14" ht="13.5" customHeight="1">
      <c r="A18" s="46"/>
      <c r="B18" s="137"/>
      <c r="C18" s="138">
        <v>2020</v>
      </c>
      <c r="D18" s="141" t="s">
        <v>72</v>
      </c>
      <c r="E18" s="141" t="s">
        <v>72</v>
      </c>
      <c r="F18" s="141" t="s">
        <v>72</v>
      </c>
      <c r="G18" s="141"/>
      <c r="H18" s="141" t="s">
        <v>72</v>
      </c>
      <c r="I18" s="141" t="s">
        <v>72</v>
      </c>
      <c r="J18" s="141" t="s">
        <v>72</v>
      </c>
      <c r="K18" s="141"/>
      <c r="L18" s="141" t="s">
        <v>72</v>
      </c>
      <c r="M18" s="141" t="s">
        <v>72</v>
      </c>
      <c r="N18" s="141" t="s">
        <v>72</v>
      </c>
    </row>
    <row r="19" spans="1:14" ht="8.15" customHeight="1">
      <c r="A19" s="46"/>
      <c r="B19" s="137"/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13.5" customHeight="1">
      <c r="A20" s="46" t="s">
        <v>13</v>
      </c>
      <c r="B20" s="142"/>
      <c r="C20" s="138">
        <v>2019</v>
      </c>
      <c r="D20" s="141" t="s">
        <v>9</v>
      </c>
      <c r="E20" s="141" t="s">
        <v>9</v>
      </c>
      <c r="F20" s="141" t="s">
        <v>9</v>
      </c>
      <c r="G20" s="141"/>
      <c r="H20" s="141" t="s">
        <v>9</v>
      </c>
      <c r="I20" s="141" t="s">
        <v>9</v>
      </c>
      <c r="J20" s="141" t="s">
        <v>9</v>
      </c>
      <c r="K20" s="141"/>
      <c r="L20" s="141" t="s">
        <v>9</v>
      </c>
      <c r="M20" s="141" t="s">
        <v>9</v>
      </c>
      <c r="N20" s="141" t="s">
        <v>9</v>
      </c>
    </row>
    <row r="21" spans="1:14" ht="13.5" customHeight="1">
      <c r="B21" s="142"/>
      <c r="C21" s="138">
        <v>2020</v>
      </c>
      <c r="D21" s="141" t="s">
        <v>72</v>
      </c>
      <c r="E21" s="141" t="s">
        <v>72</v>
      </c>
      <c r="F21" s="141" t="s">
        <v>72</v>
      </c>
      <c r="G21" s="141"/>
      <c r="H21" s="141" t="s">
        <v>72</v>
      </c>
      <c r="I21" s="141" t="s">
        <v>72</v>
      </c>
      <c r="J21" s="141" t="s">
        <v>72</v>
      </c>
      <c r="K21" s="141"/>
      <c r="L21" s="141" t="s">
        <v>72</v>
      </c>
      <c r="M21" s="141" t="s">
        <v>72</v>
      </c>
      <c r="N21" s="141" t="s">
        <v>72</v>
      </c>
    </row>
    <row r="22" spans="1:14" ht="8.15" customHeight="1">
      <c r="A22" s="46"/>
      <c r="B22" s="142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ht="13.5" customHeight="1">
      <c r="A23" s="46" t="s">
        <v>14</v>
      </c>
      <c r="B23" s="133"/>
      <c r="C23" s="138">
        <v>2019</v>
      </c>
      <c r="D23" s="141" t="s">
        <v>9</v>
      </c>
      <c r="E23" s="141" t="s">
        <v>9</v>
      </c>
      <c r="F23" s="141" t="s">
        <v>9</v>
      </c>
      <c r="G23" s="141"/>
      <c r="H23" s="141" t="s">
        <v>9</v>
      </c>
      <c r="I23" s="141" t="s">
        <v>9</v>
      </c>
      <c r="J23" s="141" t="s">
        <v>9</v>
      </c>
      <c r="K23" s="141"/>
      <c r="L23" s="141" t="s">
        <v>9</v>
      </c>
      <c r="M23" s="141" t="s">
        <v>9</v>
      </c>
      <c r="N23" s="141" t="s">
        <v>9</v>
      </c>
    </row>
    <row r="24" spans="1:14" ht="13.5" customHeight="1">
      <c r="A24" s="46"/>
      <c r="B24" s="133"/>
      <c r="C24" s="138">
        <v>2020</v>
      </c>
      <c r="D24" s="141" t="s">
        <v>72</v>
      </c>
      <c r="E24" s="141" t="s">
        <v>72</v>
      </c>
      <c r="F24" s="141" t="s">
        <v>72</v>
      </c>
      <c r="G24" s="141"/>
      <c r="H24" s="141" t="s">
        <v>72</v>
      </c>
      <c r="I24" s="141" t="s">
        <v>72</v>
      </c>
      <c r="J24" s="141" t="s">
        <v>72</v>
      </c>
      <c r="K24" s="141"/>
      <c r="L24" s="141" t="s">
        <v>72</v>
      </c>
      <c r="M24" s="141" t="s">
        <v>72</v>
      </c>
      <c r="N24" s="141" t="s">
        <v>72</v>
      </c>
    </row>
    <row r="25" spans="1:14" ht="8.15" customHeight="1">
      <c r="A25" s="46"/>
      <c r="B25" s="133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ht="13.5" customHeight="1">
      <c r="A26" s="46" t="s">
        <v>15</v>
      </c>
      <c r="B26" s="133"/>
      <c r="C26" s="138">
        <v>2019</v>
      </c>
      <c r="D26" s="141" t="s">
        <v>9</v>
      </c>
      <c r="E26" s="141" t="s">
        <v>9</v>
      </c>
      <c r="F26" s="141" t="s">
        <v>9</v>
      </c>
      <c r="G26" s="141"/>
      <c r="H26" s="141" t="s">
        <v>9</v>
      </c>
      <c r="I26" s="141" t="s">
        <v>9</v>
      </c>
      <c r="J26" s="141" t="s">
        <v>9</v>
      </c>
      <c r="K26" s="141"/>
      <c r="L26" s="141" t="s">
        <v>9</v>
      </c>
      <c r="M26" s="141" t="s">
        <v>9</v>
      </c>
      <c r="N26" s="141" t="s">
        <v>9</v>
      </c>
    </row>
    <row r="27" spans="1:14" ht="13.5" customHeight="1">
      <c r="A27" s="46"/>
      <c r="B27" s="133"/>
      <c r="C27" s="138">
        <v>2020</v>
      </c>
      <c r="D27" s="141" t="s">
        <v>72</v>
      </c>
      <c r="E27" s="141" t="s">
        <v>72</v>
      </c>
      <c r="F27" s="141" t="s">
        <v>72</v>
      </c>
      <c r="G27" s="141"/>
      <c r="H27" s="141" t="s">
        <v>72</v>
      </c>
      <c r="I27" s="141" t="s">
        <v>72</v>
      </c>
      <c r="J27" s="141" t="s">
        <v>72</v>
      </c>
      <c r="K27" s="141"/>
      <c r="L27" s="141" t="s">
        <v>72</v>
      </c>
      <c r="M27" s="141" t="s">
        <v>72</v>
      </c>
      <c r="N27" s="141" t="s">
        <v>72</v>
      </c>
    </row>
    <row r="28" spans="1:14" ht="8.15" customHeight="1">
      <c r="A28" s="46"/>
      <c r="B28" s="133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ht="13.5" customHeight="1">
      <c r="A29" s="46" t="s">
        <v>38</v>
      </c>
      <c r="B29" s="133"/>
      <c r="C29" s="138">
        <v>2019</v>
      </c>
      <c r="D29" s="141" t="s">
        <v>9</v>
      </c>
      <c r="E29" s="141" t="s">
        <v>9</v>
      </c>
      <c r="F29" s="141" t="s">
        <v>9</v>
      </c>
      <c r="G29" s="141"/>
      <c r="H29" s="141" t="s">
        <v>9</v>
      </c>
      <c r="I29" s="141" t="s">
        <v>9</v>
      </c>
      <c r="J29" s="141" t="s">
        <v>9</v>
      </c>
      <c r="K29" s="141"/>
      <c r="L29" s="141" t="s">
        <v>9</v>
      </c>
      <c r="M29" s="141" t="s">
        <v>9</v>
      </c>
      <c r="N29" s="141" t="s">
        <v>9</v>
      </c>
    </row>
    <row r="30" spans="1:14" ht="13.5" customHeight="1">
      <c r="A30" s="46"/>
      <c r="B30" s="133"/>
      <c r="C30" s="138">
        <v>2020</v>
      </c>
      <c r="D30" s="141" t="s">
        <v>72</v>
      </c>
      <c r="E30" s="141" t="s">
        <v>72</v>
      </c>
      <c r="F30" s="141" t="s">
        <v>72</v>
      </c>
      <c r="G30" s="141"/>
      <c r="H30" s="141" t="s">
        <v>72</v>
      </c>
      <c r="I30" s="141" t="s">
        <v>72</v>
      </c>
      <c r="J30" s="141" t="s">
        <v>72</v>
      </c>
      <c r="K30" s="141"/>
      <c r="L30" s="141" t="s">
        <v>72</v>
      </c>
      <c r="M30" s="141" t="s">
        <v>72</v>
      </c>
      <c r="N30" s="141" t="s">
        <v>72</v>
      </c>
    </row>
    <row r="31" spans="1:14" ht="8.15" customHeight="1">
      <c r="A31" s="46"/>
      <c r="B31" s="133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13.5" customHeight="1">
      <c r="A32" s="46" t="s">
        <v>16</v>
      </c>
      <c r="B32" s="133"/>
      <c r="C32" s="138">
        <v>2019</v>
      </c>
      <c r="D32" s="141" t="s">
        <v>9</v>
      </c>
      <c r="E32" s="141" t="s">
        <v>9</v>
      </c>
      <c r="F32" s="141" t="s">
        <v>9</v>
      </c>
      <c r="G32" s="141"/>
      <c r="H32" s="141" t="s">
        <v>9</v>
      </c>
      <c r="I32" s="141" t="s">
        <v>9</v>
      </c>
      <c r="J32" s="141" t="s">
        <v>9</v>
      </c>
      <c r="K32" s="141"/>
      <c r="L32" s="141" t="s">
        <v>9</v>
      </c>
      <c r="M32" s="141" t="s">
        <v>9</v>
      </c>
      <c r="N32" s="141" t="s">
        <v>9</v>
      </c>
    </row>
    <row r="33" spans="1:15" ht="13.5" customHeight="1">
      <c r="A33" s="46"/>
      <c r="B33" s="133"/>
      <c r="C33" s="138">
        <v>2020</v>
      </c>
      <c r="D33" s="141" t="s">
        <v>72</v>
      </c>
      <c r="E33" s="141" t="s">
        <v>72</v>
      </c>
      <c r="F33" s="141" t="s">
        <v>72</v>
      </c>
      <c r="G33" s="141"/>
      <c r="H33" s="141" t="s">
        <v>72</v>
      </c>
      <c r="I33" s="141" t="s">
        <v>72</v>
      </c>
      <c r="J33" s="141" t="s">
        <v>72</v>
      </c>
      <c r="K33" s="141"/>
      <c r="L33" s="141" t="s">
        <v>72</v>
      </c>
      <c r="M33" s="141" t="s">
        <v>72</v>
      </c>
      <c r="N33" s="141" t="s">
        <v>72</v>
      </c>
    </row>
    <row r="34" spans="1:15" ht="8.15" customHeight="1">
      <c r="A34" s="46"/>
      <c r="B34" s="133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1:15" ht="13.5" customHeight="1">
      <c r="A35" s="46" t="s">
        <v>17</v>
      </c>
      <c r="B35" s="142"/>
      <c r="C35" s="138">
        <v>2019</v>
      </c>
      <c r="D35" s="141" t="s">
        <v>9</v>
      </c>
      <c r="E35" s="141" t="s">
        <v>9</v>
      </c>
      <c r="F35" s="141" t="s">
        <v>9</v>
      </c>
      <c r="G35" s="141"/>
      <c r="H35" s="141" t="s">
        <v>9</v>
      </c>
      <c r="I35" s="141" t="s">
        <v>9</v>
      </c>
      <c r="J35" s="141" t="s">
        <v>9</v>
      </c>
      <c r="K35" s="141"/>
      <c r="L35" s="141" t="s">
        <v>9</v>
      </c>
      <c r="M35" s="141" t="s">
        <v>9</v>
      </c>
      <c r="N35" s="141" t="s">
        <v>9</v>
      </c>
    </row>
    <row r="36" spans="1:15" ht="13.5" customHeight="1">
      <c r="A36" s="46"/>
      <c r="B36" s="142"/>
      <c r="C36" s="138">
        <v>2020</v>
      </c>
      <c r="D36" s="141" t="s">
        <v>72</v>
      </c>
      <c r="E36" s="141" t="s">
        <v>72</v>
      </c>
      <c r="F36" s="141" t="s">
        <v>72</v>
      </c>
      <c r="G36" s="141"/>
      <c r="H36" s="141" t="s">
        <v>72</v>
      </c>
      <c r="I36" s="141" t="s">
        <v>72</v>
      </c>
      <c r="J36" s="141" t="s">
        <v>72</v>
      </c>
      <c r="K36" s="141"/>
      <c r="L36" s="141" t="s">
        <v>72</v>
      </c>
      <c r="M36" s="141" t="s">
        <v>72</v>
      </c>
      <c r="N36" s="141" t="s">
        <v>72</v>
      </c>
    </row>
    <row r="37" spans="1:15" ht="8.15" customHeight="1">
      <c r="A37" s="46"/>
      <c r="B37" s="133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1:15" ht="13.5" customHeight="1">
      <c r="A38" s="161" t="s">
        <v>47</v>
      </c>
      <c r="B38" s="133"/>
      <c r="C38" s="138">
        <v>2019</v>
      </c>
      <c r="D38" s="141" t="s">
        <v>9</v>
      </c>
      <c r="E38" s="141" t="s">
        <v>9</v>
      </c>
      <c r="F38" s="141" t="s">
        <v>9</v>
      </c>
      <c r="G38" s="141"/>
      <c r="H38" s="141" t="s">
        <v>9</v>
      </c>
      <c r="I38" s="141" t="s">
        <v>9</v>
      </c>
      <c r="J38" s="141" t="s">
        <v>9</v>
      </c>
      <c r="K38" s="141"/>
      <c r="L38" s="141" t="s">
        <v>9</v>
      </c>
      <c r="M38" s="141" t="s">
        <v>9</v>
      </c>
      <c r="N38" s="141" t="s">
        <v>9</v>
      </c>
    </row>
    <row r="39" spans="1:15" ht="13.5" customHeight="1">
      <c r="A39" s="161"/>
      <c r="B39" s="133"/>
      <c r="C39" s="138">
        <v>2020</v>
      </c>
      <c r="D39" s="141" t="s">
        <v>72</v>
      </c>
      <c r="E39" s="141" t="s">
        <v>72</v>
      </c>
      <c r="F39" s="141" t="s">
        <v>72</v>
      </c>
      <c r="G39" s="141"/>
      <c r="H39" s="141" t="s">
        <v>72</v>
      </c>
      <c r="I39" s="141" t="s">
        <v>72</v>
      </c>
      <c r="J39" s="141" t="s">
        <v>72</v>
      </c>
      <c r="K39" s="141"/>
      <c r="L39" s="141" t="s">
        <v>72</v>
      </c>
      <c r="M39" s="141" t="s">
        <v>72</v>
      </c>
      <c r="N39" s="141" t="s">
        <v>72</v>
      </c>
    </row>
    <row r="40" spans="1:15" ht="8.15" customHeight="1">
      <c r="A40" s="161"/>
      <c r="B40" s="133"/>
      <c r="C40" s="138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5" ht="13.5" customHeight="1">
      <c r="A41" s="161" t="s">
        <v>48</v>
      </c>
      <c r="B41" s="142"/>
      <c r="C41" s="138">
        <v>2019</v>
      </c>
      <c r="D41" s="141" t="s">
        <v>9</v>
      </c>
      <c r="E41" s="141" t="s">
        <v>9</v>
      </c>
      <c r="F41" s="141" t="s">
        <v>9</v>
      </c>
      <c r="G41" s="141"/>
      <c r="H41" s="141" t="s">
        <v>9</v>
      </c>
      <c r="I41" s="141" t="s">
        <v>9</v>
      </c>
      <c r="J41" s="141" t="s">
        <v>9</v>
      </c>
      <c r="K41" s="141"/>
      <c r="L41" s="141" t="s">
        <v>9</v>
      </c>
      <c r="M41" s="141" t="s">
        <v>9</v>
      </c>
      <c r="N41" s="141" t="s">
        <v>9</v>
      </c>
    </row>
    <row r="42" spans="1:15" ht="13.5" customHeight="1">
      <c r="A42" s="46"/>
      <c r="B42" s="142"/>
      <c r="C42" s="138">
        <v>2020</v>
      </c>
      <c r="D42" s="141" t="s">
        <v>72</v>
      </c>
      <c r="E42" s="141" t="s">
        <v>72</v>
      </c>
      <c r="F42" s="141" t="s">
        <v>72</v>
      </c>
      <c r="G42" s="141"/>
      <c r="H42" s="141" t="s">
        <v>72</v>
      </c>
      <c r="I42" s="141" t="s">
        <v>72</v>
      </c>
      <c r="J42" s="141" t="s">
        <v>72</v>
      </c>
      <c r="K42" s="141"/>
      <c r="L42" s="141" t="s">
        <v>72</v>
      </c>
      <c r="M42" s="141" t="s">
        <v>72</v>
      </c>
      <c r="N42" s="141" t="s">
        <v>72</v>
      </c>
    </row>
    <row r="43" spans="1:15" s="279" customFormat="1" ht="8.15" customHeight="1">
      <c r="A43" s="280"/>
      <c r="B43" s="281"/>
      <c r="C43" s="282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</row>
    <row r="44" spans="1:15" s="143" customFormat="1" ht="16.5" customHeight="1">
      <c r="A44" s="22"/>
      <c r="C44" s="144"/>
      <c r="D44" s="159"/>
      <c r="E44" s="159"/>
      <c r="F44" s="159"/>
      <c r="G44" s="159"/>
      <c r="H44" s="145"/>
      <c r="I44" s="159"/>
      <c r="J44" s="159"/>
      <c r="K44" s="159"/>
      <c r="O44" s="146" t="s">
        <v>39</v>
      </c>
    </row>
    <row r="45" spans="1:15" s="143" customFormat="1" ht="15" customHeight="1">
      <c r="C45" s="144"/>
      <c r="D45" s="160"/>
      <c r="E45" s="160"/>
      <c r="F45" s="160"/>
      <c r="G45" s="160"/>
      <c r="H45" s="145"/>
      <c r="I45" s="160"/>
      <c r="J45" s="160"/>
      <c r="K45" s="160"/>
      <c r="O45" s="147" t="s">
        <v>40</v>
      </c>
    </row>
    <row r="46" spans="1:15" s="31" customFormat="1" ht="15" customHeight="1">
      <c r="A46" s="148" t="s">
        <v>79</v>
      </c>
      <c r="C46" s="32"/>
      <c r="E46" s="16"/>
      <c r="K46" s="16"/>
    </row>
    <row r="47" spans="1:15" s="150" customFormat="1" ht="15" customHeight="1">
      <c r="A47" s="149" t="s">
        <v>23</v>
      </c>
      <c r="C47" s="151"/>
      <c r="D47" s="152"/>
      <c r="E47" s="16"/>
      <c r="F47" s="152"/>
      <c r="G47" s="152"/>
      <c r="H47" s="152"/>
      <c r="I47" s="152"/>
      <c r="K47" s="16"/>
    </row>
    <row r="48" spans="1:15" s="156" customFormat="1" ht="15" customHeight="1">
      <c r="A48" s="153" t="s">
        <v>74</v>
      </c>
      <c r="B48" s="154"/>
      <c r="C48" s="151"/>
      <c r="D48" s="155"/>
      <c r="E48" s="16"/>
      <c r="F48" s="155"/>
      <c r="G48" s="155"/>
      <c r="H48" s="155"/>
      <c r="I48" s="155"/>
      <c r="K48" s="16"/>
    </row>
    <row r="49" spans="1:11" s="1" customFormat="1" ht="15" customHeight="1">
      <c r="A49" s="157" t="s">
        <v>70</v>
      </c>
      <c r="C49" s="2"/>
      <c r="E49" s="16"/>
      <c r="K49" s="16"/>
    </row>
    <row r="50" spans="1:11" s="1" customFormat="1" ht="15" customHeight="1">
      <c r="A50" s="158" t="s">
        <v>71</v>
      </c>
      <c r="C50" s="2"/>
      <c r="E50" s="16"/>
      <c r="K50" s="16"/>
    </row>
  </sheetData>
  <mergeCells count="10">
    <mergeCell ref="B2:O2"/>
    <mergeCell ref="B3:O3"/>
    <mergeCell ref="D9:F9"/>
    <mergeCell ref="H9:J9"/>
    <mergeCell ref="L9:N9"/>
    <mergeCell ref="D6:N6"/>
    <mergeCell ref="D7:N7"/>
    <mergeCell ref="D8:F8"/>
    <mergeCell ref="H8:J8"/>
    <mergeCell ref="L8:N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0"/>
  <sheetViews>
    <sheetView tabSelected="1" view="pageBreakPreview" zoomScaleNormal="100" zoomScaleSheetLayoutView="100" workbookViewId="0">
      <selection activeCell="A23" sqref="A23"/>
    </sheetView>
  </sheetViews>
  <sheetFormatPr defaultColWidth="11.81640625" defaultRowHeight="15.5"/>
  <cols>
    <col min="1" max="1" width="10.81640625" style="123" customWidth="1"/>
    <col min="2" max="2" width="12.81640625" style="123" customWidth="1"/>
    <col min="3" max="3" width="9.7265625" style="124" customWidth="1"/>
    <col min="4" max="4" width="13.1796875" style="125" customWidth="1"/>
    <col min="5" max="5" width="14" style="125" customWidth="1"/>
    <col min="6" max="6" width="14.81640625" style="125" customWidth="1"/>
    <col min="7" max="7" width="1.54296875" style="125" customWidth="1"/>
    <col min="8" max="8" width="13.453125" style="125" customWidth="1"/>
    <col min="9" max="9" width="14" style="125" customWidth="1"/>
    <col min="10" max="10" width="14.81640625" style="125" customWidth="1"/>
    <col min="11" max="11" width="0.453125" style="123" customWidth="1"/>
    <col min="12" max="16384" width="11.81640625" style="123"/>
  </cols>
  <sheetData>
    <row r="1" spans="1:13" ht="8.15" customHeight="1"/>
    <row r="2" spans="1:13" s="318" customFormat="1" ht="30.65" customHeight="1">
      <c r="A2" s="317" t="s">
        <v>86</v>
      </c>
      <c r="B2" s="340" t="s">
        <v>117</v>
      </c>
      <c r="C2" s="340"/>
      <c r="D2" s="340"/>
      <c r="E2" s="340"/>
      <c r="F2" s="340"/>
      <c r="G2" s="340"/>
      <c r="H2" s="340"/>
      <c r="I2" s="340"/>
      <c r="J2" s="340"/>
      <c r="K2" s="340"/>
    </row>
    <row r="3" spans="1:13" s="127" customFormat="1" ht="32.5" customHeight="1">
      <c r="A3" s="129" t="s">
        <v>87</v>
      </c>
      <c r="B3" s="341" t="s">
        <v>118</v>
      </c>
      <c r="C3" s="341"/>
      <c r="D3" s="341"/>
      <c r="E3" s="341"/>
      <c r="F3" s="341"/>
      <c r="G3" s="341"/>
      <c r="H3" s="341"/>
      <c r="I3" s="341"/>
      <c r="J3" s="341"/>
      <c r="K3" s="341"/>
    </row>
    <row r="4" spans="1:13" s="126" customFormat="1" ht="16" thickBot="1">
      <c r="A4" s="247"/>
      <c r="B4" s="247"/>
      <c r="C4" s="248"/>
      <c r="D4" s="249"/>
      <c r="E4" s="249"/>
      <c r="F4" s="249"/>
      <c r="G4" s="249"/>
      <c r="H4" s="249"/>
      <c r="I4" s="249"/>
      <c r="J4" s="249"/>
      <c r="K4" s="249"/>
    </row>
    <row r="5" spans="1:13" s="275" customFormat="1" ht="5.25" customHeight="1">
      <c r="A5" s="250"/>
      <c r="B5" s="251"/>
      <c r="C5" s="252"/>
      <c r="D5" s="253"/>
      <c r="E5" s="253"/>
      <c r="F5" s="253"/>
      <c r="G5" s="253"/>
      <c r="H5" s="253"/>
      <c r="I5" s="253"/>
      <c r="J5" s="253"/>
      <c r="K5" s="253"/>
    </row>
    <row r="6" spans="1:13" s="265" customFormat="1" ht="16.5" customHeight="1">
      <c r="A6" s="238" t="s">
        <v>42</v>
      </c>
      <c r="B6" s="264"/>
      <c r="C6" s="239" t="s">
        <v>0</v>
      </c>
      <c r="D6" s="338" t="s">
        <v>25</v>
      </c>
      <c r="E6" s="338"/>
      <c r="F6" s="338"/>
      <c r="G6" s="338"/>
      <c r="H6" s="338"/>
      <c r="I6" s="338"/>
      <c r="J6" s="338"/>
    </row>
    <row r="7" spans="1:13" s="265" customFormat="1" ht="16.5" customHeight="1">
      <c r="A7" s="198" t="s">
        <v>43</v>
      </c>
      <c r="B7" s="266"/>
      <c r="C7" s="243" t="s">
        <v>3</v>
      </c>
      <c r="D7" s="343" t="s">
        <v>27</v>
      </c>
      <c r="E7" s="343"/>
      <c r="F7" s="343"/>
      <c r="G7" s="343"/>
      <c r="H7" s="343"/>
      <c r="I7" s="343"/>
      <c r="J7" s="343"/>
    </row>
    <row r="8" spans="1:13" s="265" customFormat="1" ht="16.5" customHeight="1">
      <c r="A8" s="198"/>
      <c r="B8" s="266"/>
      <c r="C8" s="243"/>
      <c r="D8" s="345" t="s">
        <v>34</v>
      </c>
      <c r="E8" s="345"/>
      <c r="F8" s="345"/>
      <c r="G8" s="267"/>
      <c r="H8" s="345" t="s">
        <v>36</v>
      </c>
      <c r="I8" s="345"/>
      <c r="J8" s="345"/>
      <c r="M8" s="265" t="s">
        <v>69</v>
      </c>
    </row>
    <row r="9" spans="1:13" s="265" customFormat="1" ht="16.5" customHeight="1">
      <c r="A9" s="198"/>
      <c r="B9" s="266"/>
      <c r="C9" s="243"/>
      <c r="D9" s="343" t="s">
        <v>35</v>
      </c>
      <c r="E9" s="343"/>
      <c r="F9" s="343"/>
      <c r="G9" s="267"/>
      <c r="H9" s="343" t="s">
        <v>37</v>
      </c>
      <c r="I9" s="343"/>
      <c r="J9" s="343"/>
    </row>
    <row r="10" spans="1:13" s="265" customFormat="1">
      <c r="A10" s="263"/>
      <c r="B10" s="266"/>
      <c r="C10" s="243"/>
      <c r="D10" s="269" t="s">
        <v>1</v>
      </c>
      <c r="E10" s="269" t="s">
        <v>19</v>
      </c>
      <c r="F10" s="269" t="s">
        <v>20</v>
      </c>
      <c r="G10" s="267"/>
      <c r="H10" s="269" t="s">
        <v>1</v>
      </c>
      <c r="I10" s="269" t="s">
        <v>19</v>
      </c>
      <c r="J10" s="269" t="s">
        <v>20</v>
      </c>
    </row>
    <row r="11" spans="1:13" s="265" customFormat="1">
      <c r="A11" s="263"/>
      <c r="B11" s="266"/>
      <c r="C11" s="243"/>
      <c r="D11" s="270" t="s">
        <v>4</v>
      </c>
      <c r="E11" s="270" t="s">
        <v>21</v>
      </c>
      <c r="F11" s="270" t="s">
        <v>22</v>
      </c>
      <c r="G11" s="267"/>
      <c r="H11" s="270" t="s">
        <v>4</v>
      </c>
      <c r="I11" s="270" t="s">
        <v>21</v>
      </c>
      <c r="J11" s="270" t="s">
        <v>22</v>
      </c>
    </row>
    <row r="12" spans="1:13" s="278" customFormat="1" ht="7.5" customHeight="1" thickBot="1">
      <c r="A12" s="276"/>
      <c r="B12" s="257"/>
      <c r="C12" s="258"/>
      <c r="D12" s="277"/>
      <c r="E12" s="277"/>
      <c r="F12" s="277"/>
      <c r="G12" s="277"/>
      <c r="H12" s="277"/>
      <c r="I12" s="277"/>
      <c r="J12" s="277"/>
      <c r="K12" s="277"/>
    </row>
    <row r="13" spans="1:13" ht="8.15" customHeight="1">
      <c r="A13" s="130"/>
      <c r="B13" s="130"/>
      <c r="C13" s="131"/>
      <c r="D13" s="132"/>
      <c r="E13" s="132"/>
      <c r="F13" s="132"/>
      <c r="G13" s="132"/>
      <c r="H13" s="132"/>
      <c r="I13" s="132"/>
      <c r="J13" s="132"/>
    </row>
    <row r="14" spans="1:13" ht="13.5" customHeight="1">
      <c r="A14" s="40" t="s">
        <v>41</v>
      </c>
      <c r="B14" s="133"/>
      <c r="C14" s="134">
        <v>2019</v>
      </c>
      <c r="D14" s="135">
        <f>SUM(E14:F14)</f>
        <v>422</v>
      </c>
      <c r="E14" s="135">
        <f>SUM(E17,E20,E23,E26,E29,E32,E35,E38,E41)</f>
        <v>118</v>
      </c>
      <c r="F14" s="135">
        <f>SUM(F17,F20,F23,F26,F29,F32,F35,F38,F41)</f>
        <v>304</v>
      </c>
      <c r="G14" s="135"/>
      <c r="H14" s="135" t="s">
        <v>9</v>
      </c>
      <c r="I14" s="135" t="s">
        <v>9</v>
      </c>
      <c r="J14" s="135" t="s">
        <v>9</v>
      </c>
    </row>
    <row r="15" spans="1:13" ht="13.5" customHeight="1">
      <c r="A15" s="44"/>
      <c r="B15" s="133"/>
      <c r="C15" s="134">
        <v>2020</v>
      </c>
      <c r="D15" s="135" t="s">
        <v>72</v>
      </c>
      <c r="E15" s="135" t="s">
        <v>72</v>
      </c>
      <c r="F15" s="135" t="s">
        <v>72</v>
      </c>
      <c r="G15" s="135"/>
      <c r="H15" s="135" t="s">
        <v>72</v>
      </c>
      <c r="I15" s="135" t="s">
        <v>72</v>
      </c>
      <c r="J15" s="135" t="s">
        <v>72</v>
      </c>
    </row>
    <row r="16" spans="1:13" ht="8.15" customHeight="1">
      <c r="A16" s="44"/>
      <c r="B16" s="133"/>
      <c r="C16" s="123"/>
      <c r="D16" s="136"/>
      <c r="E16" s="136"/>
      <c r="F16" s="136"/>
      <c r="G16" s="136"/>
      <c r="H16" s="136"/>
      <c r="I16" s="136"/>
      <c r="J16" s="136"/>
    </row>
    <row r="17" spans="1:10" ht="13.5" customHeight="1">
      <c r="A17" s="46" t="s">
        <v>12</v>
      </c>
      <c r="B17" s="137"/>
      <c r="C17" s="138">
        <v>2019</v>
      </c>
      <c r="D17" s="139">
        <f>SUM(E17:F17)</f>
        <v>51</v>
      </c>
      <c r="E17" s="139">
        <v>19</v>
      </c>
      <c r="F17" s="139">
        <v>32</v>
      </c>
      <c r="G17" s="139"/>
      <c r="H17" s="140" t="s">
        <v>9</v>
      </c>
      <c r="I17" s="140" t="s">
        <v>9</v>
      </c>
      <c r="J17" s="140" t="s">
        <v>9</v>
      </c>
    </row>
    <row r="18" spans="1:10" ht="13.5" customHeight="1">
      <c r="A18" s="46"/>
      <c r="B18" s="137"/>
      <c r="C18" s="138">
        <v>2020</v>
      </c>
      <c r="D18" s="141" t="s">
        <v>72</v>
      </c>
      <c r="E18" s="141" t="s">
        <v>72</v>
      </c>
      <c r="F18" s="141" t="s">
        <v>72</v>
      </c>
      <c r="G18" s="141"/>
      <c r="H18" s="141" t="s">
        <v>72</v>
      </c>
      <c r="I18" s="141" t="s">
        <v>72</v>
      </c>
      <c r="J18" s="141" t="s">
        <v>72</v>
      </c>
    </row>
    <row r="19" spans="1:10" ht="8.15" customHeight="1">
      <c r="A19" s="46"/>
      <c r="B19" s="137"/>
      <c r="C19" s="138"/>
      <c r="D19" s="139"/>
      <c r="E19" s="123"/>
      <c r="F19" s="123"/>
      <c r="G19" s="139"/>
      <c r="H19" s="139"/>
      <c r="I19" s="139"/>
      <c r="J19" s="139"/>
    </row>
    <row r="20" spans="1:10" ht="13.5" customHeight="1">
      <c r="A20" s="46" t="s">
        <v>13</v>
      </c>
      <c r="B20" s="142"/>
      <c r="C20" s="138">
        <v>2019</v>
      </c>
      <c r="D20" s="140">
        <f>SUM(E20:F20)</f>
        <v>54</v>
      </c>
      <c r="E20" s="139">
        <v>12</v>
      </c>
      <c r="F20" s="139">
        <v>42</v>
      </c>
      <c r="G20" s="140"/>
      <c r="H20" s="140" t="s">
        <v>9</v>
      </c>
      <c r="I20" s="140" t="s">
        <v>9</v>
      </c>
      <c r="J20" s="140" t="s">
        <v>9</v>
      </c>
    </row>
    <row r="21" spans="1:10" ht="13.5" customHeight="1">
      <c r="A21" s="46"/>
      <c r="B21" s="142"/>
      <c r="C21" s="138">
        <v>2020</v>
      </c>
      <c r="D21" s="141" t="s">
        <v>72</v>
      </c>
      <c r="E21" s="141" t="s">
        <v>72</v>
      </c>
      <c r="F21" s="141" t="s">
        <v>72</v>
      </c>
      <c r="G21" s="141"/>
      <c r="H21" s="141" t="s">
        <v>72</v>
      </c>
      <c r="I21" s="141" t="s">
        <v>72</v>
      </c>
      <c r="J21" s="141" t="s">
        <v>72</v>
      </c>
    </row>
    <row r="22" spans="1:10" ht="8.15" customHeight="1">
      <c r="A22" s="46"/>
      <c r="B22" s="142"/>
      <c r="C22" s="138"/>
      <c r="D22" s="139"/>
      <c r="E22" s="123"/>
      <c r="F22" s="123"/>
      <c r="G22" s="139"/>
      <c r="H22" s="139"/>
      <c r="I22" s="139"/>
      <c r="J22" s="139"/>
    </row>
    <row r="23" spans="1:10" ht="13.5" customHeight="1">
      <c r="A23" s="46" t="s">
        <v>14</v>
      </c>
      <c r="B23" s="133"/>
      <c r="C23" s="138">
        <v>2019</v>
      </c>
      <c r="D23" s="140">
        <f>SUM(E23:F23)</f>
        <v>70</v>
      </c>
      <c r="E23" s="139">
        <v>10</v>
      </c>
      <c r="F23" s="139">
        <v>60</v>
      </c>
      <c r="G23" s="140"/>
      <c r="H23" s="139" t="s">
        <v>9</v>
      </c>
      <c r="I23" s="139" t="s">
        <v>9</v>
      </c>
      <c r="J23" s="139" t="s">
        <v>9</v>
      </c>
    </row>
    <row r="24" spans="1:10" ht="13.5" customHeight="1">
      <c r="A24" s="46"/>
      <c r="B24" s="133"/>
      <c r="C24" s="138">
        <v>2020</v>
      </c>
      <c r="D24" s="141" t="s">
        <v>72</v>
      </c>
      <c r="E24" s="141" t="s">
        <v>72</v>
      </c>
      <c r="F24" s="141" t="s">
        <v>72</v>
      </c>
      <c r="G24" s="141"/>
      <c r="H24" s="141" t="s">
        <v>72</v>
      </c>
      <c r="I24" s="141" t="s">
        <v>72</v>
      </c>
      <c r="J24" s="141" t="s">
        <v>72</v>
      </c>
    </row>
    <row r="25" spans="1:10" ht="8.15" customHeight="1">
      <c r="A25" s="46"/>
      <c r="B25" s="133"/>
      <c r="C25" s="138"/>
      <c r="D25" s="139"/>
      <c r="E25" s="123"/>
      <c r="F25" s="123"/>
      <c r="G25" s="139"/>
      <c r="H25" s="139"/>
      <c r="I25" s="139"/>
      <c r="J25" s="139"/>
    </row>
    <row r="26" spans="1:10" ht="13.5" customHeight="1">
      <c r="A26" s="46" t="s">
        <v>15</v>
      </c>
      <c r="B26" s="133"/>
      <c r="C26" s="138">
        <v>2019</v>
      </c>
      <c r="D26" s="140">
        <f>SUM(E26:F26)</f>
        <v>35</v>
      </c>
      <c r="E26" s="140">
        <v>4</v>
      </c>
      <c r="F26" s="140">
        <v>31</v>
      </c>
      <c r="G26" s="140"/>
      <c r="H26" s="139" t="s">
        <v>9</v>
      </c>
      <c r="I26" s="139" t="s">
        <v>9</v>
      </c>
      <c r="J26" s="139" t="s">
        <v>9</v>
      </c>
    </row>
    <row r="27" spans="1:10" ht="13.5" customHeight="1">
      <c r="A27" s="46"/>
      <c r="B27" s="133"/>
      <c r="C27" s="138">
        <v>2020</v>
      </c>
      <c r="D27" s="141" t="s">
        <v>72</v>
      </c>
      <c r="E27" s="141" t="s">
        <v>72</v>
      </c>
      <c r="F27" s="141" t="s">
        <v>72</v>
      </c>
      <c r="G27" s="141"/>
      <c r="H27" s="141" t="s">
        <v>72</v>
      </c>
      <c r="I27" s="141" t="s">
        <v>72</v>
      </c>
      <c r="J27" s="141" t="s">
        <v>72</v>
      </c>
    </row>
    <row r="28" spans="1:10" ht="8.15" customHeight="1">
      <c r="A28" s="46"/>
      <c r="B28" s="133"/>
      <c r="C28" s="138"/>
      <c r="D28" s="139"/>
      <c r="E28" s="139"/>
      <c r="F28" s="139"/>
      <c r="G28" s="139"/>
      <c r="H28" s="139"/>
      <c r="I28" s="139"/>
      <c r="J28" s="139"/>
    </row>
    <row r="29" spans="1:10" ht="13.5" customHeight="1">
      <c r="A29" s="46" t="s">
        <v>38</v>
      </c>
      <c r="B29" s="133"/>
      <c r="C29" s="138">
        <v>2019</v>
      </c>
      <c r="D29" s="140">
        <f>SUM(E29:F29)</f>
        <v>51</v>
      </c>
      <c r="E29" s="140">
        <v>25</v>
      </c>
      <c r="F29" s="140">
        <v>26</v>
      </c>
      <c r="G29" s="140"/>
      <c r="H29" s="140" t="s">
        <v>9</v>
      </c>
      <c r="I29" s="140" t="s">
        <v>9</v>
      </c>
      <c r="J29" s="140" t="s">
        <v>9</v>
      </c>
    </row>
    <row r="30" spans="1:10" ht="13.5" customHeight="1">
      <c r="A30" s="46"/>
      <c r="B30" s="133"/>
      <c r="C30" s="138">
        <v>2020</v>
      </c>
      <c r="D30" s="141" t="s">
        <v>72</v>
      </c>
      <c r="E30" s="141" t="s">
        <v>72</v>
      </c>
      <c r="F30" s="141" t="s">
        <v>72</v>
      </c>
      <c r="G30" s="141"/>
      <c r="H30" s="141" t="s">
        <v>72</v>
      </c>
      <c r="I30" s="141" t="s">
        <v>72</v>
      </c>
      <c r="J30" s="141" t="s">
        <v>72</v>
      </c>
    </row>
    <row r="31" spans="1:10" ht="8.15" customHeight="1">
      <c r="A31" s="46"/>
      <c r="B31" s="133"/>
      <c r="C31" s="138"/>
      <c r="D31" s="139"/>
      <c r="E31" s="139"/>
      <c r="F31" s="139"/>
      <c r="G31" s="139"/>
      <c r="H31" s="139"/>
      <c r="I31" s="139"/>
      <c r="J31" s="139"/>
    </row>
    <row r="32" spans="1:10" ht="13.5" customHeight="1">
      <c r="A32" s="46" t="s">
        <v>16</v>
      </c>
      <c r="B32" s="133"/>
      <c r="C32" s="138">
        <v>2019</v>
      </c>
      <c r="D32" s="140">
        <f>SUM(E32:F32)</f>
        <v>29</v>
      </c>
      <c r="E32" s="139">
        <v>4</v>
      </c>
      <c r="F32" s="139">
        <v>25</v>
      </c>
      <c r="G32" s="140"/>
      <c r="H32" s="139" t="s">
        <v>9</v>
      </c>
      <c r="I32" s="139" t="s">
        <v>9</v>
      </c>
      <c r="J32" s="139" t="s">
        <v>9</v>
      </c>
    </row>
    <row r="33" spans="1:11" ht="13.5" customHeight="1">
      <c r="A33" s="46"/>
      <c r="B33" s="133"/>
      <c r="C33" s="138">
        <v>2020</v>
      </c>
      <c r="D33" s="141" t="s">
        <v>72</v>
      </c>
      <c r="E33" s="141" t="s">
        <v>72</v>
      </c>
      <c r="F33" s="141" t="s">
        <v>72</v>
      </c>
      <c r="G33" s="141"/>
      <c r="H33" s="141" t="s">
        <v>72</v>
      </c>
      <c r="I33" s="141" t="s">
        <v>72</v>
      </c>
      <c r="J33" s="141" t="s">
        <v>72</v>
      </c>
    </row>
    <row r="34" spans="1:11" ht="8.15" customHeight="1">
      <c r="A34" s="46"/>
      <c r="B34" s="133"/>
      <c r="C34" s="138"/>
      <c r="D34" s="139"/>
      <c r="E34" s="139"/>
      <c r="F34" s="139"/>
      <c r="G34" s="139"/>
      <c r="H34" s="139"/>
      <c r="I34" s="139"/>
      <c r="J34" s="139"/>
    </row>
    <row r="35" spans="1:11" ht="13.5" customHeight="1">
      <c r="A35" s="46" t="s">
        <v>17</v>
      </c>
      <c r="B35" s="142"/>
      <c r="C35" s="138">
        <v>2019</v>
      </c>
      <c r="D35" s="140">
        <f>SUM(E35:F35)</f>
        <v>38</v>
      </c>
      <c r="E35" s="140">
        <v>12</v>
      </c>
      <c r="F35" s="140">
        <v>26</v>
      </c>
      <c r="G35" s="140"/>
      <c r="H35" s="140" t="s">
        <v>9</v>
      </c>
      <c r="I35" s="140" t="s">
        <v>9</v>
      </c>
      <c r="J35" s="140" t="s">
        <v>9</v>
      </c>
    </row>
    <row r="36" spans="1:11" ht="13.5" customHeight="1">
      <c r="A36" s="46"/>
      <c r="B36" s="142"/>
      <c r="C36" s="138">
        <v>2020</v>
      </c>
      <c r="D36" s="141" t="s">
        <v>72</v>
      </c>
      <c r="E36" s="141" t="s">
        <v>72</v>
      </c>
      <c r="F36" s="141" t="s">
        <v>72</v>
      </c>
      <c r="G36" s="141"/>
      <c r="H36" s="141" t="s">
        <v>72</v>
      </c>
      <c r="I36" s="141" t="s">
        <v>72</v>
      </c>
      <c r="J36" s="141" t="s">
        <v>72</v>
      </c>
    </row>
    <row r="37" spans="1:11" ht="8.15" customHeight="1">
      <c r="A37" s="46"/>
      <c r="B37" s="133"/>
      <c r="C37" s="138"/>
      <c r="D37" s="139"/>
      <c r="E37" s="139"/>
      <c r="F37" s="139"/>
      <c r="G37" s="139"/>
      <c r="H37" s="139"/>
      <c r="I37" s="139"/>
      <c r="J37" s="139"/>
    </row>
    <row r="38" spans="1:11" ht="13.5" customHeight="1">
      <c r="A38" s="161" t="s">
        <v>47</v>
      </c>
      <c r="B38" s="133"/>
      <c r="C38" s="138">
        <v>2019</v>
      </c>
      <c r="D38" s="140">
        <f>SUM(E38:F38)</f>
        <v>79</v>
      </c>
      <c r="E38" s="140">
        <v>27</v>
      </c>
      <c r="F38" s="140">
        <v>52</v>
      </c>
      <c r="G38" s="140"/>
      <c r="H38" s="140" t="s">
        <v>9</v>
      </c>
      <c r="I38" s="140" t="s">
        <v>9</v>
      </c>
      <c r="J38" s="140" t="s">
        <v>9</v>
      </c>
    </row>
    <row r="39" spans="1:11" ht="13.5" customHeight="1">
      <c r="A39" s="161"/>
      <c r="B39" s="133"/>
      <c r="C39" s="138">
        <v>2020</v>
      </c>
      <c r="D39" s="141" t="s">
        <v>72</v>
      </c>
      <c r="E39" s="141" t="s">
        <v>72</v>
      </c>
      <c r="F39" s="141" t="s">
        <v>72</v>
      </c>
      <c r="G39" s="141"/>
      <c r="H39" s="141" t="s">
        <v>72</v>
      </c>
      <c r="I39" s="141" t="s">
        <v>72</v>
      </c>
      <c r="J39" s="141" t="s">
        <v>72</v>
      </c>
    </row>
    <row r="40" spans="1:11" ht="8.15" customHeight="1">
      <c r="A40" s="161"/>
      <c r="B40" s="133"/>
      <c r="C40" s="138"/>
      <c r="D40" s="139"/>
      <c r="E40" s="123"/>
      <c r="F40" s="123"/>
      <c r="G40" s="139"/>
      <c r="H40" s="139"/>
      <c r="I40" s="139"/>
      <c r="J40" s="139"/>
    </row>
    <row r="41" spans="1:11" ht="13.5" customHeight="1">
      <c r="A41" s="161" t="s">
        <v>48</v>
      </c>
      <c r="B41" s="142"/>
      <c r="C41" s="138">
        <v>2019</v>
      </c>
      <c r="D41" s="140">
        <f>SUM(E40:F41)</f>
        <v>15</v>
      </c>
      <c r="E41" s="139">
        <v>5</v>
      </c>
      <c r="F41" s="139">
        <v>10</v>
      </c>
      <c r="G41" s="140"/>
      <c r="H41" s="139" t="s">
        <v>9</v>
      </c>
      <c r="I41" s="139" t="s">
        <v>9</v>
      </c>
      <c r="J41" s="139" t="s">
        <v>9</v>
      </c>
    </row>
    <row r="42" spans="1:11" ht="13.5" customHeight="1">
      <c r="A42" s="46"/>
      <c r="B42" s="142"/>
      <c r="C42" s="138">
        <v>2020</v>
      </c>
      <c r="D42" s="141" t="s">
        <v>72</v>
      </c>
      <c r="E42" s="141" t="s">
        <v>72</v>
      </c>
      <c r="F42" s="141" t="s">
        <v>72</v>
      </c>
      <c r="G42" s="141"/>
      <c r="H42" s="141" t="s">
        <v>72</v>
      </c>
      <c r="I42" s="141" t="s">
        <v>72</v>
      </c>
      <c r="J42" s="141" t="s">
        <v>72</v>
      </c>
    </row>
    <row r="43" spans="1:11" s="279" customFormat="1" ht="8.15" customHeight="1">
      <c r="A43" s="280"/>
      <c r="B43" s="281"/>
      <c r="C43" s="284"/>
      <c r="D43" s="283"/>
      <c r="E43" s="283"/>
      <c r="F43" s="283"/>
      <c r="G43" s="283"/>
      <c r="H43" s="283"/>
      <c r="I43" s="283"/>
      <c r="J43" s="283"/>
      <c r="K43" s="283"/>
    </row>
    <row r="44" spans="1:11" s="143" customFormat="1" ht="16.5" customHeight="1">
      <c r="A44" s="22"/>
      <c r="C44" s="144"/>
      <c r="D44" s="145"/>
      <c r="E44" s="145"/>
      <c r="F44" s="145"/>
      <c r="G44" s="145"/>
      <c r="K44" s="146" t="s">
        <v>39</v>
      </c>
    </row>
    <row r="45" spans="1:11" s="143" customFormat="1" ht="15" customHeight="1">
      <c r="C45" s="144"/>
      <c r="D45" s="145"/>
      <c r="E45" s="145"/>
      <c r="F45" s="145"/>
      <c r="G45" s="145"/>
      <c r="K45" s="147" t="s">
        <v>40</v>
      </c>
    </row>
    <row r="46" spans="1:11" s="31" customFormat="1" ht="15" customHeight="1">
      <c r="A46" s="148" t="s">
        <v>79</v>
      </c>
      <c r="C46" s="32"/>
      <c r="E46" s="16"/>
      <c r="K46" s="16"/>
    </row>
    <row r="47" spans="1:11" s="150" customFormat="1" ht="15" customHeight="1">
      <c r="A47" s="149" t="s">
        <v>23</v>
      </c>
      <c r="C47" s="151"/>
      <c r="D47" s="152"/>
      <c r="E47" s="16"/>
      <c r="F47" s="152"/>
      <c r="G47" s="152"/>
      <c r="H47" s="152"/>
      <c r="I47" s="152"/>
      <c r="K47" s="16"/>
    </row>
    <row r="48" spans="1:11" s="156" customFormat="1" ht="15" customHeight="1">
      <c r="A48" s="153" t="s">
        <v>74</v>
      </c>
      <c r="B48" s="154"/>
      <c r="C48" s="151"/>
      <c r="D48" s="155"/>
      <c r="E48" s="16"/>
      <c r="F48" s="155"/>
      <c r="G48" s="155"/>
      <c r="H48" s="155"/>
      <c r="I48" s="155"/>
      <c r="K48" s="16"/>
    </row>
    <row r="49" spans="1:11" s="1" customFormat="1" ht="15" customHeight="1">
      <c r="A49" s="157" t="s">
        <v>70</v>
      </c>
      <c r="C49" s="2"/>
      <c r="E49" s="16"/>
      <c r="K49" s="16"/>
    </row>
    <row r="50" spans="1:11" s="1" customFormat="1" ht="15" customHeight="1">
      <c r="A50" s="158" t="s">
        <v>71</v>
      </c>
      <c r="C50" s="2"/>
      <c r="E50" s="16"/>
      <c r="K50" s="16"/>
    </row>
  </sheetData>
  <mergeCells count="8">
    <mergeCell ref="D9:F9"/>
    <mergeCell ref="H9:J9"/>
    <mergeCell ref="B2:K2"/>
    <mergeCell ref="B3:K3"/>
    <mergeCell ref="D6:J6"/>
    <mergeCell ref="D7:J7"/>
    <mergeCell ref="D8:F8"/>
    <mergeCell ref="H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50"/>
  <sheetViews>
    <sheetView tabSelected="1" view="pageBreakPreview" zoomScaleNormal="100" zoomScaleSheetLayoutView="100" workbookViewId="0">
      <selection activeCell="A23" sqref="A23"/>
    </sheetView>
  </sheetViews>
  <sheetFormatPr defaultColWidth="11.81640625" defaultRowHeight="15.5"/>
  <cols>
    <col min="1" max="1" width="11.36328125" style="123" customWidth="1"/>
    <col min="2" max="2" width="11.7265625" style="123" customWidth="1"/>
    <col min="3" max="3" width="11.26953125" style="124" customWidth="1"/>
    <col min="4" max="4" width="11" style="125" customWidth="1"/>
    <col min="5" max="5" width="11.54296875" style="125" customWidth="1"/>
    <col min="6" max="6" width="14.7265625" style="125" customWidth="1"/>
    <col min="7" max="7" width="2" style="125" customWidth="1"/>
    <col min="8" max="8" width="11" style="125" customWidth="1"/>
    <col min="9" max="9" width="11.54296875" style="125" customWidth="1"/>
    <col min="10" max="10" width="15" style="125" customWidth="1"/>
    <col min="11" max="11" width="2" style="125" customWidth="1"/>
    <col min="12" max="12" width="11" style="125" customWidth="1"/>
    <col min="13" max="13" width="11.54296875" style="125" customWidth="1"/>
    <col min="14" max="14" width="14.7265625" style="125" customWidth="1"/>
    <col min="15" max="15" width="0.54296875" style="123" customWidth="1"/>
    <col min="16" max="16384" width="11.81640625" style="123"/>
  </cols>
  <sheetData>
    <row r="1" spans="1:17" ht="8.15" customHeight="1"/>
    <row r="2" spans="1:17" s="320" customFormat="1" ht="32.15" customHeight="1">
      <c r="A2" s="319" t="s">
        <v>88</v>
      </c>
      <c r="B2" s="340" t="s">
        <v>124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Q2" s="319"/>
    </row>
    <row r="3" spans="1:17" s="322" customFormat="1" ht="33.65" customHeight="1">
      <c r="A3" s="321" t="s">
        <v>89</v>
      </c>
      <c r="B3" s="341" t="s">
        <v>127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</row>
    <row r="4" spans="1:17" s="127" customFormat="1" ht="16.5" customHeight="1" thickBot="1">
      <c r="A4" s="129"/>
      <c r="B4" s="346"/>
      <c r="C4" s="346"/>
      <c r="D4" s="346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7" s="275" customFormat="1" ht="5.25" customHeight="1">
      <c r="A5" s="250"/>
      <c r="B5" s="251"/>
      <c r="C5" s="252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</row>
    <row r="6" spans="1:17" s="265" customFormat="1" ht="15" customHeight="1">
      <c r="A6" s="238" t="s">
        <v>42</v>
      </c>
      <c r="B6" s="264"/>
      <c r="C6" s="239" t="s">
        <v>0</v>
      </c>
      <c r="D6" s="338" t="s">
        <v>24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17" s="265" customFormat="1" ht="15" customHeight="1">
      <c r="A7" s="198" t="s">
        <v>43</v>
      </c>
      <c r="B7" s="266"/>
      <c r="C7" s="243" t="s">
        <v>3</v>
      </c>
      <c r="D7" s="343" t="s">
        <v>26</v>
      </c>
      <c r="E7" s="343"/>
      <c r="F7" s="343"/>
      <c r="G7" s="343"/>
      <c r="H7" s="343"/>
      <c r="I7" s="343"/>
      <c r="J7" s="343"/>
      <c r="K7" s="343"/>
      <c r="L7" s="343"/>
      <c r="M7" s="343"/>
      <c r="N7" s="343"/>
    </row>
    <row r="8" spans="1:17" s="265" customFormat="1" ht="15" customHeight="1">
      <c r="A8" s="198"/>
      <c r="B8" s="266"/>
      <c r="C8" s="243"/>
      <c r="D8" s="344" t="s">
        <v>28</v>
      </c>
      <c r="E8" s="344"/>
      <c r="F8" s="344"/>
      <c r="G8" s="267"/>
      <c r="H8" s="344" t="s">
        <v>30</v>
      </c>
      <c r="I8" s="344"/>
      <c r="J8" s="344"/>
      <c r="K8" s="268"/>
      <c r="L8" s="344" t="s">
        <v>32</v>
      </c>
      <c r="M8" s="344"/>
      <c r="N8" s="344"/>
    </row>
    <row r="9" spans="1:17" s="265" customFormat="1" ht="15" customHeight="1">
      <c r="A9" s="198"/>
      <c r="B9" s="266"/>
      <c r="C9" s="243"/>
      <c r="D9" s="342" t="s">
        <v>29</v>
      </c>
      <c r="E9" s="342"/>
      <c r="F9" s="342"/>
      <c r="G9" s="267"/>
      <c r="H9" s="342" t="s">
        <v>31</v>
      </c>
      <c r="I9" s="342"/>
      <c r="J9" s="342"/>
      <c r="K9" s="267"/>
      <c r="L9" s="342" t="s">
        <v>33</v>
      </c>
      <c r="M9" s="342"/>
      <c r="N9" s="342"/>
    </row>
    <row r="10" spans="1:17" s="265" customFormat="1" ht="15" customHeight="1">
      <c r="A10" s="263"/>
      <c r="B10" s="266"/>
      <c r="C10" s="243"/>
      <c r="D10" s="269" t="s">
        <v>1</v>
      </c>
      <c r="E10" s="269" t="s">
        <v>19</v>
      </c>
      <c r="F10" s="269" t="s">
        <v>20</v>
      </c>
      <c r="G10" s="267"/>
      <c r="H10" s="269" t="s">
        <v>1</v>
      </c>
      <c r="I10" s="269" t="s">
        <v>19</v>
      </c>
      <c r="J10" s="269" t="s">
        <v>20</v>
      </c>
      <c r="K10" s="269"/>
      <c r="L10" s="269" t="s">
        <v>1</v>
      </c>
      <c r="M10" s="269" t="s">
        <v>19</v>
      </c>
      <c r="N10" s="269" t="s">
        <v>20</v>
      </c>
    </row>
    <row r="11" spans="1:17" s="265" customFormat="1" ht="15" customHeight="1">
      <c r="A11" s="263"/>
      <c r="B11" s="266"/>
      <c r="C11" s="243"/>
      <c r="D11" s="270" t="s">
        <v>4</v>
      </c>
      <c r="E11" s="270" t="s">
        <v>21</v>
      </c>
      <c r="F11" s="270" t="s">
        <v>22</v>
      </c>
      <c r="G11" s="267"/>
      <c r="H11" s="270" t="s">
        <v>4</v>
      </c>
      <c r="I11" s="270" t="s">
        <v>21</v>
      </c>
      <c r="J11" s="270" t="s">
        <v>22</v>
      </c>
      <c r="K11" s="270"/>
      <c r="L11" s="270" t="s">
        <v>4</v>
      </c>
      <c r="M11" s="270" t="s">
        <v>21</v>
      </c>
      <c r="N11" s="270" t="s">
        <v>22</v>
      </c>
    </row>
    <row r="12" spans="1:17" s="278" customFormat="1" ht="7.5" customHeight="1" thickBot="1">
      <c r="A12" s="276"/>
      <c r="B12" s="257"/>
      <c r="C12" s="258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</row>
    <row r="13" spans="1:17" ht="8.15" customHeight="1">
      <c r="A13" s="130"/>
      <c r="B13" s="130"/>
      <c r="C13" s="131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</row>
    <row r="14" spans="1:17" ht="13.5" customHeight="1">
      <c r="A14" s="40" t="s">
        <v>41</v>
      </c>
      <c r="B14" s="133"/>
      <c r="C14" s="134">
        <v>2019</v>
      </c>
      <c r="D14" s="135" t="s">
        <v>9</v>
      </c>
      <c r="E14" s="135" t="s">
        <v>9</v>
      </c>
      <c r="F14" s="135" t="s">
        <v>9</v>
      </c>
      <c r="G14" s="135"/>
      <c r="H14" s="135" t="s">
        <v>9</v>
      </c>
      <c r="I14" s="135" t="s">
        <v>9</v>
      </c>
      <c r="J14" s="135" t="s">
        <v>9</v>
      </c>
      <c r="K14" s="135"/>
      <c r="L14" s="135" t="s">
        <v>9</v>
      </c>
      <c r="M14" s="135" t="s">
        <v>9</v>
      </c>
      <c r="N14" s="135" t="s">
        <v>9</v>
      </c>
    </row>
    <row r="15" spans="1:17" ht="13.5" customHeight="1">
      <c r="A15" s="44"/>
      <c r="B15" s="133"/>
      <c r="C15" s="134">
        <v>2020</v>
      </c>
      <c r="D15" s="135" t="s">
        <v>72</v>
      </c>
      <c r="E15" s="135" t="s">
        <v>72</v>
      </c>
      <c r="F15" s="135" t="s">
        <v>72</v>
      </c>
      <c r="G15" s="135"/>
      <c r="H15" s="135" t="s">
        <v>72</v>
      </c>
      <c r="I15" s="135" t="s">
        <v>72</v>
      </c>
      <c r="J15" s="135" t="s">
        <v>72</v>
      </c>
      <c r="K15" s="135"/>
      <c r="L15" s="135" t="s">
        <v>72</v>
      </c>
      <c r="M15" s="135" t="s">
        <v>72</v>
      </c>
      <c r="N15" s="135" t="s">
        <v>72</v>
      </c>
    </row>
    <row r="16" spans="1:17" ht="8.15" customHeight="1">
      <c r="A16" s="44"/>
      <c r="B16" s="133"/>
      <c r="C16" s="123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13.5" customHeight="1">
      <c r="A17" s="46" t="s">
        <v>12</v>
      </c>
      <c r="B17" s="137"/>
      <c r="C17" s="138">
        <v>2019</v>
      </c>
      <c r="D17" s="141" t="s">
        <v>9</v>
      </c>
      <c r="E17" s="141" t="s">
        <v>9</v>
      </c>
      <c r="F17" s="141" t="s">
        <v>9</v>
      </c>
      <c r="G17" s="141"/>
      <c r="H17" s="141" t="s">
        <v>9</v>
      </c>
      <c r="I17" s="141" t="s">
        <v>9</v>
      </c>
      <c r="J17" s="141" t="s">
        <v>9</v>
      </c>
      <c r="K17" s="141"/>
      <c r="L17" s="141" t="s">
        <v>9</v>
      </c>
      <c r="M17" s="141" t="s">
        <v>9</v>
      </c>
      <c r="N17" s="141" t="s">
        <v>9</v>
      </c>
    </row>
    <row r="18" spans="1:14" ht="13.5" customHeight="1">
      <c r="A18" s="46"/>
      <c r="B18" s="137"/>
      <c r="C18" s="138">
        <v>2020</v>
      </c>
      <c r="D18" s="141" t="s">
        <v>72</v>
      </c>
      <c r="E18" s="141" t="s">
        <v>72</v>
      </c>
      <c r="F18" s="141" t="s">
        <v>72</v>
      </c>
      <c r="G18" s="141"/>
      <c r="H18" s="141" t="s">
        <v>72</v>
      </c>
      <c r="I18" s="141" t="s">
        <v>72</v>
      </c>
      <c r="J18" s="141" t="s">
        <v>72</v>
      </c>
      <c r="K18" s="141"/>
      <c r="L18" s="141" t="s">
        <v>72</v>
      </c>
      <c r="M18" s="141" t="s">
        <v>72</v>
      </c>
      <c r="N18" s="141" t="s">
        <v>72</v>
      </c>
    </row>
    <row r="19" spans="1:14" ht="8.15" customHeight="1">
      <c r="A19" s="46"/>
      <c r="B19" s="137"/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13.5" customHeight="1">
      <c r="A20" s="46" t="s">
        <v>13</v>
      </c>
      <c r="B20" s="142"/>
      <c r="C20" s="138">
        <v>2019</v>
      </c>
      <c r="D20" s="141" t="s">
        <v>9</v>
      </c>
      <c r="E20" s="141" t="s">
        <v>9</v>
      </c>
      <c r="F20" s="141" t="s">
        <v>9</v>
      </c>
      <c r="G20" s="141"/>
      <c r="H20" s="141" t="s">
        <v>9</v>
      </c>
      <c r="I20" s="141" t="s">
        <v>9</v>
      </c>
      <c r="J20" s="141" t="s">
        <v>9</v>
      </c>
      <c r="K20" s="141"/>
      <c r="L20" s="141" t="s">
        <v>9</v>
      </c>
      <c r="M20" s="141" t="s">
        <v>9</v>
      </c>
      <c r="N20" s="141" t="s">
        <v>9</v>
      </c>
    </row>
    <row r="21" spans="1:14" ht="13.5" customHeight="1">
      <c r="A21" s="46"/>
      <c r="B21" s="142"/>
      <c r="C21" s="138">
        <v>2020</v>
      </c>
      <c r="D21" s="141" t="s">
        <v>72</v>
      </c>
      <c r="E21" s="141" t="s">
        <v>72</v>
      </c>
      <c r="F21" s="141" t="s">
        <v>72</v>
      </c>
      <c r="G21" s="141"/>
      <c r="H21" s="141" t="s">
        <v>72</v>
      </c>
      <c r="I21" s="141" t="s">
        <v>72</v>
      </c>
      <c r="J21" s="141" t="s">
        <v>72</v>
      </c>
      <c r="K21" s="141"/>
      <c r="L21" s="141" t="s">
        <v>72</v>
      </c>
      <c r="M21" s="141" t="s">
        <v>72</v>
      </c>
      <c r="N21" s="141" t="s">
        <v>72</v>
      </c>
    </row>
    <row r="22" spans="1:14" ht="7.5" customHeight="1">
      <c r="A22" s="46"/>
      <c r="B22" s="142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ht="13.5" customHeight="1">
      <c r="A23" s="46" t="s">
        <v>14</v>
      </c>
      <c r="B23" s="133"/>
      <c r="C23" s="138">
        <v>2019</v>
      </c>
      <c r="D23" s="141" t="s">
        <v>9</v>
      </c>
      <c r="E23" s="141" t="s">
        <v>9</v>
      </c>
      <c r="F23" s="141" t="s">
        <v>9</v>
      </c>
      <c r="G23" s="141"/>
      <c r="H23" s="141" t="s">
        <v>9</v>
      </c>
      <c r="I23" s="141" t="s">
        <v>9</v>
      </c>
      <c r="J23" s="141" t="s">
        <v>9</v>
      </c>
      <c r="K23" s="141"/>
      <c r="L23" s="141" t="s">
        <v>9</v>
      </c>
      <c r="M23" s="141" t="s">
        <v>9</v>
      </c>
      <c r="N23" s="141" t="s">
        <v>9</v>
      </c>
    </row>
    <row r="24" spans="1:14" ht="13.5" customHeight="1">
      <c r="A24" s="46"/>
      <c r="B24" s="133"/>
      <c r="C24" s="138">
        <v>2020</v>
      </c>
      <c r="D24" s="141" t="s">
        <v>72</v>
      </c>
      <c r="E24" s="141" t="s">
        <v>72</v>
      </c>
      <c r="F24" s="141" t="s">
        <v>72</v>
      </c>
      <c r="G24" s="141"/>
      <c r="H24" s="141" t="s">
        <v>72</v>
      </c>
      <c r="I24" s="141" t="s">
        <v>72</v>
      </c>
      <c r="J24" s="141" t="s">
        <v>72</v>
      </c>
      <c r="K24" s="141"/>
      <c r="L24" s="141" t="s">
        <v>72</v>
      </c>
      <c r="M24" s="141" t="s">
        <v>72</v>
      </c>
      <c r="N24" s="141" t="s">
        <v>72</v>
      </c>
    </row>
    <row r="25" spans="1:14" ht="8.15" customHeight="1">
      <c r="A25" s="46"/>
      <c r="B25" s="133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ht="13.5" customHeight="1">
      <c r="A26" s="46" t="s">
        <v>15</v>
      </c>
      <c r="B26" s="133"/>
      <c r="C26" s="138">
        <v>2019</v>
      </c>
      <c r="D26" s="141" t="s">
        <v>9</v>
      </c>
      <c r="E26" s="141" t="s">
        <v>9</v>
      </c>
      <c r="F26" s="141" t="s">
        <v>9</v>
      </c>
      <c r="G26" s="141"/>
      <c r="H26" s="141" t="s">
        <v>9</v>
      </c>
      <c r="I26" s="141" t="s">
        <v>9</v>
      </c>
      <c r="J26" s="141" t="s">
        <v>9</v>
      </c>
      <c r="K26" s="141"/>
      <c r="L26" s="141" t="s">
        <v>9</v>
      </c>
      <c r="M26" s="141" t="s">
        <v>9</v>
      </c>
      <c r="N26" s="141" t="s">
        <v>9</v>
      </c>
    </row>
    <row r="27" spans="1:14" ht="13.5" customHeight="1">
      <c r="A27" s="46"/>
      <c r="B27" s="133"/>
      <c r="C27" s="138">
        <v>2020</v>
      </c>
      <c r="D27" s="141" t="s">
        <v>72</v>
      </c>
      <c r="E27" s="141" t="s">
        <v>72</v>
      </c>
      <c r="F27" s="141" t="s">
        <v>72</v>
      </c>
      <c r="G27" s="141"/>
      <c r="H27" s="141" t="s">
        <v>72</v>
      </c>
      <c r="I27" s="141" t="s">
        <v>72</v>
      </c>
      <c r="J27" s="141" t="s">
        <v>72</v>
      </c>
      <c r="K27" s="141"/>
      <c r="L27" s="141" t="s">
        <v>72</v>
      </c>
      <c r="M27" s="141" t="s">
        <v>72</v>
      </c>
      <c r="N27" s="141" t="s">
        <v>72</v>
      </c>
    </row>
    <row r="28" spans="1:14" ht="8.25" customHeight="1">
      <c r="A28" s="46"/>
      <c r="B28" s="133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</row>
    <row r="29" spans="1:14" ht="13.5" customHeight="1">
      <c r="A29" s="46" t="s">
        <v>38</v>
      </c>
      <c r="B29" s="133"/>
      <c r="C29" s="138">
        <v>2019</v>
      </c>
      <c r="D29" s="141" t="s">
        <v>9</v>
      </c>
      <c r="E29" s="141" t="s">
        <v>9</v>
      </c>
      <c r="F29" s="141" t="s">
        <v>9</v>
      </c>
      <c r="G29" s="141"/>
      <c r="H29" s="141" t="s">
        <v>9</v>
      </c>
      <c r="I29" s="141" t="s">
        <v>9</v>
      </c>
      <c r="J29" s="141" t="s">
        <v>9</v>
      </c>
      <c r="K29" s="141"/>
      <c r="L29" s="141" t="s">
        <v>9</v>
      </c>
      <c r="M29" s="141" t="s">
        <v>9</v>
      </c>
      <c r="N29" s="141" t="s">
        <v>9</v>
      </c>
    </row>
    <row r="30" spans="1:14" ht="13.5" customHeight="1">
      <c r="A30" s="46"/>
      <c r="B30" s="133"/>
      <c r="C30" s="138">
        <v>2020</v>
      </c>
      <c r="D30" s="141" t="s">
        <v>72</v>
      </c>
      <c r="E30" s="141" t="s">
        <v>72</v>
      </c>
      <c r="F30" s="141" t="s">
        <v>72</v>
      </c>
      <c r="G30" s="141"/>
      <c r="H30" s="141" t="s">
        <v>72</v>
      </c>
      <c r="I30" s="141" t="s">
        <v>72</v>
      </c>
      <c r="J30" s="141" t="s">
        <v>72</v>
      </c>
      <c r="K30" s="141"/>
      <c r="L30" s="141" t="s">
        <v>72</v>
      </c>
      <c r="M30" s="141" t="s">
        <v>72</v>
      </c>
      <c r="N30" s="141" t="s">
        <v>72</v>
      </c>
    </row>
    <row r="31" spans="1:14" ht="8.15" customHeight="1">
      <c r="A31" s="46"/>
      <c r="B31" s="133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</row>
    <row r="32" spans="1:14" ht="13.5" customHeight="1">
      <c r="A32" s="46" t="s">
        <v>16</v>
      </c>
      <c r="B32" s="133"/>
      <c r="C32" s="138">
        <v>2019</v>
      </c>
      <c r="D32" s="141" t="s">
        <v>9</v>
      </c>
      <c r="E32" s="141" t="s">
        <v>9</v>
      </c>
      <c r="F32" s="141" t="s">
        <v>9</v>
      </c>
      <c r="G32" s="141"/>
      <c r="H32" s="141" t="s">
        <v>9</v>
      </c>
      <c r="I32" s="141" t="s">
        <v>9</v>
      </c>
      <c r="J32" s="141" t="s">
        <v>9</v>
      </c>
      <c r="K32" s="141"/>
      <c r="L32" s="141" t="s">
        <v>9</v>
      </c>
      <c r="M32" s="141" t="s">
        <v>9</v>
      </c>
      <c r="N32" s="141" t="s">
        <v>9</v>
      </c>
    </row>
    <row r="33" spans="1:15" ht="13.5" customHeight="1">
      <c r="A33" s="46"/>
      <c r="B33" s="133"/>
      <c r="C33" s="138">
        <v>2020</v>
      </c>
      <c r="D33" s="141" t="s">
        <v>72</v>
      </c>
      <c r="E33" s="141" t="s">
        <v>72</v>
      </c>
      <c r="F33" s="141" t="s">
        <v>72</v>
      </c>
      <c r="G33" s="141"/>
      <c r="H33" s="141" t="s">
        <v>72</v>
      </c>
      <c r="I33" s="141" t="s">
        <v>72</v>
      </c>
      <c r="J33" s="141" t="s">
        <v>72</v>
      </c>
      <c r="K33" s="141"/>
      <c r="L33" s="141" t="s">
        <v>72</v>
      </c>
      <c r="M33" s="141" t="s">
        <v>72</v>
      </c>
      <c r="N33" s="141" t="s">
        <v>72</v>
      </c>
    </row>
    <row r="34" spans="1:15" ht="8.15" customHeight="1">
      <c r="A34" s="46"/>
      <c r="B34" s="133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</row>
    <row r="35" spans="1:15" ht="13.5" customHeight="1">
      <c r="A35" s="46" t="s">
        <v>17</v>
      </c>
      <c r="B35" s="142"/>
      <c r="C35" s="138">
        <v>2019</v>
      </c>
      <c r="D35" s="141" t="s">
        <v>9</v>
      </c>
      <c r="E35" s="141" t="s">
        <v>9</v>
      </c>
      <c r="F35" s="141" t="s">
        <v>9</v>
      </c>
      <c r="G35" s="141"/>
      <c r="H35" s="141" t="s">
        <v>9</v>
      </c>
      <c r="I35" s="141" t="s">
        <v>9</v>
      </c>
      <c r="J35" s="141" t="s">
        <v>9</v>
      </c>
      <c r="K35" s="141"/>
      <c r="L35" s="141" t="s">
        <v>9</v>
      </c>
      <c r="M35" s="141" t="s">
        <v>9</v>
      </c>
      <c r="N35" s="141" t="s">
        <v>9</v>
      </c>
    </row>
    <row r="36" spans="1:15" ht="13.5" customHeight="1">
      <c r="A36" s="46"/>
      <c r="B36" s="133"/>
      <c r="C36" s="138">
        <v>2020</v>
      </c>
      <c r="D36" s="141" t="s">
        <v>72</v>
      </c>
      <c r="E36" s="141" t="s">
        <v>72</v>
      </c>
      <c r="F36" s="141" t="s">
        <v>72</v>
      </c>
      <c r="G36" s="141"/>
      <c r="H36" s="141" t="s">
        <v>72</v>
      </c>
      <c r="I36" s="141" t="s">
        <v>72</v>
      </c>
      <c r="J36" s="141" t="s">
        <v>72</v>
      </c>
      <c r="K36" s="141"/>
      <c r="L36" s="141" t="s">
        <v>72</v>
      </c>
      <c r="M36" s="141" t="s">
        <v>72</v>
      </c>
      <c r="N36" s="141" t="s">
        <v>72</v>
      </c>
    </row>
    <row r="37" spans="1:15" ht="8.15" customHeight="1">
      <c r="A37" s="46"/>
      <c r="B37" s="133"/>
      <c r="C37" s="138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</row>
    <row r="38" spans="1:15" ht="13.5" customHeight="1">
      <c r="A38" s="46" t="s">
        <v>47</v>
      </c>
      <c r="B38" s="133"/>
      <c r="C38" s="138">
        <v>2019</v>
      </c>
      <c r="D38" s="141" t="s">
        <v>9</v>
      </c>
      <c r="E38" s="141" t="s">
        <v>9</v>
      </c>
      <c r="F38" s="141" t="s">
        <v>9</v>
      </c>
      <c r="G38" s="141"/>
      <c r="H38" s="141" t="s">
        <v>9</v>
      </c>
      <c r="I38" s="141" t="s">
        <v>9</v>
      </c>
      <c r="J38" s="141" t="s">
        <v>9</v>
      </c>
      <c r="K38" s="141"/>
      <c r="L38" s="141" t="s">
        <v>9</v>
      </c>
      <c r="M38" s="141" t="s">
        <v>9</v>
      </c>
      <c r="N38" s="141" t="s">
        <v>9</v>
      </c>
    </row>
    <row r="39" spans="1:15" ht="13.5" customHeight="1">
      <c r="A39" s="46"/>
      <c r="B39" s="133"/>
      <c r="C39" s="138">
        <v>2020</v>
      </c>
      <c r="D39" s="141" t="s">
        <v>72</v>
      </c>
      <c r="E39" s="141" t="s">
        <v>72</v>
      </c>
      <c r="F39" s="141" t="s">
        <v>72</v>
      </c>
      <c r="G39" s="141"/>
      <c r="H39" s="141" t="s">
        <v>72</v>
      </c>
      <c r="I39" s="141" t="s">
        <v>72</v>
      </c>
      <c r="J39" s="141" t="s">
        <v>72</v>
      </c>
      <c r="K39" s="141"/>
      <c r="L39" s="141" t="s">
        <v>72</v>
      </c>
      <c r="M39" s="141" t="s">
        <v>72</v>
      </c>
      <c r="N39" s="141" t="s">
        <v>72</v>
      </c>
    </row>
    <row r="40" spans="1:15" ht="8.15" customHeight="1">
      <c r="A40" s="46"/>
      <c r="B40" s="133"/>
      <c r="C40" s="138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</row>
    <row r="41" spans="1:15" ht="13.5" customHeight="1">
      <c r="A41" s="46" t="s">
        <v>48</v>
      </c>
      <c r="B41" s="142"/>
      <c r="C41" s="138">
        <v>2019</v>
      </c>
      <c r="D41" s="141" t="s">
        <v>9</v>
      </c>
      <c r="E41" s="141" t="s">
        <v>9</v>
      </c>
      <c r="F41" s="141" t="s">
        <v>9</v>
      </c>
      <c r="G41" s="141"/>
      <c r="H41" s="141" t="s">
        <v>9</v>
      </c>
      <c r="I41" s="141" t="s">
        <v>9</v>
      </c>
      <c r="J41" s="141" t="s">
        <v>9</v>
      </c>
      <c r="K41" s="141"/>
      <c r="L41" s="141" t="s">
        <v>9</v>
      </c>
      <c r="M41" s="141" t="s">
        <v>9</v>
      </c>
      <c r="N41" s="141" t="s">
        <v>9</v>
      </c>
    </row>
    <row r="42" spans="1:15" ht="13.5" customHeight="1">
      <c r="A42" s="46"/>
      <c r="B42" s="142"/>
      <c r="C42" s="138">
        <v>2020</v>
      </c>
      <c r="D42" s="141" t="s">
        <v>72</v>
      </c>
      <c r="E42" s="141" t="s">
        <v>72</v>
      </c>
      <c r="F42" s="141" t="s">
        <v>72</v>
      </c>
      <c r="G42" s="141"/>
      <c r="H42" s="141" t="s">
        <v>72</v>
      </c>
      <c r="I42" s="141" t="s">
        <v>72</v>
      </c>
      <c r="J42" s="141" t="s">
        <v>72</v>
      </c>
      <c r="K42" s="141"/>
      <c r="L42" s="141" t="s">
        <v>72</v>
      </c>
      <c r="M42" s="141" t="s">
        <v>72</v>
      </c>
      <c r="N42" s="141" t="s">
        <v>72</v>
      </c>
    </row>
    <row r="43" spans="1:15" s="279" customFormat="1" ht="8.15" customHeight="1">
      <c r="A43" s="280"/>
      <c r="B43" s="281"/>
      <c r="C43" s="284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</row>
    <row r="44" spans="1:15" s="143" customFormat="1" ht="16.5" customHeight="1">
      <c r="A44" s="22"/>
      <c r="C44" s="144"/>
      <c r="D44" s="159"/>
      <c r="E44" s="159"/>
      <c r="F44" s="159"/>
      <c r="G44" s="159"/>
      <c r="H44" s="145"/>
      <c r="I44" s="159"/>
      <c r="J44" s="159"/>
      <c r="K44" s="159"/>
      <c r="O44" s="146" t="s">
        <v>39</v>
      </c>
    </row>
    <row r="45" spans="1:15" s="143" customFormat="1" ht="15" customHeight="1">
      <c r="C45" s="144"/>
      <c r="D45" s="160"/>
      <c r="E45" s="160"/>
      <c r="F45" s="160"/>
      <c r="G45" s="160"/>
      <c r="H45" s="145"/>
      <c r="I45" s="160"/>
      <c r="J45" s="160"/>
      <c r="K45" s="160"/>
      <c r="O45" s="147" t="s">
        <v>40</v>
      </c>
    </row>
    <row r="46" spans="1:15" s="31" customFormat="1" ht="15" customHeight="1">
      <c r="A46" s="148" t="s">
        <v>79</v>
      </c>
      <c r="C46" s="32"/>
      <c r="E46" s="16"/>
      <c r="K46" s="16"/>
    </row>
    <row r="47" spans="1:15" s="150" customFormat="1" ht="15" customHeight="1">
      <c r="A47" s="149" t="s">
        <v>23</v>
      </c>
      <c r="C47" s="151"/>
      <c r="D47" s="152"/>
      <c r="E47" s="16"/>
      <c r="F47" s="152"/>
      <c r="G47" s="152"/>
      <c r="H47" s="152"/>
      <c r="I47" s="152"/>
      <c r="K47" s="16"/>
    </row>
    <row r="48" spans="1:15" s="156" customFormat="1" ht="15" customHeight="1">
      <c r="A48" s="153" t="s">
        <v>74</v>
      </c>
      <c r="B48" s="154"/>
      <c r="C48" s="151"/>
      <c r="D48" s="155"/>
      <c r="E48" s="16"/>
      <c r="F48" s="155"/>
      <c r="G48" s="155"/>
      <c r="H48" s="155"/>
      <c r="I48" s="155"/>
      <c r="K48" s="16"/>
    </row>
    <row r="49" spans="1:11" s="1" customFormat="1" ht="15" customHeight="1">
      <c r="A49" s="157" t="s">
        <v>70</v>
      </c>
      <c r="C49" s="2"/>
      <c r="E49" s="16"/>
      <c r="K49" s="16"/>
    </row>
    <row r="50" spans="1:11" s="1" customFormat="1" ht="15" customHeight="1">
      <c r="A50" s="158" t="s">
        <v>71</v>
      </c>
      <c r="C50" s="2"/>
      <c r="E50" s="16"/>
      <c r="K50" s="16"/>
    </row>
  </sheetData>
  <mergeCells count="11">
    <mergeCell ref="B2:O2"/>
    <mergeCell ref="B3:O3"/>
    <mergeCell ref="B4:D4"/>
    <mergeCell ref="D9:F9"/>
    <mergeCell ref="H9:J9"/>
    <mergeCell ref="L9:N9"/>
    <mergeCell ref="D6:N6"/>
    <mergeCell ref="D7:N7"/>
    <mergeCell ref="D8:F8"/>
    <mergeCell ref="H8:J8"/>
    <mergeCell ref="L8:N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50"/>
  <sheetViews>
    <sheetView tabSelected="1" view="pageBreakPreview" zoomScaleNormal="100" zoomScaleSheetLayoutView="100" workbookViewId="0">
      <selection activeCell="A23" sqref="A23"/>
    </sheetView>
  </sheetViews>
  <sheetFormatPr defaultColWidth="11.81640625" defaultRowHeight="15.5"/>
  <cols>
    <col min="1" max="1" width="10.90625" style="123" customWidth="1"/>
    <col min="2" max="2" width="11.81640625" style="123" customWidth="1"/>
    <col min="3" max="3" width="9.7265625" style="124" customWidth="1"/>
    <col min="4" max="4" width="13.1796875" style="125" customWidth="1"/>
    <col min="5" max="5" width="14.453125" style="125" customWidth="1"/>
    <col min="6" max="6" width="15" style="125" customWidth="1"/>
    <col min="7" max="7" width="1.54296875" style="125" customWidth="1"/>
    <col min="8" max="8" width="13.453125" style="125" customWidth="1"/>
    <col min="9" max="9" width="14.453125" style="125" customWidth="1"/>
    <col min="10" max="10" width="15" style="125" customWidth="1"/>
    <col min="11" max="11" width="0.453125" style="123" customWidth="1"/>
    <col min="12" max="16384" width="11.81640625" style="123"/>
  </cols>
  <sheetData>
    <row r="1" spans="1:11" ht="8.15" customHeight="1"/>
    <row r="2" spans="1:11" s="318" customFormat="1" ht="30.65" customHeight="1">
      <c r="A2" s="317" t="s">
        <v>88</v>
      </c>
      <c r="B2" s="340" t="s">
        <v>119</v>
      </c>
      <c r="C2" s="340"/>
      <c r="D2" s="340"/>
      <c r="E2" s="340"/>
      <c r="F2" s="340"/>
      <c r="G2" s="340"/>
      <c r="H2" s="340"/>
      <c r="I2" s="340"/>
      <c r="J2" s="340"/>
      <c r="K2" s="340"/>
    </row>
    <row r="3" spans="1:11" s="127" customFormat="1" ht="31.5" customHeight="1">
      <c r="A3" s="309" t="s">
        <v>89</v>
      </c>
      <c r="B3" s="341" t="s">
        <v>126</v>
      </c>
      <c r="C3" s="341"/>
      <c r="D3" s="341"/>
      <c r="E3" s="341"/>
      <c r="F3" s="341"/>
      <c r="G3" s="341"/>
      <c r="H3" s="341"/>
      <c r="I3" s="341"/>
      <c r="J3" s="341"/>
      <c r="K3" s="341"/>
    </row>
    <row r="4" spans="1:11" s="126" customFormat="1" ht="16" thickBot="1">
      <c r="A4" s="247"/>
      <c r="B4" s="247"/>
      <c r="C4" s="248"/>
      <c r="D4" s="249"/>
      <c r="E4" s="249"/>
      <c r="F4" s="249"/>
      <c r="G4" s="249"/>
      <c r="H4" s="249"/>
      <c r="I4" s="249"/>
      <c r="J4" s="249"/>
      <c r="K4" s="249"/>
    </row>
    <row r="5" spans="1:11" s="275" customFormat="1" ht="5.25" customHeight="1">
      <c r="A5" s="250"/>
      <c r="B5" s="251"/>
      <c r="C5" s="252"/>
      <c r="D5" s="253"/>
      <c r="E5" s="253"/>
      <c r="F5" s="253"/>
      <c r="G5" s="253"/>
      <c r="H5" s="253"/>
      <c r="I5" s="253"/>
      <c r="J5" s="253"/>
      <c r="K5" s="253"/>
    </row>
    <row r="6" spans="1:11" s="265" customFormat="1" ht="15" customHeight="1">
      <c r="A6" s="238" t="s">
        <v>42</v>
      </c>
      <c r="B6" s="264"/>
      <c r="C6" s="239" t="s">
        <v>0</v>
      </c>
      <c r="D6" s="338" t="s">
        <v>25</v>
      </c>
      <c r="E6" s="338"/>
      <c r="F6" s="338"/>
      <c r="G6" s="338"/>
      <c r="H6" s="338"/>
      <c r="I6" s="338"/>
      <c r="J6" s="338"/>
    </row>
    <row r="7" spans="1:11" s="265" customFormat="1">
      <c r="A7" s="198" t="s">
        <v>43</v>
      </c>
      <c r="B7" s="266"/>
      <c r="C7" s="243" t="s">
        <v>3</v>
      </c>
      <c r="D7" s="343" t="s">
        <v>27</v>
      </c>
      <c r="E7" s="343"/>
      <c r="F7" s="343"/>
      <c r="G7" s="343"/>
      <c r="H7" s="343"/>
      <c r="I7" s="343"/>
      <c r="J7" s="343"/>
    </row>
    <row r="8" spans="1:11" s="265" customFormat="1">
      <c r="A8" s="198"/>
      <c r="B8" s="266"/>
      <c r="C8" s="243"/>
      <c r="D8" s="338" t="s">
        <v>34</v>
      </c>
      <c r="E8" s="338"/>
      <c r="F8" s="338"/>
      <c r="G8" s="267"/>
      <c r="H8" s="338" t="s">
        <v>36</v>
      </c>
      <c r="I8" s="338"/>
      <c r="J8" s="338"/>
    </row>
    <row r="9" spans="1:11" s="265" customFormat="1">
      <c r="A9" s="198"/>
      <c r="B9" s="266"/>
      <c r="C9" s="243"/>
      <c r="D9" s="343" t="s">
        <v>35</v>
      </c>
      <c r="E9" s="343"/>
      <c r="F9" s="343"/>
      <c r="G9" s="267"/>
      <c r="H9" s="343" t="s">
        <v>37</v>
      </c>
      <c r="I9" s="343"/>
      <c r="J9" s="343"/>
    </row>
    <row r="10" spans="1:11" s="265" customFormat="1" ht="15" customHeight="1">
      <c r="A10" s="263"/>
      <c r="B10" s="266"/>
      <c r="C10" s="243"/>
      <c r="D10" s="269" t="s">
        <v>1</v>
      </c>
      <c r="E10" s="269" t="s">
        <v>19</v>
      </c>
      <c r="F10" s="269" t="s">
        <v>20</v>
      </c>
      <c r="G10" s="267"/>
      <c r="H10" s="269" t="s">
        <v>1</v>
      </c>
      <c r="I10" s="269" t="s">
        <v>19</v>
      </c>
      <c r="J10" s="269" t="s">
        <v>20</v>
      </c>
    </row>
    <row r="11" spans="1:11" s="265" customFormat="1" ht="15" customHeight="1">
      <c r="A11" s="263"/>
      <c r="B11" s="266"/>
      <c r="C11" s="243"/>
      <c r="D11" s="270" t="s">
        <v>4</v>
      </c>
      <c r="E11" s="270" t="s">
        <v>21</v>
      </c>
      <c r="F11" s="270" t="s">
        <v>22</v>
      </c>
      <c r="G11" s="267"/>
      <c r="H11" s="270" t="s">
        <v>4</v>
      </c>
      <c r="I11" s="270" t="s">
        <v>21</v>
      </c>
      <c r="J11" s="270" t="s">
        <v>22</v>
      </c>
    </row>
    <row r="12" spans="1:11" s="278" customFormat="1" ht="7.5" customHeight="1" thickBot="1">
      <c r="A12" s="276"/>
      <c r="B12" s="257"/>
      <c r="C12" s="258"/>
      <c r="D12" s="277"/>
      <c r="E12" s="277"/>
      <c r="F12" s="277"/>
      <c r="G12" s="277"/>
      <c r="H12" s="277"/>
      <c r="I12" s="277"/>
      <c r="J12" s="277"/>
      <c r="K12" s="277"/>
    </row>
    <row r="13" spans="1:11" ht="8.15" customHeight="1">
      <c r="A13" s="130"/>
      <c r="B13" s="130"/>
      <c r="C13" s="131"/>
      <c r="D13" s="132"/>
      <c r="E13" s="132"/>
      <c r="F13" s="132"/>
      <c r="G13" s="132"/>
      <c r="H13" s="132"/>
      <c r="I13" s="132"/>
      <c r="J13" s="132"/>
    </row>
    <row r="14" spans="1:11" ht="13.5" customHeight="1">
      <c r="A14" s="40" t="s">
        <v>41</v>
      </c>
      <c r="B14" s="133"/>
      <c r="C14" s="134">
        <v>2019</v>
      </c>
      <c r="D14" s="135">
        <f>SUM(E14:F14)</f>
        <v>231695</v>
      </c>
      <c r="E14" s="135">
        <f>SUM(E17,E20,E23,E26,E29,E32,E35,E38,E41)</f>
        <v>118210</v>
      </c>
      <c r="F14" s="135">
        <f>SUM(F17,F20,F23,F26,F29,F32,F35,F38,F41)</f>
        <v>113485</v>
      </c>
      <c r="G14" s="135"/>
      <c r="H14" s="135" t="s">
        <v>9</v>
      </c>
      <c r="I14" s="135" t="s">
        <v>9</v>
      </c>
      <c r="J14" s="135" t="s">
        <v>9</v>
      </c>
    </row>
    <row r="15" spans="1:11" ht="13.5" customHeight="1">
      <c r="A15" s="44"/>
      <c r="B15" s="133"/>
      <c r="C15" s="134">
        <v>2020</v>
      </c>
      <c r="D15" s="135" t="s">
        <v>72</v>
      </c>
      <c r="E15" s="135" t="s">
        <v>72</v>
      </c>
      <c r="F15" s="135" t="s">
        <v>72</v>
      </c>
      <c r="G15" s="135"/>
      <c r="H15" s="135" t="s">
        <v>72</v>
      </c>
      <c r="I15" s="135" t="s">
        <v>72</v>
      </c>
      <c r="J15" s="135" t="s">
        <v>72</v>
      </c>
    </row>
    <row r="16" spans="1:11" ht="8.15" customHeight="1">
      <c r="A16" s="44"/>
      <c r="B16" s="133"/>
      <c r="C16" s="123"/>
      <c r="D16" s="136"/>
      <c r="E16" s="136"/>
      <c r="F16" s="136"/>
      <c r="G16" s="136"/>
      <c r="H16" s="136"/>
      <c r="I16" s="136"/>
      <c r="J16" s="136"/>
    </row>
    <row r="17" spans="1:10" ht="13.5" customHeight="1">
      <c r="A17" s="46" t="s">
        <v>12</v>
      </c>
      <c r="B17" s="137"/>
      <c r="C17" s="138">
        <v>2019</v>
      </c>
      <c r="D17" s="139">
        <f>SUM(E17:F17)</f>
        <v>19792</v>
      </c>
      <c r="E17" s="139">
        <v>9961</v>
      </c>
      <c r="F17" s="139">
        <v>9831</v>
      </c>
      <c r="G17" s="139"/>
      <c r="H17" s="140" t="s">
        <v>9</v>
      </c>
      <c r="I17" s="140" t="s">
        <v>9</v>
      </c>
      <c r="J17" s="140" t="s">
        <v>9</v>
      </c>
    </row>
    <row r="18" spans="1:10" ht="13.5" customHeight="1">
      <c r="A18" s="46"/>
      <c r="B18" s="137"/>
      <c r="C18" s="138">
        <v>2020</v>
      </c>
      <c r="D18" s="141" t="s">
        <v>72</v>
      </c>
      <c r="E18" s="141" t="s">
        <v>72</v>
      </c>
      <c r="F18" s="141" t="s">
        <v>72</v>
      </c>
      <c r="G18" s="141"/>
      <c r="H18" s="141" t="s">
        <v>72</v>
      </c>
      <c r="I18" s="141" t="s">
        <v>72</v>
      </c>
      <c r="J18" s="141" t="s">
        <v>72</v>
      </c>
    </row>
    <row r="19" spans="1:10" ht="8.15" customHeight="1">
      <c r="A19" s="46"/>
      <c r="B19" s="137"/>
      <c r="C19" s="138"/>
      <c r="D19" s="139"/>
      <c r="E19" s="123"/>
      <c r="F19" s="123"/>
      <c r="G19" s="139"/>
      <c r="H19" s="139"/>
      <c r="I19" s="139"/>
      <c r="J19" s="139"/>
    </row>
    <row r="20" spans="1:10" ht="13.5" customHeight="1">
      <c r="A20" s="46" t="s">
        <v>13</v>
      </c>
      <c r="B20" s="142"/>
      <c r="C20" s="138">
        <v>2019</v>
      </c>
      <c r="D20" s="140">
        <f>SUM(E20:F20)</f>
        <v>54950</v>
      </c>
      <c r="E20" s="139">
        <v>27890</v>
      </c>
      <c r="F20" s="139">
        <v>27060</v>
      </c>
      <c r="G20" s="140"/>
      <c r="H20" s="140" t="s">
        <v>9</v>
      </c>
      <c r="I20" s="140" t="s">
        <v>9</v>
      </c>
      <c r="J20" s="140" t="s">
        <v>9</v>
      </c>
    </row>
    <row r="21" spans="1:10" ht="13.5" customHeight="1">
      <c r="A21" s="46"/>
      <c r="B21" s="142"/>
      <c r="C21" s="138">
        <v>2020</v>
      </c>
      <c r="D21" s="141" t="s">
        <v>72</v>
      </c>
      <c r="E21" s="141" t="s">
        <v>72</v>
      </c>
      <c r="F21" s="141" t="s">
        <v>72</v>
      </c>
      <c r="G21" s="141"/>
      <c r="H21" s="141" t="s">
        <v>72</v>
      </c>
      <c r="I21" s="141" t="s">
        <v>72</v>
      </c>
      <c r="J21" s="141" t="s">
        <v>72</v>
      </c>
    </row>
    <row r="22" spans="1:10" ht="8.15" customHeight="1">
      <c r="A22" s="46"/>
      <c r="B22" s="142"/>
      <c r="C22" s="138"/>
      <c r="D22" s="139"/>
      <c r="E22" s="123"/>
      <c r="F22" s="123"/>
      <c r="G22" s="139"/>
      <c r="H22" s="139"/>
      <c r="I22" s="139"/>
      <c r="J22" s="139"/>
    </row>
    <row r="23" spans="1:10" ht="13.5" customHeight="1">
      <c r="A23" s="46" t="s">
        <v>14</v>
      </c>
      <c r="B23" s="133"/>
      <c r="C23" s="138">
        <v>2019</v>
      </c>
      <c r="D23" s="140">
        <f>SUM(E23:F23)</f>
        <v>21081</v>
      </c>
      <c r="E23" s="139">
        <v>10827</v>
      </c>
      <c r="F23" s="139">
        <v>10254</v>
      </c>
      <c r="G23" s="140"/>
      <c r="H23" s="139" t="s">
        <v>9</v>
      </c>
      <c r="I23" s="139" t="s">
        <v>9</v>
      </c>
      <c r="J23" s="139" t="s">
        <v>9</v>
      </c>
    </row>
    <row r="24" spans="1:10" ht="13.5" customHeight="1">
      <c r="A24" s="46"/>
      <c r="B24" s="133"/>
      <c r="C24" s="138">
        <v>2020</v>
      </c>
      <c r="D24" s="141" t="s">
        <v>72</v>
      </c>
      <c r="E24" s="141" t="s">
        <v>72</v>
      </c>
      <c r="F24" s="141" t="s">
        <v>72</v>
      </c>
      <c r="G24" s="141"/>
      <c r="H24" s="141" t="s">
        <v>72</v>
      </c>
      <c r="I24" s="141" t="s">
        <v>72</v>
      </c>
      <c r="J24" s="141" t="s">
        <v>72</v>
      </c>
    </row>
    <row r="25" spans="1:10" ht="8.15" customHeight="1">
      <c r="A25" s="46"/>
      <c r="B25" s="133"/>
      <c r="C25" s="138"/>
      <c r="D25" s="139"/>
      <c r="E25" s="123"/>
      <c r="F25" s="123"/>
      <c r="G25" s="139"/>
      <c r="H25" s="139"/>
      <c r="I25" s="139"/>
      <c r="J25" s="139"/>
    </row>
    <row r="26" spans="1:10" ht="13.5" customHeight="1">
      <c r="A26" s="46" t="s">
        <v>15</v>
      </c>
      <c r="B26" s="133"/>
      <c r="C26" s="138">
        <v>2019</v>
      </c>
      <c r="D26" s="140">
        <f>SUM(E26:F26)</f>
        <v>17682</v>
      </c>
      <c r="E26" s="140">
        <v>9225</v>
      </c>
      <c r="F26" s="140">
        <v>8457</v>
      </c>
      <c r="G26" s="140"/>
      <c r="H26" s="139" t="s">
        <v>9</v>
      </c>
      <c r="I26" s="139" t="s">
        <v>9</v>
      </c>
      <c r="J26" s="139" t="s">
        <v>9</v>
      </c>
    </row>
    <row r="27" spans="1:10" ht="13.5" customHeight="1">
      <c r="A27" s="46"/>
      <c r="B27" s="133"/>
      <c r="C27" s="138">
        <v>2020</v>
      </c>
      <c r="D27" s="141" t="s">
        <v>72</v>
      </c>
      <c r="E27" s="141" t="s">
        <v>72</v>
      </c>
      <c r="F27" s="141" t="s">
        <v>72</v>
      </c>
      <c r="G27" s="141"/>
      <c r="H27" s="141" t="s">
        <v>72</v>
      </c>
      <c r="I27" s="141" t="s">
        <v>72</v>
      </c>
      <c r="J27" s="141" t="s">
        <v>72</v>
      </c>
    </row>
    <row r="28" spans="1:10" ht="8.15" customHeight="1">
      <c r="A28" s="46"/>
      <c r="B28" s="133"/>
      <c r="C28" s="138"/>
      <c r="D28" s="139"/>
      <c r="E28" s="139"/>
      <c r="F28" s="139"/>
      <c r="G28" s="139"/>
      <c r="H28" s="139"/>
      <c r="I28" s="139"/>
      <c r="J28" s="139"/>
    </row>
    <row r="29" spans="1:10" ht="13.5" customHeight="1">
      <c r="A29" s="46" t="s">
        <v>38</v>
      </c>
      <c r="B29" s="133"/>
      <c r="C29" s="138">
        <v>2019</v>
      </c>
      <c r="D29" s="140">
        <f>SUM(E29:F29)</f>
        <v>38900</v>
      </c>
      <c r="E29" s="140">
        <v>19932</v>
      </c>
      <c r="F29" s="140">
        <v>18968</v>
      </c>
      <c r="G29" s="140"/>
      <c r="H29" s="140" t="s">
        <v>9</v>
      </c>
      <c r="I29" s="140" t="s">
        <v>9</v>
      </c>
      <c r="J29" s="140" t="s">
        <v>9</v>
      </c>
    </row>
    <row r="30" spans="1:10" ht="13.5" customHeight="1">
      <c r="A30" s="46"/>
      <c r="B30" s="133"/>
      <c r="C30" s="138">
        <v>2020</v>
      </c>
      <c r="D30" s="141" t="s">
        <v>72</v>
      </c>
      <c r="E30" s="141" t="s">
        <v>72</v>
      </c>
      <c r="F30" s="141" t="s">
        <v>72</v>
      </c>
      <c r="G30" s="141"/>
      <c r="H30" s="141" t="s">
        <v>72</v>
      </c>
      <c r="I30" s="141" t="s">
        <v>72</v>
      </c>
      <c r="J30" s="141" t="s">
        <v>72</v>
      </c>
    </row>
    <row r="31" spans="1:10" ht="8.15" customHeight="1">
      <c r="A31" s="46"/>
      <c r="B31" s="133"/>
      <c r="C31" s="138"/>
      <c r="D31" s="139"/>
      <c r="E31" s="139"/>
      <c r="F31" s="139"/>
      <c r="G31" s="139"/>
      <c r="H31" s="139"/>
      <c r="I31" s="139"/>
      <c r="J31" s="139"/>
    </row>
    <row r="32" spans="1:10" ht="13.5" customHeight="1">
      <c r="A32" s="46" t="s">
        <v>16</v>
      </c>
      <c r="B32" s="133"/>
      <c r="C32" s="138">
        <v>2019</v>
      </c>
      <c r="D32" s="140">
        <f>SUM(E32:F32)</f>
        <v>8878</v>
      </c>
      <c r="E32" s="139">
        <v>4592</v>
      </c>
      <c r="F32" s="139">
        <v>4286</v>
      </c>
      <c r="G32" s="140"/>
      <c r="H32" s="139" t="s">
        <v>9</v>
      </c>
      <c r="I32" s="139" t="s">
        <v>9</v>
      </c>
      <c r="J32" s="139" t="s">
        <v>9</v>
      </c>
    </row>
    <row r="33" spans="1:11" ht="13.5" customHeight="1">
      <c r="A33" s="46"/>
      <c r="B33" s="133"/>
      <c r="C33" s="138">
        <v>2020</v>
      </c>
      <c r="D33" s="141" t="s">
        <v>72</v>
      </c>
      <c r="E33" s="141" t="s">
        <v>72</v>
      </c>
      <c r="F33" s="141" t="s">
        <v>72</v>
      </c>
      <c r="G33" s="141"/>
      <c r="H33" s="141" t="s">
        <v>72</v>
      </c>
      <c r="I33" s="141" t="s">
        <v>72</v>
      </c>
      <c r="J33" s="141" t="s">
        <v>72</v>
      </c>
    </row>
    <row r="34" spans="1:11" ht="8.15" customHeight="1">
      <c r="A34" s="46"/>
      <c r="B34" s="133"/>
      <c r="C34" s="138"/>
      <c r="D34" s="139"/>
      <c r="E34" s="139"/>
      <c r="F34" s="139"/>
      <c r="G34" s="139"/>
      <c r="H34" s="139"/>
      <c r="I34" s="139"/>
      <c r="J34" s="139"/>
    </row>
    <row r="35" spans="1:11" ht="13.5" customHeight="1">
      <c r="A35" s="46" t="s">
        <v>17</v>
      </c>
      <c r="B35" s="142"/>
      <c r="C35" s="138">
        <v>2019</v>
      </c>
      <c r="D35" s="140">
        <f>SUM(E35:F35)</f>
        <v>20233</v>
      </c>
      <c r="E35" s="140">
        <v>10265</v>
      </c>
      <c r="F35" s="140">
        <v>9968</v>
      </c>
      <c r="G35" s="140"/>
      <c r="H35" s="140" t="s">
        <v>9</v>
      </c>
      <c r="I35" s="140" t="s">
        <v>9</v>
      </c>
      <c r="J35" s="140" t="s">
        <v>9</v>
      </c>
    </row>
    <row r="36" spans="1:11" ht="13.5" customHeight="1">
      <c r="A36" s="46"/>
      <c r="B36" s="142"/>
      <c r="C36" s="138">
        <v>2020</v>
      </c>
      <c r="D36" s="141" t="s">
        <v>72</v>
      </c>
      <c r="E36" s="141" t="s">
        <v>72</v>
      </c>
      <c r="F36" s="141" t="s">
        <v>72</v>
      </c>
      <c r="G36" s="141"/>
      <c r="H36" s="141" t="s">
        <v>72</v>
      </c>
      <c r="I36" s="141" t="s">
        <v>72</v>
      </c>
      <c r="J36" s="141" t="s">
        <v>72</v>
      </c>
    </row>
    <row r="37" spans="1:11" ht="8.15" customHeight="1">
      <c r="A37" s="46"/>
      <c r="B37" s="133"/>
      <c r="C37" s="138"/>
      <c r="D37" s="139"/>
      <c r="E37" s="139"/>
      <c r="F37" s="139"/>
      <c r="G37" s="139"/>
      <c r="H37" s="139"/>
      <c r="I37" s="139"/>
      <c r="J37" s="139"/>
    </row>
    <row r="38" spans="1:11" ht="13.5" customHeight="1">
      <c r="A38" s="46" t="s">
        <v>47</v>
      </c>
      <c r="B38" s="133"/>
      <c r="C38" s="138">
        <v>2019</v>
      </c>
      <c r="D38" s="140">
        <f>SUM(E38:F38)</f>
        <v>33822</v>
      </c>
      <c r="E38" s="140">
        <v>17149</v>
      </c>
      <c r="F38" s="140">
        <v>16673</v>
      </c>
      <c r="G38" s="140"/>
      <c r="H38" s="140" t="s">
        <v>9</v>
      </c>
      <c r="I38" s="140" t="s">
        <v>9</v>
      </c>
      <c r="J38" s="140" t="s">
        <v>9</v>
      </c>
    </row>
    <row r="39" spans="1:11" ht="13.5" customHeight="1">
      <c r="A39" s="46"/>
      <c r="B39" s="133"/>
      <c r="C39" s="138">
        <v>2020</v>
      </c>
      <c r="D39" s="141" t="s">
        <v>72</v>
      </c>
      <c r="E39" s="141" t="s">
        <v>72</v>
      </c>
      <c r="F39" s="141" t="s">
        <v>72</v>
      </c>
      <c r="G39" s="141"/>
      <c r="H39" s="141" t="s">
        <v>72</v>
      </c>
      <c r="I39" s="141" t="s">
        <v>72</v>
      </c>
      <c r="J39" s="141" t="s">
        <v>72</v>
      </c>
    </row>
    <row r="40" spans="1:11" ht="8.15" customHeight="1">
      <c r="A40" s="46"/>
      <c r="B40" s="133"/>
      <c r="C40" s="138"/>
      <c r="D40" s="139"/>
      <c r="E40" s="139"/>
      <c r="F40" s="139"/>
      <c r="G40" s="139"/>
      <c r="H40" s="139"/>
      <c r="I40" s="139"/>
      <c r="J40" s="139"/>
    </row>
    <row r="41" spans="1:11" ht="13.5" customHeight="1">
      <c r="A41" s="46" t="s">
        <v>48</v>
      </c>
      <c r="B41" s="142"/>
      <c r="C41" s="138">
        <v>2019</v>
      </c>
      <c r="D41" s="140">
        <f>SUM(E41:F41)</f>
        <v>16357</v>
      </c>
      <c r="E41" s="139">
        <v>8369</v>
      </c>
      <c r="F41" s="139">
        <v>7988</v>
      </c>
      <c r="G41" s="140"/>
      <c r="H41" s="139" t="s">
        <v>9</v>
      </c>
      <c r="I41" s="139" t="s">
        <v>9</v>
      </c>
      <c r="J41" s="139" t="s">
        <v>9</v>
      </c>
    </row>
    <row r="42" spans="1:11" ht="13.5" customHeight="1">
      <c r="A42" s="46"/>
      <c r="B42" s="142"/>
      <c r="C42" s="138">
        <v>2020</v>
      </c>
      <c r="D42" s="141" t="s">
        <v>72</v>
      </c>
      <c r="E42" s="141" t="s">
        <v>72</v>
      </c>
      <c r="F42" s="141" t="s">
        <v>72</v>
      </c>
      <c r="G42" s="141"/>
      <c r="H42" s="141" t="s">
        <v>72</v>
      </c>
      <c r="I42" s="141" t="s">
        <v>72</v>
      </c>
      <c r="J42" s="141" t="s">
        <v>72</v>
      </c>
    </row>
    <row r="43" spans="1:11" s="279" customFormat="1" ht="8.15" customHeight="1">
      <c r="A43" s="280"/>
      <c r="B43" s="281"/>
      <c r="C43" s="284"/>
      <c r="D43" s="283"/>
      <c r="E43" s="283"/>
      <c r="F43" s="283"/>
      <c r="G43" s="283"/>
      <c r="H43" s="283"/>
      <c r="I43" s="283"/>
      <c r="J43" s="283"/>
      <c r="K43" s="283"/>
    </row>
    <row r="44" spans="1:11" s="143" customFormat="1" ht="16.5" customHeight="1">
      <c r="A44" s="22"/>
      <c r="C44" s="144"/>
      <c r="D44" s="145"/>
      <c r="E44" s="145"/>
      <c r="F44" s="145"/>
      <c r="G44" s="145"/>
      <c r="K44" s="146" t="s">
        <v>39</v>
      </c>
    </row>
    <row r="45" spans="1:11" s="143" customFormat="1" ht="15" customHeight="1">
      <c r="C45" s="144"/>
      <c r="D45" s="145"/>
      <c r="E45" s="145"/>
      <c r="F45" s="145"/>
      <c r="G45" s="145"/>
      <c r="K45" s="147" t="s">
        <v>40</v>
      </c>
    </row>
    <row r="46" spans="1:11" s="31" customFormat="1" ht="15" customHeight="1">
      <c r="A46" s="148" t="s">
        <v>79</v>
      </c>
      <c r="C46" s="32"/>
      <c r="E46" s="16"/>
      <c r="K46" s="16"/>
    </row>
    <row r="47" spans="1:11" s="150" customFormat="1" ht="15" customHeight="1">
      <c r="A47" s="149" t="s">
        <v>23</v>
      </c>
      <c r="C47" s="151"/>
      <c r="D47" s="152"/>
      <c r="E47" s="16"/>
      <c r="F47" s="152"/>
      <c r="G47" s="152"/>
      <c r="H47" s="152"/>
      <c r="I47" s="152"/>
      <c r="K47" s="16"/>
    </row>
    <row r="48" spans="1:11" s="156" customFormat="1" ht="15" customHeight="1">
      <c r="A48" s="153" t="s">
        <v>74</v>
      </c>
      <c r="B48" s="154"/>
      <c r="C48" s="151"/>
      <c r="D48" s="155"/>
      <c r="E48" s="16"/>
      <c r="F48" s="155"/>
      <c r="G48" s="155"/>
      <c r="H48" s="155"/>
      <c r="I48" s="155"/>
      <c r="K48" s="16"/>
    </row>
    <row r="49" spans="1:11" s="1" customFormat="1" ht="15" customHeight="1">
      <c r="A49" s="157" t="s">
        <v>70</v>
      </c>
      <c r="C49" s="2"/>
      <c r="E49" s="16"/>
      <c r="K49" s="16"/>
    </row>
    <row r="50" spans="1:11" s="1" customFormat="1" ht="15" customHeight="1">
      <c r="A50" s="158" t="s">
        <v>71</v>
      </c>
      <c r="C50" s="2"/>
      <c r="E50" s="16"/>
      <c r="K50" s="16"/>
    </row>
  </sheetData>
  <mergeCells count="8">
    <mergeCell ref="D9:F9"/>
    <mergeCell ref="H9:J9"/>
    <mergeCell ref="B2:K2"/>
    <mergeCell ref="B3:K3"/>
    <mergeCell ref="D6:J6"/>
    <mergeCell ref="D7:J7"/>
    <mergeCell ref="D8:F8"/>
    <mergeCell ref="H8:J8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2"/>
  <sheetViews>
    <sheetView tabSelected="1" view="pageBreakPreview" zoomScaleNormal="100" zoomScaleSheetLayoutView="100" workbookViewId="0">
      <selection activeCell="A23" sqref="A23"/>
    </sheetView>
  </sheetViews>
  <sheetFormatPr defaultColWidth="10.453125" defaultRowHeight="15" customHeight="1"/>
  <cols>
    <col min="1" max="1" width="11.7265625" style="69" customWidth="1"/>
    <col min="2" max="2" width="12.7265625" style="69" customWidth="1"/>
    <col min="3" max="5" width="13.26953125" style="70" customWidth="1"/>
    <col min="6" max="6" width="1.7265625" style="70" customWidth="1"/>
    <col min="7" max="10" width="13.26953125" style="70" customWidth="1"/>
    <col min="11" max="11" width="1.7265625" style="69" customWidth="1"/>
    <col min="12" max="12" width="11" style="69" customWidth="1"/>
    <col min="13" max="13" width="1" style="69" customWidth="1"/>
    <col min="14" max="14" width="11" style="69" customWidth="1"/>
    <col min="15" max="15" width="12.54296875" style="69" customWidth="1"/>
    <col min="16" max="16" width="11" style="69" customWidth="1"/>
    <col min="17" max="16384" width="10.453125" style="69"/>
  </cols>
  <sheetData>
    <row r="1" spans="1:15" ht="8.15" customHeight="1"/>
    <row r="2" spans="1:15" s="51" customFormat="1" ht="16.5" customHeight="1">
      <c r="A2" s="310" t="s">
        <v>90</v>
      </c>
      <c r="B2" s="73"/>
      <c r="C2" s="72"/>
      <c r="D2" s="72"/>
      <c r="E2" s="72"/>
      <c r="F2" s="72"/>
      <c r="G2" s="72"/>
      <c r="H2" s="72"/>
      <c r="I2" s="72"/>
      <c r="J2" s="72"/>
      <c r="L2" s="73"/>
      <c r="M2" s="73"/>
      <c r="N2" s="73"/>
    </row>
    <row r="3" spans="1:15" s="74" customFormat="1" ht="16.5" customHeight="1">
      <c r="A3" s="311" t="s">
        <v>91</v>
      </c>
      <c r="B3" s="76"/>
      <c r="C3" s="75"/>
      <c r="D3" s="75"/>
      <c r="E3" s="75"/>
      <c r="F3" s="75"/>
      <c r="G3" s="75"/>
      <c r="H3" s="75"/>
      <c r="I3" s="75"/>
      <c r="J3" s="75"/>
      <c r="L3" s="76"/>
      <c r="M3" s="76"/>
      <c r="N3" s="76"/>
    </row>
    <row r="4" spans="1:15" s="51" customFormat="1" ht="8.15" customHeight="1" thickBot="1">
      <c r="A4" s="291"/>
      <c r="B4" s="291"/>
      <c r="C4" s="292"/>
      <c r="D4" s="292"/>
      <c r="E4" s="292"/>
      <c r="F4" s="292"/>
      <c r="G4" s="292"/>
      <c r="H4" s="292"/>
      <c r="I4" s="292"/>
      <c r="J4" s="292"/>
    </row>
    <row r="5" spans="1:15" s="208" customFormat="1" ht="8.15" customHeight="1">
      <c r="A5" s="293"/>
      <c r="B5" s="294"/>
      <c r="C5" s="295"/>
      <c r="D5" s="295"/>
      <c r="E5" s="295"/>
      <c r="F5" s="295"/>
      <c r="G5" s="295"/>
      <c r="H5" s="295"/>
      <c r="I5" s="295"/>
      <c r="J5" s="295"/>
      <c r="K5" s="293"/>
    </row>
    <row r="6" spans="1:15" s="209" customFormat="1" ht="15" customHeight="1">
      <c r="A6" s="286" t="s">
        <v>42</v>
      </c>
      <c r="B6" s="285"/>
      <c r="C6" s="347" t="s">
        <v>2</v>
      </c>
      <c r="D6" s="347"/>
      <c r="E6" s="347"/>
      <c r="F6" s="287"/>
      <c r="G6" s="347" t="s">
        <v>49</v>
      </c>
      <c r="H6" s="347"/>
      <c r="I6" s="347"/>
      <c r="J6" s="347"/>
      <c r="K6" s="286"/>
    </row>
    <row r="7" spans="1:15" s="209" customFormat="1" ht="15.5">
      <c r="A7" s="198" t="s">
        <v>43</v>
      </c>
      <c r="B7" s="289"/>
      <c r="C7" s="348" t="s">
        <v>5</v>
      </c>
      <c r="D7" s="348"/>
      <c r="E7" s="348"/>
      <c r="F7" s="290"/>
      <c r="G7" s="348" t="s">
        <v>6</v>
      </c>
      <c r="H7" s="348"/>
      <c r="I7" s="348"/>
      <c r="J7" s="348"/>
      <c r="K7" s="288"/>
    </row>
    <row r="8" spans="1:15" s="209" customFormat="1" ht="15.5">
      <c r="A8" s="288"/>
      <c r="B8" s="289"/>
      <c r="C8" s="287" t="s">
        <v>1</v>
      </c>
      <c r="D8" s="287" t="s">
        <v>7</v>
      </c>
      <c r="E8" s="287" t="s">
        <v>57</v>
      </c>
      <c r="F8" s="290"/>
      <c r="G8" s="287" t="s">
        <v>1</v>
      </c>
      <c r="H8" s="287" t="s">
        <v>7</v>
      </c>
      <c r="I8" s="287" t="s">
        <v>57</v>
      </c>
      <c r="J8" s="287" t="s">
        <v>58</v>
      </c>
      <c r="K8" s="288"/>
    </row>
    <row r="9" spans="1:15" s="209" customFormat="1" ht="19.5" customHeight="1">
      <c r="A9" s="288"/>
      <c r="B9" s="289"/>
      <c r="C9" s="290" t="s">
        <v>4</v>
      </c>
      <c r="D9" s="290" t="s">
        <v>8</v>
      </c>
      <c r="E9" s="290" t="s">
        <v>59</v>
      </c>
      <c r="F9" s="290"/>
      <c r="G9" s="290" t="s">
        <v>4</v>
      </c>
      <c r="H9" s="290" t="s">
        <v>8</v>
      </c>
      <c r="I9" s="290" t="s">
        <v>59</v>
      </c>
      <c r="J9" s="290" t="s">
        <v>60</v>
      </c>
      <c r="K9" s="288"/>
    </row>
    <row r="10" spans="1:15" s="231" customFormat="1" ht="8.15" customHeight="1" thickBot="1">
      <c r="A10" s="296"/>
      <c r="B10" s="297"/>
      <c r="C10" s="298"/>
      <c r="D10" s="298"/>
      <c r="E10" s="298"/>
      <c r="F10" s="298"/>
      <c r="G10" s="298"/>
      <c r="H10" s="298"/>
      <c r="I10" s="298"/>
      <c r="J10" s="298"/>
      <c r="K10" s="296"/>
    </row>
    <row r="11" spans="1:15" ht="8.15" customHeight="1">
      <c r="A11" s="77"/>
      <c r="B11" s="77"/>
      <c r="C11" s="78"/>
      <c r="D11" s="78"/>
      <c r="E11" s="78"/>
      <c r="F11" s="78"/>
      <c r="G11" s="78"/>
      <c r="H11" s="78"/>
      <c r="I11" s="78"/>
      <c r="J11" s="78"/>
    </row>
    <row r="12" spans="1:15" ht="15" customHeight="1">
      <c r="A12" s="8" t="s">
        <v>41</v>
      </c>
      <c r="B12" s="79"/>
      <c r="C12" s="117">
        <f>SUM(D12:E12)</f>
        <v>36</v>
      </c>
      <c r="D12" s="117">
        <f>SUM(D14,D16,D18,D20,D22,D24,D26,D28,D30)</f>
        <v>21</v>
      </c>
      <c r="E12" s="117">
        <f>SUM(E14,E16,E18,E20,E22,E24,E26,E28,E30)</f>
        <v>15</v>
      </c>
      <c r="F12" s="118"/>
      <c r="G12" s="117">
        <f>SUM(H12:J12)</f>
        <v>35</v>
      </c>
      <c r="H12" s="117">
        <f>SUM(H14,H16,H18,H20,H22,H24,H26,H28,H30)</f>
        <v>19</v>
      </c>
      <c r="I12" s="117">
        <f t="shared" ref="I12:J12" si="0">SUM(I14,I16,I18,I20,I22,I24,I26,I28,I30)</f>
        <v>12</v>
      </c>
      <c r="J12" s="117">
        <f t="shared" si="0"/>
        <v>4</v>
      </c>
    </row>
    <row r="13" spans="1:15" ht="15" customHeight="1">
      <c r="A13" s="11"/>
      <c r="B13" s="79"/>
      <c r="C13" s="117"/>
      <c r="D13" s="117"/>
      <c r="E13" s="117"/>
      <c r="F13" s="117"/>
      <c r="G13" s="117"/>
      <c r="H13" s="117"/>
      <c r="I13" s="117"/>
      <c r="J13" s="117"/>
    </row>
    <row r="14" spans="1:15" ht="15" customHeight="1">
      <c r="A14" s="16" t="s">
        <v>12</v>
      </c>
      <c r="B14" s="79"/>
      <c r="C14" s="119">
        <v>9</v>
      </c>
      <c r="D14" s="119">
        <v>4</v>
      </c>
      <c r="E14" s="119">
        <v>5</v>
      </c>
      <c r="G14" s="70">
        <v>3</v>
      </c>
      <c r="H14" s="119">
        <v>1</v>
      </c>
      <c r="I14" s="119">
        <v>2</v>
      </c>
      <c r="J14" s="119" t="s">
        <v>9</v>
      </c>
      <c r="L14" s="82"/>
      <c r="M14" s="83"/>
      <c r="N14" s="117"/>
      <c r="O14" s="117"/>
    </row>
    <row r="15" spans="1:15" ht="15" customHeight="1">
      <c r="A15" s="11"/>
      <c r="B15" s="79"/>
      <c r="L15" s="82"/>
      <c r="M15" s="83"/>
      <c r="N15" s="117"/>
      <c r="O15" s="117"/>
    </row>
    <row r="16" spans="1:15" ht="15" customHeight="1">
      <c r="A16" s="16" t="s">
        <v>13</v>
      </c>
      <c r="B16" s="84"/>
      <c r="C16" s="119">
        <v>7</v>
      </c>
      <c r="D16" s="119">
        <v>3</v>
      </c>
      <c r="E16" s="119">
        <v>4</v>
      </c>
      <c r="G16" s="119">
        <v>11</v>
      </c>
      <c r="H16" s="119">
        <v>5</v>
      </c>
      <c r="I16" s="81">
        <v>2</v>
      </c>
      <c r="J16" s="81">
        <v>4</v>
      </c>
      <c r="L16" s="85"/>
      <c r="M16" s="86"/>
    </row>
    <row r="17" spans="1:16" ht="15" customHeight="1">
      <c r="A17" s="16"/>
      <c r="B17" s="84"/>
      <c r="L17" s="85"/>
      <c r="M17" s="86"/>
      <c r="N17" s="119"/>
      <c r="O17" s="119"/>
    </row>
    <row r="18" spans="1:16" ht="15" customHeight="1">
      <c r="A18" s="16" t="s">
        <v>14</v>
      </c>
      <c r="B18" s="84"/>
      <c r="C18" s="119" t="s">
        <v>9</v>
      </c>
      <c r="D18" s="119" t="s">
        <v>9</v>
      </c>
      <c r="E18" s="119" t="s">
        <v>9</v>
      </c>
      <c r="G18" s="108">
        <v>0</v>
      </c>
      <c r="H18" s="108">
        <v>0</v>
      </c>
      <c r="I18" s="108">
        <v>0</v>
      </c>
      <c r="J18" s="108">
        <v>0</v>
      </c>
      <c r="L18" s="85"/>
      <c r="M18" s="86"/>
      <c r="N18" s="119"/>
      <c r="O18" s="119"/>
    </row>
    <row r="19" spans="1:16" ht="15" customHeight="1">
      <c r="A19" s="16"/>
      <c r="B19" s="84"/>
      <c r="G19" s="108"/>
      <c r="H19" s="108"/>
      <c r="I19" s="108"/>
      <c r="J19" s="108"/>
      <c r="L19" s="85"/>
      <c r="M19" s="86"/>
      <c r="N19" s="119"/>
      <c r="O19" s="119"/>
    </row>
    <row r="20" spans="1:16" ht="15" customHeight="1">
      <c r="A20" s="16" t="s">
        <v>15</v>
      </c>
      <c r="B20" s="84"/>
      <c r="C20" s="119" t="s">
        <v>9</v>
      </c>
      <c r="D20" s="119" t="s">
        <v>9</v>
      </c>
      <c r="E20" s="119" t="s">
        <v>9</v>
      </c>
      <c r="G20" s="120">
        <v>2</v>
      </c>
      <c r="H20" s="120">
        <v>1</v>
      </c>
      <c r="I20" s="111">
        <v>1</v>
      </c>
      <c r="J20" s="108">
        <v>0</v>
      </c>
      <c r="L20" s="85"/>
      <c r="M20" s="86"/>
    </row>
    <row r="21" spans="1:16" ht="15" customHeight="1">
      <c r="A21" s="16"/>
      <c r="B21" s="84"/>
      <c r="G21" s="108"/>
      <c r="H21" s="108"/>
      <c r="I21" s="108"/>
      <c r="J21" s="108"/>
      <c r="K21" s="115"/>
      <c r="L21" s="85"/>
      <c r="M21" s="86"/>
      <c r="N21" s="119"/>
      <c r="O21" s="119"/>
    </row>
    <row r="22" spans="1:16" ht="15" customHeight="1">
      <c r="A22" s="16" t="s">
        <v>44</v>
      </c>
      <c r="B22" s="84"/>
      <c r="C22" s="119">
        <v>12</v>
      </c>
      <c r="D22" s="119">
        <v>10</v>
      </c>
      <c r="E22" s="119">
        <v>2</v>
      </c>
      <c r="G22" s="108">
        <v>9</v>
      </c>
      <c r="H22" s="120">
        <v>6</v>
      </c>
      <c r="I22" s="120">
        <v>3</v>
      </c>
      <c r="J22" s="108">
        <v>0</v>
      </c>
      <c r="K22" s="119"/>
      <c r="L22" s="85"/>
      <c r="M22" s="86"/>
      <c r="N22" s="119"/>
      <c r="O22" s="119"/>
    </row>
    <row r="23" spans="1:16" ht="15" customHeight="1">
      <c r="A23" s="16"/>
      <c r="B23" s="84"/>
      <c r="C23" s="117"/>
      <c r="D23" s="117"/>
      <c r="E23" s="117"/>
      <c r="F23" s="117"/>
      <c r="G23" s="121"/>
      <c r="H23" s="120"/>
      <c r="I23" s="120"/>
      <c r="J23" s="120"/>
      <c r="L23" s="85"/>
      <c r="M23" s="86"/>
      <c r="N23" s="119"/>
      <c r="O23" s="119"/>
    </row>
    <row r="24" spans="1:16" ht="15" customHeight="1">
      <c r="A24" s="16" t="s">
        <v>16</v>
      </c>
      <c r="B24" s="84"/>
      <c r="C24" s="119" t="s">
        <v>9</v>
      </c>
      <c r="D24" s="119" t="s">
        <v>9</v>
      </c>
      <c r="E24" s="119" t="s">
        <v>9</v>
      </c>
      <c r="G24" s="120">
        <v>1</v>
      </c>
      <c r="H24" s="120" t="s">
        <v>9</v>
      </c>
      <c r="I24" s="120">
        <v>1</v>
      </c>
      <c r="J24" s="108">
        <v>0</v>
      </c>
      <c r="L24" s="85"/>
      <c r="M24" s="86"/>
    </row>
    <row r="25" spans="1:16" ht="15" customHeight="1">
      <c r="A25" s="16"/>
      <c r="B25" s="84"/>
      <c r="C25" s="117"/>
      <c r="D25" s="117"/>
      <c r="E25" s="117"/>
      <c r="F25" s="117"/>
      <c r="G25" s="121"/>
      <c r="H25" s="111"/>
      <c r="I25" s="111"/>
      <c r="J25" s="111"/>
      <c r="L25" s="85"/>
      <c r="M25" s="86"/>
      <c r="N25" s="119"/>
      <c r="O25" s="119"/>
    </row>
    <row r="26" spans="1:16" ht="15" customHeight="1">
      <c r="A26" s="16" t="s">
        <v>17</v>
      </c>
      <c r="B26" s="84"/>
      <c r="C26" s="119">
        <v>1</v>
      </c>
      <c r="D26" s="119">
        <v>1</v>
      </c>
      <c r="E26" s="119" t="s">
        <v>9</v>
      </c>
      <c r="G26" s="108">
        <v>2</v>
      </c>
      <c r="H26" s="120">
        <v>1</v>
      </c>
      <c r="I26" s="122">
        <v>1</v>
      </c>
      <c r="J26" s="108">
        <v>0</v>
      </c>
      <c r="L26" s="85"/>
      <c r="M26" s="86"/>
      <c r="N26" s="119"/>
      <c r="O26" s="119"/>
    </row>
    <row r="27" spans="1:16" ht="15" customHeight="1">
      <c r="A27" s="16"/>
      <c r="B27" s="84"/>
      <c r="C27" s="117"/>
      <c r="D27" s="117"/>
      <c r="E27" s="117"/>
      <c r="F27" s="117"/>
      <c r="G27" s="121"/>
      <c r="H27" s="120"/>
      <c r="I27" s="120"/>
      <c r="J27" s="120"/>
      <c r="L27" s="85"/>
      <c r="M27" s="86"/>
      <c r="N27" s="119"/>
      <c r="O27" s="119"/>
    </row>
    <row r="28" spans="1:16" ht="15" customHeight="1">
      <c r="A28" s="16" t="s">
        <v>47</v>
      </c>
      <c r="B28" s="87"/>
      <c r="C28" s="119">
        <v>7</v>
      </c>
      <c r="D28" s="119">
        <v>3</v>
      </c>
      <c r="E28" s="119">
        <v>4</v>
      </c>
      <c r="G28" s="120">
        <v>7</v>
      </c>
      <c r="H28" s="120">
        <v>5</v>
      </c>
      <c r="I28" s="111">
        <v>2</v>
      </c>
      <c r="J28" s="108">
        <v>0</v>
      </c>
      <c r="L28" s="85"/>
      <c r="M28" s="88"/>
    </row>
    <row r="29" spans="1:16" ht="15" customHeight="1">
      <c r="A29" s="16"/>
      <c r="B29" s="87"/>
      <c r="C29" s="117"/>
      <c r="D29" s="117"/>
      <c r="E29" s="117"/>
      <c r="F29" s="117"/>
      <c r="G29" s="121"/>
      <c r="H29" s="111"/>
      <c r="I29" s="111"/>
      <c r="J29" s="111"/>
      <c r="L29" s="85"/>
      <c r="M29" s="88"/>
      <c r="N29" s="119"/>
      <c r="O29" s="119"/>
    </row>
    <row r="30" spans="1:16" ht="15" customHeight="1">
      <c r="A30" s="16" t="s">
        <v>48</v>
      </c>
      <c r="B30" s="87"/>
      <c r="C30" s="119" t="s">
        <v>9</v>
      </c>
      <c r="D30" s="119" t="s">
        <v>9</v>
      </c>
      <c r="E30" s="119" t="s">
        <v>9</v>
      </c>
      <c r="G30" s="108">
        <v>0</v>
      </c>
      <c r="H30" s="108">
        <v>0</v>
      </c>
      <c r="I30" s="108">
        <v>0</v>
      </c>
      <c r="J30" s="108">
        <v>0</v>
      </c>
      <c r="L30" s="85"/>
      <c r="M30" s="88"/>
      <c r="N30" s="119"/>
      <c r="O30" s="119"/>
    </row>
    <row r="31" spans="1:16" s="299" customFormat="1" ht="8.15" customHeight="1">
      <c r="A31" s="300"/>
      <c r="B31" s="301"/>
      <c r="C31" s="302"/>
      <c r="D31" s="302"/>
      <c r="E31" s="302"/>
      <c r="F31" s="302"/>
      <c r="G31" s="302"/>
      <c r="H31" s="302"/>
      <c r="I31" s="302"/>
      <c r="J31" s="302"/>
      <c r="L31" s="303"/>
      <c r="M31" s="304"/>
      <c r="N31" s="302"/>
      <c r="O31" s="302"/>
      <c r="P31" s="305"/>
    </row>
    <row r="32" spans="1:16" s="51" customFormat="1" ht="15" customHeight="1">
      <c r="A32" s="90"/>
      <c r="D32" s="91"/>
      <c r="E32" s="91"/>
      <c r="K32" s="92" t="s">
        <v>10</v>
      </c>
    </row>
    <row r="33" spans="1:16" s="51" customFormat="1" ht="15" customHeight="1">
      <c r="A33" s="90"/>
      <c r="D33" s="91"/>
      <c r="E33" s="91"/>
      <c r="K33" s="59" t="s">
        <v>56</v>
      </c>
    </row>
    <row r="34" spans="1:16" s="51" customFormat="1" ht="8.15" customHeight="1">
      <c r="A34" s="90"/>
      <c r="D34" s="91"/>
      <c r="E34" s="91"/>
      <c r="K34" s="93"/>
    </row>
    <row r="35" spans="1:16" s="51" customFormat="1" ht="15" customHeight="1">
      <c r="A35" s="94" t="s">
        <v>77</v>
      </c>
      <c r="D35" s="91"/>
      <c r="E35" s="91"/>
    </row>
    <row r="36" spans="1:16" s="61" customFormat="1" ht="15" customHeight="1">
      <c r="A36" s="62" t="s">
        <v>11</v>
      </c>
      <c r="B36" s="63"/>
      <c r="C36" s="64"/>
      <c r="D36" s="65"/>
      <c r="E36" s="65"/>
      <c r="F36" s="65"/>
      <c r="G36" s="65"/>
      <c r="H36" s="65"/>
    </row>
    <row r="37" spans="1:16" s="61" customFormat="1" ht="15" customHeight="1">
      <c r="A37" s="66" t="s">
        <v>78</v>
      </c>
      <c r="C37" s="67"/>
      <c r="D37" s="68"/>
      <c r="E37" s="68"/>
      <c r="F37" s="68"/>
      <c r="G37" s="68"/>
      <c r="H37" s="68"/>
    </row>
    <row r="38" spans="1:16" s="51" customFormat="1" ht="15" customHeight="1">
      <c r="A38" s="113" t="s">
        <v>61</v>
      </c>
      <c r="D38" s="91"/>
      <c r="E38" s="91"/>
    </row>
    <row r="39" spans="1:16" s="51" customFormat="1" ht="15" customHeight="1">
      <c r="A39" s="114" t="s">
        <v>62</v>
      </c>
      <c r="D39" s="91"/>
      <c r="E39" s="91"/>
    </row>
    <row r="40" spans="1:16" s="96" customFormat="1" ht="15" customHeight="1">
      <c r="A40" s="95"/>
      <c r="C40" s="97"/>
      <c r="D40" s="98"/>
      <c r="E40" s="98"/>
      <c r="F40" s="97"/>
      <c r="G40" s="97"/>
      <c r="H40" s="97"/>
      <c r="I40" s="97"/>
      <c r="J40" s="97"/>
      <c r="L40" s="97"/>
      <c r="M40" s="97"/>
      <c r="N40" s="97"/>
      <c r="O40" s="97"/>
      <c r="P40" s="97"/>
    </row>
    <row r="41" spans="1:16" ht="15" customHeight="1">
      <c r="A41" s="99"/>
      <c r="B41" s="100"/>
      <c r="C41" s="101"/>
      <c r="D41" s="101"/>
      <c r="E41" s="101"/>
      <c r="F41" s="101"/>
      <c r="G41" s="101"/>
      <c r="H41" s="101"/>
      <c r="I41" s="101"/>
      <c r="J41" s="101"/>
      <c r="L41" s="102"/>
      <c r="M41" s="102"/>
      <c r="N41" s="103"/>
      <c r="O41" s="102"/>
    </row>
    <row r="42" spans="1:16" ht="15" customHeight="1">
      <c r="A42" s="104"/>
      <c r="B42" s="105"/>
      <c r="C42" s="102"/>
      <c r="D42" s="102"/>
      <c r="E42" s="102"/>
      <c r="F42" s="102"/>
      <c r="G42" s="102"/>
      <c r="H42" s="102"/>
      <c r="I42" s="102"/>
      <c r="J42" s="102"/>
    </row>
  </sheetData>
  <mergeCells count="4">
    <mergeCell ref="C6:E6"/>
    <mergeCell ref="G6:J6"/>
    <mergeCell ref="C7:E7"/>
    <mergeCell ref="G7:J7"/>
  </mergeCells>
  <printOptions horizontalCentered="1"/>
  <pageMargins left="0.55118110236220474" right="0.55118110236220474" top="0.39370078740157483" bottom="0.59055118110236227" header="0.39370078740157483" footer="0.3937007874015748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6.1 </vt:lpstr>
      <vt:lpstr>6.2</vt:lpstr>
      <vt:lpstr>6.3</vt:lpstr>
      <vt:lpstr>6.4(1)</vt:lpstr>
      <vt:lpstr>6.5 (1) </vt:lpstr>
      <vt:lpstr>6.5 (2)</vt:lpstr>
      <vt:lpstr>6.6(1) </vt:lpstr>
      <vt:lpstr>6.6 (2)</vt:lpstr>
      <vt:lpstr>6.7</vt:lpstr>
      <vt:lpstr>6.7_samb</vt:lpstr>
      <vt:lpstr>6.8</vt:lpstr>
      <vt:lpstr>6.8_samb</vt:lpstr>
      <vt:lpstr>6.9</vt:lpstr>
      <vt:lpstr>6.9_samb</vt:lpstr>
      <vt:lpstr>6.10</vt:lpstr>
      <vt:lpstr>6.11</vt:lpstr>
      <vt:lpstr>'6.1 '!Print_Area</vt:lpstr>
      <vt:lpstr>'6.10'!Print_Area</vt:lpstr>
      <vt:lpstr>'6.11'!Print_Area</vt:lpstr>
      <vt:lpstr>'6.2'!Print_Area</vt:lpstr>
      <vt:lpstr>'6.3'!Print_Area</vt:lpstr>
      <vt:lpstr>'6.4(1)'!Print_Area</vt:lpstr>
      <vt:lpstr>'6.5 (1) '!Print_Area</vt:lpstr>
      <vt:lpstr>'6.5 (2)'!Print_Area</vt:lpstr>
      <vt:lpstr>'6.6 (2)'!Print_Area</vt:lpstr>
      <vt:lpstr>'6.6(1) '!Print_Area</vt:lpstr>
      <vt:lpstr>'6.7'!Print_Area</vt:lpstr>
      <vt:lpstr>'6.7_samb'!Print_Area</vt:lpstr>
      <vt:lpstr>'6.8'!Print_Area</vt:lpstr>
      <vt:lpstr>'6.8_samb'!Print_Area</vt:lpstr>
      <vt:lpstr>'6.9'!Print_Area</vt:lpstr>
      <vt:lpstr>'6.9_samb'!Print_Area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Aina</cp:lastModifiedBy>
  <cp:lastPrinted>2022-06-23T00:56:22Z</cp:lastPrinted>
  <dcterms:created xsi:type="dcterms:W3CDTF">2020-01-15T00:50:27Z</dcterms:created>
  <dcterms:modified xsi:type="dcterms:W3CDTF">2022-06-23T01:02:25Z</dcterms:modified>
</cp:coreProperties>
</file>