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735" tabRatio="833"/>
  </bookViews>
  <sheets>
    <sheet name="1. Malaysia" sheetId="316" r:id="rId1"/>
    <sheet name="2. Negeri Sembilan" sheetId="217" r:id="rId2"/>
    <sheet name="3" sheetId="218" r:id="rId3"/>
    <sheet name="4J" sheetId="313" r:id="rId4"/>
    <sheet name="4L" sheetId="314" r:id="rId5"/>
    <sheet name="4P" sheetId="315" r:id="rId6"/>
    <sheet name="5" sheetId="309"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11" r:id="rId16"/>
    <sheet name="11" sheetId="312" r:id="rId17"/>
    <sheet name="12." sheetId="234" r:id="rId18"/>
    <sheet name="13." sheetId="235" r:id="rId19"/>
    <sheet name="13. (L)" sheetId="300" r:id="rId20"/>
    <sheet name="13. (P)" sheetId="301" r:id="rId21"/>
    <sheet name="14." sheetId="238" r:id="rId22"/>
    <sheet name="15." sheetId="240" r:id="rId23"/>
    <sheet name="16 J" sheetId="242" r:id="rId24"/>
    <sheet name="16 L" sheetId="243" r:id="rId25"/>
    <sheet name="16 P" sheetId="244" r:id="rId26"/>
    <sheet name="16.1" sheetId="245" r:id="rId27"/>
    <sheet name="16.2" sheetId="248" r:id="rId28"/>
    <sheet name="16.3" sheetId="251" r:id="rId29"/>
    <sheet name="16.4" sheetId="254" r:id="rId30"/>
    <sheet name="16.5" sheetId="257" r:id="rId31"/>
    <sheet name="16.6" sheetId="260" r:id="rId32"/>
    <sheet name="16.7" sheetId="263"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localSheetId="6"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 localSheetId="6">#REF!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localSheetId="6"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localSheetId="6"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localSheetId="6"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localSheetId="6"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localSheetId="6"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localSheetId="6"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localSheetId="6"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localSheetId="6"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 localSheetId="6">#REF!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localSheetId="6"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localSheetId="6"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localSheetId="6"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localSheetId="6"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localSheetId="6"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localSheetId="6"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localSheetId="6"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 localSheetId="6">#REF!</definedName>
    <definedName name="_123jfhqweufh">#REF!</definedName>
    <definedName name="_15.9" localSheetId="0"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localSheetId="6" hidden="1">'[5]4.3'!#REF!</definedName>
    <definedName name="_15.9" hidden="1">'[5]4.3'!#REF!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localSheetId="6"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localSheetId="6"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localSheetId="6"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localSheetId="6"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localSheetId="6"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 localSheetId="6">#REF!</definedName>
    <definedName name="aaa">#REF!</definedName>
    <definedName name="aaaa" localSheetId="0">#REF!</definedName>
    <definedName name="aaaa" localSheetId="19">#REF!</definedName>
    <definedName name="aaaa" localSheetId="20">#REF!</definedName>
    <definedName name="aaaa" localSheetId="6">#REF!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 localSheetId="6">#REF!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 localSheetId="6">#REF!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 localSheetId="6">#REF!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 localSheetId="6">#REF!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localSheetId="6"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localSheetId="6"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localSheetId="6" hidden="1">'[1]4.9'!#REF!</definedName>
    <definedName name="afaf" hidden="1">'[1]4.9'!#REF!</definedName>
    <definedName name="apa" localSheetId="0"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localSheetId="6" hidden="1">'[2]4.9'!#REF!</definedName>
    <definedName name="apa" hidden="1">'[2]4.9'!#REF!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 localSheetId="6">#REF!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localSheetId="6"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 localSheetId="6">#REF!</definedName>
    <definedName name="asas">#REF!</definedName>
    <definedName name="ass" localSheetId="0"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localSheetId="6" hidden="1">'[6]4.8'!#REF!</definedName>
    <definedName name="ass" hidden="1">'[6]4.8'!#REF!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 localSheetId="6">#REF!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 localSheetId="6">#REF!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 localSheetId="6">#REF!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localSheetId="6"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 localSheetId="6">#REF!</definedName>
    <definedName name="bab">#REF!</definedName>
    <definedName name="Banci" localSheetId="0">#REF!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26">#REF!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1">#REF!</definedName>
    <definedName name="Banci" localSheetId="2">#REF!</definedName>
    <definedName name="Banci" localSheetId="6">#REF!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26">#REF!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1">#REF!</definedName>
    <definedName name="Banci2020" localSheetId="6">#REF!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26">#REF!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1">#REF!</definedName>
    <definedName name="BanciLatest" localSheetId="6">#REF!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 localSheetId="6">#REF!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 localSheetId="6">#REF!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 localSheetId="6">#REF!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 localSheetId="6">#REF!</definedName>
    <definedName name="bcvb">#REF!</definedName>
    <definedName name="bf" localSheetId="0"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localSheetId="6" hidden="1">'[7]7.6'!#REF!</definedName>
    <definedName name="bf" hidden="1">'[7]7.6'!#REF!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 localSheetId="6">#REF!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 localSheetId="6">#REF!</definedName>
    <definedName name="BH">#REF!</definedName>
    <definedName name="bnb" localSheetId="0"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localSheetId="6" hidden="1">'[7]7.6'!#REF!</definedName>
    <definedName name="bnb" hidden="1">'[7]7.6'!#REF!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 localSheetId="6">#REF!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 localSheetId="6">#REF!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 localSheetId="6">#REF!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 localSheetId="6">#REF!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 localSheetId="6">#REF!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 localSheetId="6">#REF!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 localSheetId="6">#REF!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 localSheetId="6">#REF!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 localSheetId="6">#REF!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 localSheetId="6">#REF!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 localSheetId="6">#REF!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 localSheetId="6">#REF!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 localSheetId="6">#REF!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 localSheetId="6">#REF!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 localSheetId="6">#REF!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 localSheetId="6">#REF!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 localSheetId="6">#REF!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 localSheetId="6">#REF!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 localSheetId="6">#REF!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 localSheetId="6">#REF!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 localSheetId="6">#REF!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 localSheetId="6">#REF!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 localSheetId="6">#REF!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 localSheetId="6">#REF!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 localSheetId="6">#REF!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 localSheetId="6">#REF!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 localSheetId="6">#REF!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 localSheetId="6">#REF!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 localSheetId="6">#REF!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 localSheetId="6">#REF!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 localSheetId="6">#REF!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 localSheetId="6">#REF!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localSheetId="6"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 localSheetId="6">#REF!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 localSheetId="6">#REF!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 localSheetId="6">#REF!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 localSheetId="6">#REF!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localSheetId="6"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 localSheetId="6">#REF!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 localSheetId="6">#REF!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 localSheetId="6">#REF!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localSheetId="6"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localSheetId="6"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 localSheetId="6">#REF!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 localSheetId="6">#REF!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 localSheetId="6">#REF!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 localSheetId="6">#REF!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 localSheetId="6">#REF!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 localSheetId="6">#REF!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localSheetId="6"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localSheetId="6"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 localSheetId="6">#REF!</definedName>
    <definedName name="DishSelection">#REF!</definedName>
    <definedName name="ds" localSheetId="0"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localSheetId="6" hidden="1">'[6]4.8'!#REF!</definedName>
    <definedName name="ds" hidden="1">'[6]4.8'!#REF!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 localSheetId="6">#REF!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 localSheetId="6">#REF!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 localSheetId="6">#REF!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 localSheetId="6">#REF!</definedName>
    <definedName name="e">#REF!</definedName>
    <definedName name="ER" localSheetId="0"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localSheetId="6" hidden="1">'[11]4.8'!#REF!</definedName>
    <definedName name="ER" hidden="1">'[11]4.8'!#REF!</definedName>
    <definedName name="EST" localSheetId="0"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localSheetId="6"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 localSheetId="6">#REF!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 localSheetId="6">#REF!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 localSheetId="6">#REF!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 localSheetId="6">#REF!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 localSheetId="6">#REF!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 localSheetId="6">#REF!</definedName>
    <definedName name="fdgf">#REF!</definedName>
    <definedName name="female" localSheetId="0"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localSheetId="6" hidden="1">'[11]4.8'!#REF!</definedName>
    <definedName name="female" hidden="1">'[11]4.8'!#REF!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 localSheetId="6">#REF!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 localSheetId="6">#REF!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 localSheetId="6">#REF!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 localSheetId="6">#REF!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 localSheetId="6">#REF!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 localSheetId="6">#REF!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 localSheetId="6">#REF!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 localSheetId="6">#REF!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 localSheetId="6">#REF!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 localSheetId="6">#REF!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 localSheetId="6">#REF!</definedName>
    <definedName name="fsd">#REF!</definedName>
    <definedName name="fsggf" localSheetId="0"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localSheetId="6" hidden="1">'[12]4.9'!#REF!</definedName>
    <definedName name="fsggf" hidden="1">'[12]4.9'!#REF!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 localSheetId="6">#REF!</definedName>
    <definedName name="g">#REF!</definedName>
    <definedName name="gd" localSheetId="0"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localSheetId="6" hidden="1">'[11]4.8'!#REF!</definedName>
    <definedName name="gd" hidden="1">'[11]4.8'!#REF!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 localSheetId="6">#REF!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 localSheetId="6">#REF!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 localSheetId="6">#REF!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 localSheetId="6">#REF!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 localSheetId="6">#REF!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 localSheetId="6">#REF!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1">#REF!</definedName>
    <definedName name="gg" localSheetId="6">#REF!</definedName>
    <definedName name="gg">#REF!</definedName>
    <definedName name="ggdf" localSheetId="0"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localSheetId="6" hidden="1">'[13]4.8'!#REF!</definedName>
    <definedName name="ggdf" hidden="1">'[13]4.8'!#REF!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 localSheetId="6">#REF!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 localSheetId="6">#REF!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 localSheetId="6">#REF!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 localSheetId="6">#REF!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 localSheetId="6">#REF!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 localSheetId="6">#REF!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 localSheetId="6">#REF!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 localSheetId="6">#REF!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 localSheetId="6">#REF!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 localSheetId="6">#REF!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localSheetId="6"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 localSheetId="6">#REF!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 localSheetId="6">#REF!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 localSheetId="6">#REF!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 localSheetId="6">#REF!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 localSheetId="6">#REF!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 localSheetId="6">#REF!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 localSheetId="6">#REF!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 localSheetId="6">#REF!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 localSheetId="6">#REF!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localSheetId="6"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 localSheetId="6">#REF!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 localSheetId="6">#REF!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 localSheetId="6">#REF!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 localSheetId="6">#REF!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 localSheetId="6">#REF!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 localSheetId="6">#REF!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 localSheetId="6">#REF!</definedName>
    <definedName name="jjjy">#REF!</definedName>
    <definedName name="johor" localSheetId="0"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localSheetId="6" hidden="1">'[7]7.6'!#REF!</definedName>
    <definedName name="johor" hidden="1">'[7]7.6'!#REF!</definedName>
    <definedName name="JOHOR1" localSheetId="0"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localSheetId="6" hidden="1">'[16]4.9'!#REF!</definedName>
    <definedName name="JOHOR1" hidden="1">'[16]4.9'!#REF!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 localSheetId="6">#REF!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localSheetId="6"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 localSheetId="6">#REF!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 localSheetId="6">#REF!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 localSheetId="6">#REF!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localSheetId="6"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 localSheetId="6">#REF!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 localSheetId="6">#REF!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 localSheetId="6">#REF!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 localSheetId="6">#REF!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 localSheetId="6">#REF!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 localSheetId="6">#REF!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localSheetId="6" hidden="1">'[1]4.9'!#REF!</definedName>
    <definedName name="m" hidden="1">'[1]4.9'!#REF!</definedName>
    <definedName name="malaysia3" localSheetId="0"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localSheetId="6" hidden="1">'[7]7.6'!#REF!</definedName>
    <definedName name="malaysia3" hidden="1">'[7]7.6'!#REF!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 localSheetId="6">#REF!</definedName>
    <definedName name="match_sampel_icdt">#REF!</definedName>
    <definedName name="mg" localSheetId="0"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localSheetId="6" hidden="1">'[16]4.9'!#REF!</definedName>
    <definedName name="mg" hidden="1">'[16]4.9'!#REF!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 localSheetId="6">#REF!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 localSheetId="6">#REF!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 localSheetId="6">#REF!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 localSheetId="6">#REF!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localSheetId="6"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 localSheetId="6">#REF!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 localSheetId="6">#REF!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localSheetId="6"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 localSheetId="6">#REF!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 localSheetId="6">#REF!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 localSheetId="6">#REF!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 localSheetId="6">#REF!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 localSheetId="6">#REF!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 localSheetId="6">#REF!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 localSheetId="6">#REF!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 localSheetId="6">#REF!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 localSheetId="6">#REF!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 localSheetId="6">#REF!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 localSheetId="6">#REF!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 localSheetId="6">#REF!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 localSheetId="6">#REF!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 localSheetId="6">#REF!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 localSheetId="6">#REF!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 localSheetId="6">#REF!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 localSheetId="6">#REF!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 localSheetId="6">#REF!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 localSheetId="6">#REF!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 localSheetId="6">#REF!</definedName>
    <definedName name="pilkjk">#REF!</definedName>
    <definedName name="pppp" localSheetId="0"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localSheetId="6" hidden="1">'[7]7.6'!#REF!</definedName>
    <definedName name="pppp" hidden="1">'[7]7.6'!#REF!</definedName>
    <definedName name="_xlnm.Print_Area" localSheetId="0">'1. Malaysia'!$A$1:$G$128</definedName>
    <definedName name="_xlnm.Print_Area" localSheetId="15">'10.'!$A$1:$M$19</definedName>
    <definedName name="_xlnm.Print_Area" localSheetId="16">'11'!$A$1:$R$210</definedName>
    <definedName name="_xlnm.Print_Area" localSheetId="17">'12.'!$A$1:$G$19</definedName>
    <definedName name="_xlnm.Print_Area" localSheetId="18">'13.'!$A$1:$J$50</definedName>
    <definedName name="_xlnm.Print_Area" localSheetId="19">'13. (L)'!$A$1:$J$51</definedName>
    <definedName name="_xlnm.Print_Area" localSheetId="20">'13. (P)'!$A$1:$J$50</definedName>
    <definedName name="_xlnm.Print_Area" localSheetId="21">'14.'!$A$1:$J$34</definedName>
    <definedName name="_xlnm.Print_Area" localSheetId="22">'15.'!$A$1:$J$34</definedName>
    <definedName name="_xlnm.Print_Area" localSheetId="23">'16 J'!$A$1:$D$35</definedName>
    <definedName name="_xlnm.Print_Area" localSheetId="24">'16 L'!$A$1:$D$35</definedName>
    <definedName name="_xlnm.Print_Area" localSheetId="25">'16 P'!$A$1:$D$35</definedName>
    <definedName name="_xlnm.Print_Area" localSheetId="26">'16.1'!$A$1:$D$24</definedName>
    <definedName name="_xlnm.Print_Area" localSheetId="27">'16.2'!$A$1:$D$25</definedName>
    <definedName name="_xlnm.Print_Area" localSheetId="28">'16.3'!$A$1:$D$25</definedName>
    <definedName name="_xlnm.Print_Area" localSheetId="29">'16.4'!$A$1:$D$25</definedName>
    <definedName name="_xlnm.Print_Area" localSheetId="30">'16.5'!$A$1:$D$25</definedName>
    <definedName name="_xlnm.Print_Area" localSheetId="31">'16.6'!$A$1:$D$25</definedName>
    <definedName name="_xlnm.Print_Area" localSheetId="32">'16.7'!$A$1:$D$25</definedName>
    <definedName name="_xlnm.Print_Area" localSheetId="1">'2. Negeri Sembilan'!$A$1:$G$128</definedName>
    <definedName name="_xlnm.Print_Area" localSheetId="2">'3'!$A$1:$E$21</definedName>
    <definedName name="_xlnm.Print_Area" localSheetId="3">'4J'!$A$1:$M$19</definedName>
    <definedName name="_xlnm.Print_Area" localSheetId="4">'4L'!$A$1:$M$19</definedName>
    <definedName name="_xlnm.Print_Area" localSheetId="5">'4P'!$A$1:$M$19</definedName>
    <definedName name="_xlnm.Print_Area" localSheetId="6">'5'!$A$1:$C$32</definedName>
    <definedName name="_xlnm.Print_Area" localSheetId="7">'6'!$A$1:$G$22</definedName>
    <definedName name="_xlnm.Print_Area" localSheetId="8">'6 (2)'!$A$1:$G$22</definedName>
    <definedName name="_xlnm.Print_Area" localSheetId="9">'6 (3)'!$A$1:$G$22</definedName>
    <definedName name="_xlnm.Print_Area" localSheetId="10">'7'!$A$1:$I$25</definedName>
    <definedName name="_xlnm.Print_Area" localSheetId="11">'7 (2)'!$A$1:$I$25</definedName>
    <definedName name="_xlnm.Print_Area" localSheetId="12">'7 (3)'!$A$1:$I$25</definedName>
    <definedName name="_xlnm.Print_Area" localSheetId="13">'8'!$A$1:$G$21</definedName>
    <definedName name="_xlnm.Print_Area" localSheetId="14">'9'!$A$1:$G$16</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localSheetId="6"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 localSheetId="6">#REF!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 localSheetId="6">#REF!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 localSheetId="6">#REF!</definedName>
    <definedName name="qqqttt">#REF!</definedName>
    <definedName name="qqw" localSheetId="0"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localSheetId="6"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 localSheetId="6">#REF!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 localSheetId="6">#REF!</definedName>
    <definedName name="rrr">#REF!</definedName>
    <definedName name="rte" localSheetId="0"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localSheetId="6" hidden="1">'[11]4.8'!#REF!</definedName>
    <definedName name="rte" hidden="1">'[11]4.8'!#REF!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 localSheetId="6">#REF!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 localSheetId="6">#REF!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 localSheetId="6">#REF!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localSheetId="6"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 localSheetId="6">#REF!</definedName>
    <definedName name="sasas">#REF!</definedName>
    <definedName name="sda" localSheetId="0"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localSheetId="6" hidden="1">'[11]4.8'!#REF!</definedName>
    <definedName name="sda" hidden="1">'[11]4.8'!#REF!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localSheetId="6"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 localSheetId="6">#REF!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 localSheetId="6">#REF!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 localSheetId="6">#REF!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 localSheetId="6">#REF!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 localSheetId="6">#REF!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 localSheetId="6">#REF!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localSheetId="6"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localSheetId="6"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 localSheetId="6">#REF!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 localSheetId="6">#REF!</definedName>
    <definedName name="srrr">#REF!</definedName>
    <definedName name="ss" localSheetId="0"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localSheetId="6" hidden="1">'[26]4.9'!#REF!</definedName>
    <definedName name="ss" hidden="1">'[26]4.9'!#REF!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 localSheetId="6">#REF!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localSheetId="6"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localSheetId="6"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localSheetId="6"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 localSheetId="6">#REF!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 localSheetId="6">#REF!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 localSheetId="6">#REF!</definedName>
    <definedName name="table2">#REF!</definedName>
    <definedName name="te" localSheetId="0"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localSheetId="6"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localSheetId="6"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localSheetId="6"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localSheetId="6"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localSheetId="6"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localSheetId="6"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 localSheetId="6">#REF!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localSheetId="6"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 localSheetId="6">#REF!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 localSheetId="6">#REF!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 localSheetId="6">#REF!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localSheetId="6"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 localSheetId="6">#REF!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localSheetId="6"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 localSheetId="6">#REF!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 localSheetId="6">#REF!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 localSheetId="6">#REF!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 localSheetId="6">#REF!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 localSheetId="6">#REF!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 localSheetId="6">#REF!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localSheetId="6"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 localSheetId="6">#REF!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localSheetId="6"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 localSheetId="6">#REF!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 localSheetId="6">#REF!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 localSheetId="6">#REF!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 localSheetId="6">#REF!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 localSheetId="6">#REF!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 localSheetId="6">#REF!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 localSheetId="6">#REF!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 localSheetId="6">#REF!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 localSheetId="6">#REF!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 localSheetId="6">#REF!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 localSheetId="6">#REF!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 localSheetId="6">#REF!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localSheetId="6"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localSheetId="6"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 localSheetId="6">#REF!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 localSheetId="6">#REF!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 localSheetId="6">#REF!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 localSheetId="6">#REF!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 localSheetId="6">#REF!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 localSheetId="6">#REF!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 localSheetId="6">#REF!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31" l="1"/>
  <c r="C12" i="231"/>
  <c r="B13" i="225"/>
  <c r="C10" i="315"/>
  <c r="B12" i="218"/>
  <c r="E7" i="232" l="1"/>
  <c r="G7" i="232"/>
  <c r="I13" i="230"/>
  <c r="H13" i="230"/>
  <c r="G13" i="230"/>
  <c r="F13" i="230"/>
  <c r="E13" i="230"/>
  <c r="D13" i="230"/>
  <c r="C13" i="230"/>
  <c r="B13" i="230"/>
  <c r="I13" i="229"/>
  <c r="H13" i="229"/>
  <c r="G13" i="229"/>
  <c r="F13" i="229"/>
  <c r="E13" i="229"/>
  <c r="D13" i="229"/>
  <c r="C13" i="229"/>
  <c r="B13" i="229"/>
  <c r="C13" i="228"/>
  <c r="D13" i="228"/>
  <c r="E13" i="228"/>
  <c r="F13" i="228"/>
  <c r="G13" i="228"/>
  <c r="H13" i="228"/>
  <c r="I13" i="228"/>
  <c r="C13" i="227"/>
  <c r="D13" i="227"/>
  <c r="E13" i="227"/>
  <c r="F13" i="227"/>
  <c r="G13" i="227"/>
  <c r="B13" i="227"/>
  <c r="C13" i="225"/>
  <c r="D13" i="225"/>
  <c r="E13" i="225"/>
  <c r="F13" i="225"/>
  <c r="G13" i="225"/>
  <c r="L10" i="315"/>
  <c r="I10" i="315"/>
  <c r="F10" i="315"/>
  <c r="L10" i="314"/>
  <c r="I10" i="314"/>
  <c r="F10" i="314"/>
  <c r="C10" i="314"/>
  <c r="F10" i="313"/>
  <c r="I10" i="313"/>
  <c r="L10" i="313"/>
  <c r="C10" i="313"/>
  <c r="C12" i="218"/>
  <c r="D12" i="218"/>
  <c r="P209" i="312" l="1"/>
  <c r="M209" i="312"/>
  <c r="L7" i="311" l="1"/>
  <c r="J7" i="311"/>
  <c r="H7" i="311"/>
  <c r="F7" i="311"/>
  <c r="D7" i="311"/>
  <c r="C7" i="232" l="1"/>
  <c r="C13" i="226" l="1"/>
  <c r="D13" i="226"/>
  <c r="E13" i="226"/>
  <c r="F13" i="226"/>
  <c r="G13" i="226"/>
  <c r="B13" i="226"/>
  <c r="I33" i="235" l="1"/>
  <c r="H33" i="235"/>
  <c r="G33" i="235"/>
  <c r="F33" i="235"/>
  <c r="E33" i="235"/>
  <c r="D33" i="235"/>
  <c r="C33" i="235"/>
  <c r="B33" i="235"/>
  <c r="B12" i="235"/>
  <c r="D12" i="235"/>
  <c r="F12" i="235"/>
  <c r="H12" i="235"/>
  <c r="I12" i="235"/>
  <c r="B13" i="228" l="1"/>
</calcChain>
</file>

<file path=xl/sharedStrings.xml><?xml version="1.0" encoding="utf-8"?>
<sst xmlns="http://schemas.openxmlformats.org/spreadsheetml/2006/main" count="1399" uniqueCount="547">
  <si>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</si>
  <si>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</si>
  <si>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</si>
  <si>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</si>
  <si>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</si>
  <si>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</si>
  <si>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</si>
  <si>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</si>
  <si>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</si>
  <si>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</si>
  <si>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</si>
  <si>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</si>
  <si>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</si>
  <si>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</si>
  <si>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</si>
  <si>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</si>
  <si>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</si>
  <si>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</si>
  <si>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</si>
  <si>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</si>
  <si>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</si>
  <si>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</si>
  <si>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</si>
  <si>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</si>
  <si>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</si>
  <si>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Male </t>
  </si>
  <si>
    <t xml:space="preserve">Jantina : Perempuan </t>
  </si>
  <si>
    <t xml:space="preserve">                Sex : Female</t>
  </si>
  <si>
    <t>Jantina : Perempuan</t>
  </si>
  <si>
    <t xml:space="preserve">   Sex : Total </t>
  </si>
  <si>
    <t xml:space="preserve">Jantina : Lelaki  </t>
  </si>
  <si>
    <t xml:space="preserve">                                                      Sex : Male</t>
  </si>
  <si>
    <t xml:space="preserve">         Sex : Total</t>
  </si>
  <si>
    <t>Lain-lain terdiri daripada agama Sikh, Tao, Konfusianisme, Bahai, Puak/ suku/ folk/ agama tradisi lain orang Cina, Animisme dan lain-lain.</t>
  </si>
  <si>
    <r>
      <t xml:space="preserve">Jumlah
</t>
    </r>
    <r>
      <rPr>
        <i/>
        <sz val="13"/>
        <color theme="0"/>
        <rFont val="Arial"/>
        <family val="2"/>
      </rPr>
      <t>Total</t>
    </r>
  </si>
  <si>
    <t xml:space="preserve">             Sex : Female</t>
  </si>
  <si>
    <r>
      <t xml:space="preserve">Purata Saiz Isi Rumah
</t>
    </r>
    <r>
      <rPr>
        <i/>
        <sz val="12"/>
        <color theme="0"/>
        <rFont val="Arial"/>
        <family val="2"/>
      </rPr>
      <t>Average of household size</t>
    </r>
  </si>
  <si>
    <t>Tempat Kediaman</t>
  </si>
  <si>
    <t>Isi Rumah</t>
  </si>
  <si>
    <t>Households</t>
  </si>
  <si>
    <t>Population</t>
  </si>
  <si>
    <t>Kelahiran hidup</t>
  </si>
  <si>
    <t>Kadar kelahiran kasar</t>
  </si>
  <si>
    <t>Live births</t>
  </si>
  <si>
    <t>Crude birth rate</t>
  </si>
  <si>
    <t>Kadar adalah bagi setiap 1,000 penduduk</t>
  </si>
  <si>
    <t>The rates are per 1,000 population</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</si>
  <si>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</si>
  <si>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</si>
  <si>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</si>
  <si>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</si>
  <si>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</si>
  <si>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</si>
  <si>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</si>
  <si>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</si>
  <si>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</si>
  <si>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</si>
  <si>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</si>
  <si>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</si>
  <si>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</si>
  <si>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</si>
  <si>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</si>
  <si>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</si>
  <si>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</si>
  <si>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</si>
  <si>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</si>
  <si>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</si>
  <si>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t xml:space="preserve">  Keseluruhan sebab</t>
  </si>
  <si>
    <t>All causes</t>
  </si>
  <si>
    <t xml:space="preserve"> Sex : Total</t>
  </si>
  <si>
    <t xml:space="preserve"> Sex : Male</t>
  </si>
  <si>
    <t xml:space="preserve"> Sex : Female</t>
  </si>
  <si>
    <t>Homestay</t>
  </si>
  <si>
    <t>Kadar Kematian Kasar</t>
  </si>
  <si>
    <t>Crude Death Rate</t>
  </si>
  <si>
    <t>Jadual 3: Bilangan penduduk dan nisbah jantina mengikut daerah pentadbiran/ jajahan, Negeri Sembilan, 2020</t>
  </si>
  <si>
    <t>Table 3: Number of population and sex ratio by administrative district/ jajahan, Negeri Sembilan, 2020</t>
  </si>
  <si>
    <t>Negeri Sembilan</t>
  </si>
  <si>
    <t>Jelebu</t>
  </si>
  <si>
    <t>Jempol</t>
  </si>
  <si>
    <t>Kuala Pilah</t>
  </si>
  <si>
    <t>Port Dickson</t>
  </si>
  <si>
    <t>Rembau</t>
  </si>
  <si>
    <t>Seremban</t>
  </si>
  <si>
    <t>Tampin</t>
  </si>
  <si>
    <t>Jadual 4: Bilangan penduduk mengikut kumpulan umur, jantina dan daerah pentadbiran/ jajahan, Negeri Sembilan, 2020</t>
  </si>
  <si>
    <t>Table 4: Number of population by age group, sex and administrative district/ jajahan, Negeri Sembilan, 2020</t>
  </si>
  <si>
    <t>Jadual 4: Bilangan penduduk mengikut kumpulan umur, jantina dan daerah pentadbiran/ jajahan, Negeri Sembilan, 2020 (samb.)</t>
  </si>
  <si>
    <t>Table 4: Number of population by age group, sex and administrative district/ jajahan, Negeri Sembilan, 2020 (cont'd)</t>
  </si>
  <si>
    <t xml:space="preserve">Jadual 6: Bilangan penduduk mengikut taraf perkahwinan, jantina dan daerah pentadbiran/ jajahan, Negeri Sembilan, 2020 </t>
  </si>
  <si>
    <t xml:space="preserve">Table 6: Number of population by marital status, sex and administrative district/ jajahan, Negeri Sembilan, 2020 </t>
  </si>
  <si>
    <t>Jadual 6: Bilangan penduduk mengikut taraf perkahwinan, jantina dan daerah pentadbiran/ jajahan, Negeri Sembilan, 2020 (samb.)</t>
  </si>
  <si>
    <t>Table 6: Number of population by marital status, sex and administrative district/ jajahan, Negeri Sembilan, 2020 (cont'd)</t>
  </si>
  <si>
    <t>Jadual 7 : Bilangan penduduk mengikut agama, jantina dan daerah pentadbiran/ jajahan, Negeri Sembilan, 2020</t>
  </si>
  <si>
    <t>Table 7: Number of population by religion, sex and administrative district/ jajahan, Negeri Sembilan, 2020</t>
  </si>
  <si>
    <t>Jadual 7 : Bilangan penduduk mengikut agama, jantina dan daerah pentadbiran/ jajahan, Negeri Sembilan, 2020 (samb.)</t>
  </si>
  <si>
    <t>Table 7: Number of population by religion, sex and administrative district/ jajahan, Negeri Sembilan, 2020 (cont'd)</t>
  </si>
  <si>
    <t>Jadual 8: Bilangan isi rumah dan purata saiz isi rumah mengikut daerah pentadbiran/ jajahan, Negeri Sembilan, 2020</t>
  </si>
  <si>
    <t>Table 8: Number of households and average household size by administrative district/ jajahan, Negeri Sembilan, 2020</t>
  </si>
  <si>
    <t>Jadual 9: Bilangan tempat kediaman, isi rumah dan penduduk mengikut daerah pentadbiran/ jajahan, Negeri Sembilan, 2020</t>
  </si>
  <si>
    <t>Table 9: Number of living quarters, households and  population by administrative district/ jajahan, Negeri Sembilan, 2020</t>
  </si>
  <si>
    <t>Mukim Glami Lemi</t>
  </si>
  <si>
    <t>Mukim Ulu Klawang</t>
  </si>
  <si>
    <t>Mukim Ulu Triang</t>
  </si>
  <si>
    <t>Mukim Kenaboi</t>
  </si>
  <si>
    <t>Mukim Kuala Klawang</t>
  </si>
  <si>
    <t>Mukim Peradong</t>
  </si>
  <si>
    <t>Mukim Pertang</t>
  </si>
  <si>
    <t>Mukim Triang Ilir</t>
  </si>
  <si>
    <t>Bandar Kuala Klawang</t>
  </si>
  <si>
    <t>Pekan Titi</t>
  </si>
  <si>
    <t>Pekan Simpang Durian</t>
  </si>
  <si>
    <t>Pekan Simpang Pertang</t>
  </si>
  <si>
    <t>Pekan Petaling</t>
  </si>
  <si>
    <t>Pekan Sungai Mutoh</t>
  </si>
  <si>
    <t>Mukim Jelei</t>
  </si>
  <si>
    <t>Mukim Kuala Jempol</t>
  </si>
  <si>
    <t>Mukim Rompin</t>
  </si>
  <si>
    <t>Mukim Serting Ilir</t>
  </si>
  <si>
    <t>Mukim Serting Ulu</t>
  </si>
  <si>
    <t>Bandar Serting</t>
  </si>
  <si>
    <t>Bandar Bahau</t>
  </si>
  <si>
    <t>Pekan Bahau</t>
  </si>
  <si>
    <t>Pekan Batu Kikir</t>
  </si>
  <si>
    <t>Pekan Kuala Jelai</t>
  </si>
  <si>
    <t>Pekan Rompin</t>
  </si>
  <si>
    <t>Pekan Ladang Geddes</t>
  </si>
  <si>
    <t>Pekan Mahsan</t>
  </si>
  <si>
    <t>Mukim Ampang Tinggi</t>
  </si>
  <si>
    <t>Mukim Ulu Jempol</t>
  </si>
  <si>
    <t>Mukim Ulu Muar</t>
  </si>
  <si>
    <t>Mukim Johol</t>
  </si>
  <si>
    <t>Mukim Juasseh</t>
  </si>
  <si>
    <t>Mukim Kepis</t>
  </si>
  <si>
    <t>Mukim Langkap</t>
  </si>
  <si>
    <t>Mukim Parit Tinggi</t>
  </si>
  <si>
    <t>Mukim Pilah</t>
  </si>
  <si>
    <t>Mukim Sri Menanti</t>
  </si>
  <si>
    <t>Mukim Terachi</t>
  </si>
  <si>
    <t>Bandar Kuala Pilah</t>
  </si>
  <si>
    <t>Pekan Dangi</t>
  </si>
  <si>
    <t>Pekan Johol</t>
  </si>
  <si>
    <t>Pekan Senaling</t>
  </si>
  <si>
    <t>Pekan Tanjong Ipoh</t>
  </si>
  <si>
    <t>Pekan Juasseh</t>
  </si>
  <si>
    <t>Pekan Bukit Gelugor</t>
  </si>
  <si>
    <t>Pekan Melang</t>
  </si>
  <si>
    <t>Pekan Air Mawang</t>
  </si>
  <si>
    <t>Mukim Jimah</t>
  </si>
  <si>
    <t>Mukim Linggi</t>
  </si>
  <si>
    <t>Mukim Pasir Panjang</t>
  </si>
  <si>
    <t>Mukim Port Dickson</t>
  </si>
  <si>
    <t>Mukim Si Rusa</t>
  </si>
  <si>
    <t>Bandar Port Dickson</t>
  </si>
  <si>
    <t>Bandar Telok Kemang</t>
  </si>
  <si>
    <t>Pekan Lukut</t>
  </si>
  <si>
    <t>Pekan Chuah</t>
  </si>
  <si>
    <t>Pekan Port Dickson</t>
  </si>
  <si>
    <t>Pekan Telok Kemang</t>
  </si>
  <si>
    <t>Pekan Bukit Pelandok</t>
  </si>
  <si>
    <t>Pekan Linggi</t>
  </si>
  <si>
    <t>Pekan Sungai Menyala</t>
  </si>
  <si>
    <t>Pekan Tanah Merah Utara</t>
  </si>
  <si>
    <t>Pekan Tanah Merah Selatan</t>
  </si>
  <si>
    <t>Pekan Jemima</t>
  </si>
  <si>
    <t>Mukim Batu Hampar</t>
  </si>
  <si>
    <t>Mukim Bongek</t>
  </si>
  <si>
    <t>Mukim Chembong</t>
  </si>
  <si>
    <t>Mukim Chengkau</t>
  </si>
  <si>
    <t>Mukim Gadong</t>
  </si>
  <si>
    <t>Mukim Kundor</t>
  </si>
  <si>
    <t>Mukim Legong Ilir</t>
  </si>
  <si>
    <t>Mukim Legong Ulu</t>
  </si>
  <si>
    <t>Mukim Miku</t>
  </si>
  <si>
    <t>Mukim Nerasau</t>
  </si>
  <si>
    <t>Mukim Pedas</t>
  </si>
  <si>
    <t>Mukim Pilin</t>
  </si>
  <si>
    <t>Mukim Selemak</t>
  </si>
  <si>
    <t>Mukim Semerbok</t>
  </si>
  <si>
    <t>Mukim Spri</t>
  </si>
  <si>
    <t>Mukim Tanjong Kling</t>
  </si>
  <si>
    <t>Mukim Titian Bintangor</t>
  </si>
  <si>
    <t>Bandar Rembau</t>
  </si>
  <si>
    <t>Pekan Kampong Batu</t>
  </si>
  <si>
    <t>Pekan Kota</t>
  </si>
  <si>
    <t>Pekan Lubok China</t>
  </si>
  <si>
    <t>Pekan Pedas</t>
  </si>
  <si>
    <t>Pekan Chembong</t>
  </si>
  <si>
    <t>Pekan Rembau</t>
  </si>
  <si>
    <t>Pekan Chengkau</t>
  </si>
  <si>
    <t>Pekan Seri Kota</t>
  </si>
  <si>
    <t>Pekan Seri Kendong</t>
  </si>
  <si>
    <t>Pekan Merbau Sembilan</t>
  </si>
  <si>
    <t>Mukim Ampangan</t>
  </si>
  <si>
    <t>Mukim Labu</t>
  </si>
  <si>
    <t>Mukim Lenggeng</t>
  </si>
  <si>
    <t>Mukim Pantai</t>
  </si>
  <si>
    <t>Mukim Rantau</t>
  </si>
  <si>
    <t>Mukim Rasah</t>
  </si>
  <si>
    <t>Mukim Seremban</t>
  </si>
  <si>
    <t>Mukim Setul</t>
  </si>
  <si>
    <t>Bandar Seremban</t>
  </si>
  <si>
    <t>Bandar Seremban 3</t>
  </si>
  <si>
    <t>Bandar Seremban Utama</t>
  </si>
  <si>
    <t>Bandar Mantin Utama</t>
  </si>
  <si>
    <t>Bandar Baru Enstek</t>
  </si>
  <si>
    <t>Bandar Baru Kota Sri Mas</t>
  </si>
  <si>
    <t>Bandar Nilai Utama</t>
  </si>
  <si>
    <t>Bandar Sri Sendayan</t>
  </si>
  <si>
    <t>Pekan Broga</t>
  </si>
  <si>
    <t>Pekan Ulu Beranang</t>
  </si>
  <si>
    <t>Pekan Labu</t>
  </si>
  <si>
    <t>Pekan Lenggeng</t>
  </si>
  <si>
    <t>Pekan Mambau</t>
  </si>
  <si>
    <t>Pekan Nilai</t>
  </si>
  <si>
    <t>Pekan Mantin</t>
  </si>
  <si>
    <t>Pekan Pajam</t>
  </si>
  <si>
    <t>Pekan Rantau</t>
  </si>
  <si>
    <t>Pekan Panchor</t>
  </si>
  <si>
    <t>Pekan Taman Seremban</t>
  </si>
  <si>
    <t>Pekan Rahang Baru</t>
  </si>
  <si>
    <t>Pekan Paroi</t>
  </si>
  <si>
    <t>Pekan Bukit Kepayang</t>
  </si>
  <si>
    <t>Pekan Dusun Setia</t>
  </si>
  <si>
    <t>Pekan Sungai Gadut</t>
  </si>
  <si>
    <t>Pekan Bukti</t>
  </si>
  <si>
    <t>Pekan Sikamat</t>
  </si>
  <si>
    <t>Pekan Shah Bandar</t>
  </si>
  <si>
    <t>Pekan Setul</t>
  </si>
  <si>
    <t>Pekan Ulu Temiang</t>
  </si>
  <si>
    <t>Pekan Paroi Jaya</t>
  </si>
  <si>
    <t>Pekan Rasah Jaya</t>
  </si>
  <si>
    <t>Pekan Senawang</t>
  </si>
  <si>
    <t>Pekan Seremban Jaya</t>
  </si>
  <si>
    <t>Mukim Ayer Kuning</t>
  </si>
  <si>
    <t>Mukim Gemas</t>
  </si>
  <si>
    <t>Mukim Gemencheh</t>
  </si>
  <si>
    <t>Mukim Keru</t>
  </si>
  <si>
    <t>Mukim Repah</t>
  </si>
  <si>
    <t>Mukim Tampin Tengah</t>
  </si>
  <si>
    <t>Mukim Tebong</t>
  </si>
  <si>
    <t>Bandar Gemas</t>
  </si>
  <si>
    <t>Bandar Tampin</t>
  </si>
  <si>
    <t>Pekan Ayer Kuning Selatan</t>
  </si>
  <si>
    <t>Pekan Batang Melaka</t>
  </si>
  <si>
    <t>Pekan Gemencheh Bahru</t>
  </si>
  <si>
    <t>Pekan Tampin Tengah</t>
  </si>
  <si>
    <t>Pekan Pasir Besar</t>
  </si>
  <si>
    <t>Pekan Repah Permai</t>
  </si>
  <si>
    <t>Jadual 12: Bilangan tempat kediaman, isi rumah dan penduduk mengikut pihak berkuasa tempatan, Negeri Sembilan, 2020</t>
  </si>
  <si>
    <t xml:space="preserve">Table 12: Number of living quarters, households and population by local authority area, Negeri Sembilan, 2020    </t>
  </si>
  <si>
    <t>M.D. Jelebu</t>
  </si>
  <si>
    <t>M.P. Jempol</t>
  </si>
  <si>
    <t>M.D. Kuala Pilah</t>
  </si>
  <si>
    <t>M.P. Port Dickson</t>
  </si>
  <si>
    <t>M.D. Rembau</t>
  </si>
  <si>
    <t>M.B. Seremban</t>
  </si>
  <si>
    <t>M.D. Tampin</t>
  </si>
  <si>
    <t>Jadual 16: Sepuluh sebab kematian utama (disahkan dan tidak disahkan secara perubatan)  mengikut jantina, Negeri Sembilan, 2020</t>
  </si>
  <si>
    <t>Table 16: Ten principal causes of death (medically certified and non-medically certified) by sex,  Negeri Sembilan, 2020</t>
  </si>
  <si>
    <t>Ischaemic heart diseases</t>
  </si>
  <si>
    <t>Pneumonia</t>
  </si>
  <si>
    <t>Cerebrovascular diseases</t>
  </si>
  <si>
    <t>Transport accidents</t>
  </si>
  <si>
    <t>Chronic lower respiratory diseases</t>
  </si>
  <si>
    <t>Malignant neoplasm of trachea, bronchus and lung</t>
  </si>
  <si>
    <t>Diabetes mellitus</t>
  </si>
  <si>
    <t>Hypertensive diseases</t>
  </si>
  <si>
    <t>Diseases of the liver</t>
  </si>
  <si>
    <t>Malignant neoplasm of colon, rectum and anus</t>
  </si>
  <si>
    <t>Malignant neoplasm of liver and intrahepatic bile ducts</t>
  </si>
  <si>
    <t>Jadual 16: Sepuluh sebab kematian utama (disahkan dan tidak disahkan secara perubatan) mengikut jantina, Negeri Sembilan, 2020</t>
  </si>
  <si>
    <t>Table 16: Ten principal causes of death (medically certified and non-medically certified) by sex, Negeri Sembilan, 2020</t>
  </si>
  <si>
    <t>Malignant neoplasm of breast</t>
  </si>
  <si>
    <t xml:space="preserve">Table 16: Ten principal causes of death (medically certified and non-medically certified) by sex,  Negeri Sembilan, 2020 </t>
  </si>
  <si>
    <t>Jadual 16.1: Lima sebab kematian utama (disahkan dan tidak disahkan secara perubatan), Jelebu, 2020</t>
  </si>
  <si>
    <t>Table 16.1: Five principal causes of death (medically certified and non-medically certified), Jelebu, 2020</t>
  </si>
  <si>
    <t>Jadual 16.2: Lima sebab kematian utama (disahkan dan tidak disahkan secara perubatan), Jempol, 2020</t>
  </si>
  <si>
    <t>Table 16.2: Five principal causes of death (medically certified and non-medically certified), Jempol, 2020</t>
  </si>
  <si>
    <t>Jadual 16.4: Lima sebab kematian utama (disahkan dan tidak disahkan secara perubatan), Port Dickson, 2020</t>
  </si>
  <si>
    <t>Table 16.4: Five principal causes of death (medically certified and non-medically certified), Port Dickson, 2020</t>
  </si>
  <si>
    <t>NEGERI SEMBILAN</t>
  </si>
  <si>
    <t>Jadual 2: Statistik utama penduduk pada tahun banci, Negeri Sembilan</t>
  </si>
  <si>
    <t>Table 2: Principal statistics of population on census year, Negeri Sembilan</t>
  </si>
  <si>
    <t>Jadual 2: Statistik utama penduduk pada tahun banci, Negeri Sembilan (samb.)</t>
  </si>
  <si>
    <t>Table 2: Principal statistics of population on census year, Negeri Sembilan (cont'd)</t>
  </si>
  <si>
    <t>..</t>
  </si>
  <si>
    <t>…</t>
  </si>
  <si>
    <r>
      <t xml:space="preserve">Penduduk
</t>
    </r>
    <r>
      <rPr>
        <i/>
        <sz val="12"/>
        <color theme="0"/>
        <rFont val="Arial"/>
        <family val="2"/>
      </rPr>
      <t>Population</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</si>
  <si>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</si>
  <si>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</si>
  <si>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r>
      <t xml:space="preserve">Jumlah
</t>
    </r>
    <r>
      <rPr>
        <i/>
        <sz val="12"/>
        <color theme="0"/>
        <rFont val="Arial"/>
        <family val="2"/>
      </rPr>
      <t xml:space="preserve">Total </t>
    </r>
  </si>
  <si>
    <r>
      <t xml:space="preserve">Nota/ </t>
    </r>
    <r>
      <rPr>
        <i/>
        <sz val="12"/>
        <rFont val="Arial"/>
        <family val="2"/>
      </rPr>
      <t>Notes:</t>
    </r>
  </si>
  <si>
    <t>Jadual 5: Bilangan dan peratus penduduk (%) mengikut kumpulan sub-etnik, Negeri Sembilan, 2020</t>
  </si>
  <si>
    <t>Table 5: Number and percentage (%) of population by sub-ethnic group, Negeri Sembilan, 2020</t>
  </si>
  <si>
    <r>
      <t xml:space="preserve">Kumpulan sub-etnik
</t>
    </r>
    <r>
      <rPr>
        <i/>
        <sz val="13"/>
        <color theme="0"/>
        <rFont val="Arial"/>
        <family val="2"/>
      </rPr>
      <t>Sub-ethnic group</t>
    </r>
  </si>
  <si>
    <r>
      <t xml:space="preserve">Penduduk
</t>
    </r>
    <r>
      <rPr>
        <i/>
        <sz val="13"/>
        <color theme="0"/>
        <rFont val="Arial"/>
        <family val="2"/>
      </rPr>
      <t>Population</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</si>
  <si>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</si>
  <si>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</si>
  <si>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</si>
  <si>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</si>
  <si>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</si>
  <si>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</si>
  <si>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</si>
  <si>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</si>
  <si>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</si>
  <si>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</si>
  <si>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</si>
  <si>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</si>
  <si>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</si>
  <si>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</si>
  <si>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</si>
  <si>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</si>
  <si>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</si>
  <si>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</si>
  <si>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</si>
  <si>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</si>
  <si>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</si>
  <si>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</si>
  <si>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t xml:space="preserve">Daerah Pentadbiran/ Jajahan
</t>
    </r>
    <r>
      <rPr>
        <i/>
        <sz val="13"/>
        <color theme="0"/>
        <rFont val="Arial"/>
        <family val="2"/>
      </rPr>
      <t>Administrative District/ Jajahan</t>
    </r>
  </si>
  <si>
    <t>Sebab TK Kosong: Data adalah berdasarkan pemerhatian di lapangan.</t>
  </si>
  <si>
    <t>Reason for vacant Living quarters: Data is based on observation in field.</t>
  </si>
  <si>
    <r>
      <t xml:space="preserve">Agama
</t>
    </r>
    <r>
      <rPr>
        <i/>
        <sz val="13"/>
        <color theme="0"/>
        <rFont val="Arial"/>
        <family val="2"/>
      </rPr>
      <t>Religion</t>
    </r>
  </si>
  <si>
    <r>
      <t xml:space="preserve">Islam
</t>
    </r>
    <r>
      <rPr>
        <i/>
        <sz val="13"/>
        <color theme="0"/>
        <rFont val="Arial"/>
        <family val="2"/>
      </rPr>
      <t>Islam</t>
    </r>
  </si>
  <si>
    <r>
      <t xml:space="preserve">Kristian
</t>
    </r>
    <r>
      <rPr>
        <i/>
        <sz val="13"/>
        <color theme="0"/>
        <rFont val="Arial"/>
        <family val="2"/>
      </rPr>
      <t>Christianity</t>
    </r>
  </si>
  <si>
    <r>
      <t xml:space="preserve">Buddha
</t>
    </r>
    <r>
      <rPr>
        <i/>
        <sz val="13"/>
        <color theme="0"/>
        <rFont val="Arial"/>
        <family val="2"/>
      </rPr>
      <t>Buddhism</t>
    </r>
  </si>
  <si>
    <r>
      <t xml:space="preserve">Hindu
</t>
    </r>
    <r>
      <rPr>
        <i/>
        <sz val="13"/>
        <color theme="0"/>
        <rFont val="Arial"/>
        <family val="2"/>
      </rPr>
      <t>Hinduism</t>
    </r>
  </si>
  <si>
    <r>
      <t xml:space="preserve">Tiada Agama
</t>
    </r>
    <r>
      <rPr>
        <i/>
        <sz val="13"/>
        <color theme="0"/>
        <rFont val="Arial"/>
        <family val="2"/>
      </rPr>
      <t>No Religion</t>
    </r>
  </si>
  <si>
    <r>
      <t xml:space="preserve">Tidak Diketahui
</t>
    </r>
    <r>
      <rPr>
        <i/>
        <sz val="13"/>
        <color theme="0"/>
        <rFont val="Arial"/>
        <family val="2"/>
      </rPr>
      <t>Unknown</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</si>
  <si>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</si>
  <si>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Taraf Perkahwinan
</t>
    </r>
    <r>
      <rPr>
        <i/>
        <sz val="13"/>
        <color theme="0"/>
        <rFont val="Arial"/>
        <family val="2"/>
      </rPr>
      <t>Marital Status</t>
    </r>
  </si>
  <si>
    <r>
      <t xml:space="preserve">Tidak pernah berkahwin
</t>
    </r>
    <r>
      <rPr>
        <i/>
        <sz val="13"/>
        <color theme="0"/>
        <rFont val="Arial"/>
        <family val="2"/>
      </rPr>
      <t xml:space="preserve">Never married    </t>
    </r>
    <r>
      <rPr>
        <b/>
        <sz val="13"/>
        <color theme="0"/>
        <rFont val="Arial"/>
        <family val="2"/>
      </rPr>
      <t xml:space="preserve">   </t>
    </r>
  </si>
  <si>
    <r>
      <t xml:space="preserve">Berkahwin
</t>
    </r>
    <r>
      <rPr>
        <i/>
        <sz val="13"/>
        <color theme="0"/>
        <rFont val="Arial"/>
        <family val="2"/>
      </rPr>
      <t xml:space="preserve">Married  </t>
    </r>
    <r>
      <rPr>
        <b/>
        <sz val="13"/>
        <color theme="0"/>
        <rFont val="Arial"/>
        <family val="2"/>
      </rPr>
      <t xml:space="preserve">        </t>
    </r>
  </si>
  <si>
    <r>
      <t xml:space="preserve">Balu/ Duda
</t>
    </r>
    <r>
      <rPr>
        <i/>
        <sz val="13"/>
        <color theme="0"/>
        <rFont val="Arial"/>
        <family val="2"/>
      </rPr>
      <t>Widowed</t>
    </r>
  </si>
  <si>
    <r>
      <t xml:space="preserve">Bercerai/
Berpisah
</t>
    </r>
    <r>
      <rPr>
        <i/>
        <sz val="13"/>
        <color theme="0"/>
        <rFont val="Arial"/>
        <family val="2"/>
      </rPr>
      <t>Separated/
Divorced</t>
    </r>
  </si>
  <si>
    <r>
      <t xml:space="preserve">Tidak diketahui
</t>
    </r>
    <r>
      <rPr>
        <i/>
        <sz val="13"/>
        <color theme="0"/>
        <rFont val="Arial"/>
        <family val="2"/>
      </rPr>
      <t>Unknown</t>
    </r>
  </si>
  <si>
    <r>
      <t xml:space="preserve">Daerah Pentadbiran/ Jajahan
</t>
    </r>
    <r>
      <rPr>
        <i/>
        <sz val="13"/>
        <color theme="0"/>
        <rFont val="Arial"/>
        <family val="2"/>
      </rPr>
      <t xml:space="preserve">Administrative District/ Jajahan </t>
    </r>
  </si>
  <si>
    <r>
      <t xml:space="preserve">Indikator Demografi
</t>
    </r>
    <r>
      <rPr>
        <i/>
        <sz val="13"/>
        <color theme="0"/>
        <rFont val="Arial"/>
        <family val="2"/>
      </rPr>
      <t>Demographic Indicators</t>
    </r>
  </si>
  <si>
    <r>
      <t xml:space="preserve">Kelahiran Hidup
</t>
    </r>
    <r>
      <rPr>
        <i/>
        <sz val="13"/>
        <color theme="0"/>
        <rFont val="Arial"/>
        <family val="2"/>
      </rPr>
      <t>Live Births</t>
    </r>
  </si>
  <si>
    <r>
      <t xml:space="preserve">Kadar Kelahiran Kasar
</t>
    </r>
    <r>
      <rPr>
        <i/>
        <sz val="13"/>
        <color theme="0"/>
        <rFont val="Arial"/>
        <family val="2"/>
      </rPr>
      <t>Crude Birth Rate</t>
    </r>
  </si>
  <si>
    <r>
      <t xml:space="preserve">Kematian
</t>
    </r>
    <r>
      <rPr>
        <i/>
        <sz val="13"/>
        <color theme="0"/>
        <rFont val="Arial"/>
        <family val="2"/>
      </rPr>
      <t>Deaths</t>
    </r>
  </si>
  <si>
    <r>
      <t xml:space="preserve">Kadar Kematian Kasar 
</t>
    </r>
    <r>
      <rPr>
        <i/>
        <sz val="13"/>
        <color theme="0"/>
        <rFont val="Arial"/>
        <family val="2"/>
      </rPr>
      <t>Crude Death Rate</t>
    </r>
  </si>
  <si>
    <r>
      <t xml:space="preserve">Pertambahan semula jadi
</t>
    </r>
    <r>
      <rPr>
        <i/>
        <sz val="13"/>
        <color theme="0"/>
        <rFont val="Arial"/>
        <family val="2"/>
      </rPr>
      <t>Natural increase</t>
    </r>
  </si>
  <si>
    <r>
      <t xml:space="preserve">Kadar Pertambahan Semula Jadi Kasar
</t>
    </r>
    <r>
      <rPr>
        <i/>
        <sz val="13"/>
        <color theme="0"/>
        <rFont val="Arial"/>
        <family val="2"/>
      </rPr>
      <t>Crude Rate of Natural Increase</t>
    </r>
  </si>
  <si>
    <r>
      <t xml:space="preserve">Kematian Perinatal
</t>
    </r>
    <r>
      <rPr>
        <i/>
        <sz val="13"/>
        <color theme="0"/>
        <rFont val="Arial"/>
        <family val="2"/>
      </rPr>
      <t>Parinatal Deaths</t>
    </r>
  </si>
  <si>
    <r>
      <t xml:space="preserve">Kematian Neonatal                                        </t>
    </r>
    <r>
      <rPr>
        <i/>
        <sz val="13"/>
        <color theme="0"/>
        <rFont val="Arial"/>
        <family val="2"/>
      </rPr>
      <t>Neonatal Death</t>
    </r>
  </si>
  <si>
    <r>
      <t xml:space="preserve">Kematian bayi
</t>
    </r>
    <r>
      <rPr>
        <i/>
        <sz val="13"/>
        <color theme="0"/>
        <rFont val="Arial"/>
        <family val="2"/>
      </rPr>
      <t>Infant deaths</t>
    </r>
  </si>
  <si>
    <r>
      <t xml:space="preserve">Kematian kanak-kanak 
</t>
    </r>
    <r>
      <rPr>
        <i/>
        <sz val="13"/>
        <color theme="0"/>
        <rFont val="Arial"/>
        <family val="2"/>
      </rPr>
      <t xml:space="preserve">Toddler death </t>
    </r>
  </si>
  <si>
    <r>
      <t xml:space="preserve">Kematian kurang daripada 5 tahun
</t>
    </r>
    <r>
      <rPr>
        <i/>
        <sz val="13"/>
        <color theme="0"/>
        <rFont val="Arial"/>
        <family val="2"/>
      </rPr>
      <t xml:space="preserve">Under-5 deaths </t>
    </r>
  </si>
  <si>
    <r>
      <t xml:space="preserve">Nisbah Mortaliti Ibu Bersalin
</t>
    </r>
    <r>
      <rPr>
        <i/>
        <sz val="13"/>
        <color theme="0"/>
        <rFont val="Arial"/>
        <family val="2"/>
      </rPr>
      <t>Maternal mortality ratio</t>
    </r>
  </si>
  <si>
    <r>
      <t xml:space="preserve">Perkahwinan Orang Islam
</t>
    </r>
    <r>
      <rPr>
        <i/>
        <sz val="13"/>
        <color theme="0"/>
        <rFont val="Arial"/>
        <family val="2"/>
      </rPr>
      <t>Muslim marriages</t>
    </r>
  </si>
  <si>
    <r>
      <t xml:space="preserve">Perkahwinan Orang Bukan Islam 
</t>
    </r>
    <r>
      <rPr>
        <i/>
        <sz val="13"/>
        <color theme="0"/>
        <rFont val="Arial"/>
        <family val="2"/>
      </rPr>
      <t>Non-Muslim marriages</t>
    </r>
  </si>
  <si>
    <r>
      <t xml:space="preserve">Perceraian Orang Islam   
</t>
    </r>
    <r>
      <rPr>
        <i/>
        <sz val="13"/>
        <color theme="0"/>
        <rFont val="Arial"/>
        <family val="2"/>
      </rPr>
      <t>Muslim divorces</t>
    </r>
  </si>
  <si>
    <r>
      <t xml:space="preserve">Perceraian Orang Bukan Islam  
</t>
    </r>
    <r>
      <rPr>
        <i/>
        <sz val="13"/>
        <color theme="0"/>
        <rFont val="Arial"/>
        <family val="2"/>
      </rPr>
      <t>Non-Muslim divorces</t>
    </r>
  </si>
  <si>
    <r>
      <t xml:space="preserve">Jangkaan hayat ketika lahir
</t>
    </r>
    <r>
      <rPr>
        <i/>
        <sz val="13"/>
        <color theme="0"/>
        <rFont val="Arial"/>
        <family val="2"/>
      </rPr>
      <t>Life expectancy at birth</t>
    </r>
  </si>
  <si>
    <r>
      <t>74.1</t>
    </r>
    <r>
      <rPr>
        <b/>
        <sz val="13"/>
        <color theme="1"/>
        <rFont val="Calibri"/>
        <family val="2"/>
      </rPr>
      <t>ᴾ</t>
    </r>
  </si>
  <si>
    <r>
      <t xml:space="preserve">Kematian Perinatal
</t>
    </r>
    <r>
      <rPr>
        <i/>
        <sz val="13"/>
        <color theme="0"/>
        <rFont val="Arial"/>
        <family val="2"/>
      </rPr>
      <t>Perinatal Deaths</t>
    </r>
  </si>
  <si>
    <r>
      <t xml:space="preserve">Kematian Neonatal                                        </t>
    </r>
    <r>
      <rPr>
        <i/>
        <sz val="13"/>
        <color theme="0"/>
        <rFont val="Arial"/>
        <family val="2"/>
      </rPr>
      <t>Neonatal Death</t>
    </r>
    <r>
      <rPr>
        <b/>
        <sz val="13"/>
        <color theme="0"/>
        <rFont val="Arial"/>
        <family val="2"/>
      </rPr>
      <t>s</t>
    </r>
  </si>
  <si>
    <r>
      <t>71.2</t>
    </r>
    <r>
      <rPr>
        <vertAlign val="superscript"/>
        <sz val="13"/>
        <color theme="1"/>
        <rFont val="Calibri"/>
        <family val="2"/>
        <scheme val="minor"/>
      </rPr>
      <t>p</t>
    </r>
  </si>
  <si>
    <r>
      <t xml:space="preserve">Kematian Neonatal                                        </t>
    </r>
    <r>
      <rPr>
        <i/>
        <sz val="13"/>
        <color theme="0"/>
        <rFont val="Arial"/>
        <family val="2"/>
      </rPr>
      <t>Neonatal Deaths</t>
    </r>
  </si>
  <si>
    <t>Jadual 16.7: Lima sebab kematian utama (disahkan dan tidak disahkan secara perubatan), Tampin, 2020</t>
  </si>
  <si>
    <t>Table 16.7: Five principal causes of death (medically certified and non-medically certified), Tampin, 2020</t>
  </si>
  <si>
    <t>Jadual 16.6: Lima sebab kematian utama (disahkan dan tidak disahkan secara perubatan), Seremban, 2020</t>
  </si>
  <si>
    <t>Table 16.6: Five principal causes of death (medically certified and non-medically certified), Seremban, 2020</t>
  </si>
  <si>
    <t>Jadual 16.5: Lima sebab kematian utama (disahkan dan tidak disahkan secara perubatan), Rembau, 2020</t>
  </si>
  <si>
    <t>Table 16.5: Five principal causes of death (medically certified and non-medically certified), Rembau, 2020</t>
  </si>
  <si>
    <t>Jadual 16.3: Lima sebab kematian utama (disahkan dan tidak disahkan secara perubatan), Kuala Pilah, 2020</t>
  </si>
  <si>
    <t>Table 16.3: Five principal causes of death (medically certified and non-medically certified), Kuala Pilah, 2020</t>
  </si>
  <si>
    <t>Jadual 11: Bilangan penduduk, tempat kediaman, isi rumah dan purata saiz isi rumah mengikut mukim/ daerah kecil, daerah pentadbiran/ jajahan, Negeri Sembilan, 2010 dan 2020</t>
  </si>
  <si>
    <t>Table 11: Number of population, living quarters, households and average household size by mukim/ sub-district, administrative district/ jajahan, Negeri Sembilan 2010 and 2020</t>
  </si>
  <si>
    <r>
      <t xml:space="preserve">Daerah Pentadbiran/Jajahan
Mukim/ Daerah Kecil
</t>
    </r>
    <r>
      <rPr>
        <i/>
        <sz val="12"/>
        <color theme="0"/>
        <rFont val="Arial"/>
        <family val="2"/>
      </rPr>
      <t>Administrative District/ Jajahan
Mukim/ Sub-District</t>
    </r>
  </si>
  <si>
    <t>MALAYSIA</t>
  </si>
  <si>
    <t>Jadual 11: Bilangan penduduk, tempat kediaman, isi rumah dan purata saiz isi rumah mengikut mukim/ daerah kecil, daerah pentadbiran/ jajahan, Negeri Sembilan, 2010 dan 2020 (samb.)</t>
  </si>
  <si>
    <t>Table 11: Number of population, living quarters, households and average household size by mukim/ sub-district, administrative district/ jajahan, Negeri Sembilan, 2010 and 2020 (cont'd)</t>
  </si>
  <si>
    <r>
      <t xml:space="preserve">Pihak Berkuasa Tempatan
</t>
    </r>
    <r>
      <rPr>
        <i/>
        <sz val="14"/>
        <color theme="0"/>
        <rFont val="Arial"/>
        <family val="2"/>
      </rPr>
      <t>Local Authority Area</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</si>
  <si>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</si>
  <si>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</si>
  <si>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Jumlah
</t>
    </r>
    <r>
      <rPr>
        <i/>
        <sz val="14"/>
        <color theme="0"/>
        <rFont val="Arial"/>
        <family val="2"/>
      </rPr>
      <t>Total</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</si>
  <si>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</si>
  <si>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</si>
  <si>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</si>
  <si>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</si>
  <si>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</si>
  <si>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</si>
  <si>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</si>
  <si>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</si>
  <si>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</si>
  <si>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</si>
  <si>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Daerah Pentadbiran/ Jajahan
</t>
    </r>
    <r>
      <rPr>
        <i/>
        <sz val="15"/>
        <color theme="0"/>
        <rFont val="Arial"/>
        <family val="2"/>
      </rPr>
      <t>Administrative District/ Jajahan</t>
    </r>
  </si>
  <si>
    <r>
      <t xml:space="preserve">Tempat Kediaman Kosong
</t>
    </r>
    <r>
      <rPr>
        <i/>
        <sz val="15"/>
        <color theme="0"/>
        <rFont val="Arial"/>
        <family val="2"/>
      </rPr>
      <t>Living quarters Vacant</t>
    </r>
  </si>
  <si>
    <r>
      <rPr>
        <b/>
        <sz val="15"/>
        <color theme="0"/>
        <rFont val="Arial"/>
        <family val="2"/>
      </rPr>
      <t>Baru siap/ untuk disewa atau dijual</t>
    </r>
    <r>
      <rPr>
        <i/>
        <sz val="15"/>
        <color theme="0"/>
        <rFont val="Arial"/>
        <family val="2"/>
      </rPr>
      <t xml:space="preserve">
Newly completed/ for rent or sale</t>
    </r>
  </si>
  <si>
    <r>
      <rPr>
        <b/>
        <sz val="15"/>
        <color theme="0"/>
        <rFont val="Arial"/>
        <family val="2"/>
      </rPr>
      <t>Untuk dibaiki/ ubahsuai</t>
    </r>
    <r>
      <rPr>
        <i/>
        <sz val="15"/>
        <color theme="0"/>
        <rFont val="Arial"/>
        <family val="2"/>
      </rPr>
      <t xml:space="preserve">
For repair/ renovation</t>
    </r>
  </si>
  <si>
    <r>
      <rPr>
        <b/>
        <sz val="15"/>
        <color theme="0"/>
        <rFont val="Arial"/>
        <family val="2"/>
      </rPr>
      <t>Rumah peranginan/ persinggahan</t>
    </r>
    <r>
      <rPr>
        <i/>
        <sz val="15"/>
        <color theme="0"/>
        <rFont val="Arial"/>
        <family val="2"/>
      </rPr>
      <t xml:space="preserve">
Holiday resort/ Transit</t>
    </r>
  </si>
  <si>
    <r>
      <rPr>
        <b/>
        <sz val="15"/>
        <color theme="0"/>
        <rFont val="Arial"/>
        <family val="2"/>
      </rPr>
      <t>Rumah pekerja bermusim</t>
    </r>
    <r>
      <rPr>
        <i/>
        <sz val="15"/>
        <color theme="0"/>
        <rFont val="Arial"/>
        <family val="2"/>
      </rPr>
      <t xml:space="preserve">
Seasonal workers quarters</t>
    </r>
  </si>
  <si>
    <r>
      <rPr>
        <b/>
        <sz val="15"/>
        <color theme="0"/>
        <rFont val="Arial"/>
        <family val="2"/>
      </rPr>
      <t>Hampir roboh</t>
    </r>
    <r>
      <rPr>
        <i/>
        <sz val="15"/>
        <color theme="0"/>
        <rFont val="Arial"/>
        <family val="2"/>
      </rPr>
      <t xml:space="preserve">
Dilapidated</t>
    </r>
  </si>
  <si>
    <r>
      <rPr>
        <b/>
        <sz val="15"/>
        <color theme="1"/>
        <rFont val="Arial"/>
        <family val="2"/>
      </rPr>
      <t>Nota</t>
    </r>
    <r>
      <rPr>
        <sz val="15"/>
        <color theme="1"/>
        <rFont val="Arial"/>
        <family val="2"/>
      </rPr>
      <t xml:space="preserve">/ </t>
    </r>
    <r>
      <rPr>
        <i/>
        <sz val="15"/>
        <color theme="1"/>
        <rFont val="Arial"/>
        <family val="2"/>
      </rPr>
      <t>Notes:</t>
    </r>
  </si>
  <si>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</si>
  <si>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</si>
  <si>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</si>
  <si>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</si>
  <si>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Lain-lain*
</t>
    </r>
    <r>
      <rPr>
        <i/>
        <sz val="13"/>
        <color theme="0"/>
        <rFont val="Arial"/>
        <family val="2"/>
      </rPr>
      <t>Others</t>
    </r>
  </si>
  <si>
    <t>Statistik ini merujuk kepada pelaporan oleh responden</t>
  </si>
  <si>
    <t>The Statistics refer to self-declaration by respondent</t>
  </si>
  <si>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</si>
  <si>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</si>
  <si>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</si>
  <si>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</si>
  <si>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</si>
  <si>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Kumpulan Umur
</t>
    </r>
    <r>
      <rPr>
        <i/>
        <sz val="15"/>
        <color theme="0"/>
        <rFont val="Arial"/>
        <family val="2"/>
      </rPr>
      <t>Age Group</t>
    </r>
  </si>
  <si>
    <t>0 - 14</t>
  </si>
  <si>
    <t>15 - 64</t>
  </si>
  <si>
    <t>65+</t>
  </si>
  <si>
    <r>
      <t xml:space="preserve">Jumlah/ </t>
    </r>
    <r>
      <rPr>
        <i/>
        <sz val="16"/>
        <rFont val="Arial"/>
        <family val="2"/>
      </rPr>
      <t>Total</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</si>
  <si>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</si>
  <si>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</si>
  <si>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</si>
  <si>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</si>
  <si>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</si>
  <si>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</si>
  <si>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</si>
  <si>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</si>
  <si>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</si>
  <si>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</si>
  <si>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</si>
  <si>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</si>
  <si>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</si>
  <si>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</si>
  <si>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</si>
  <si>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</si>
  <si>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</si>
  <si>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</si>
  <si>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</si>
  <si>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</si>
  <si>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</si>
  <si>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</si>
  <si>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</si>
  <si>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</si>
  <si>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</si>
  <si>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</si>
  <si>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</si>
  <si>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</si>
  <si>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</si>
  <si>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</si>
  <si>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</si>
  <si>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</si>
  <si>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</si>
  <si>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</si>
  <si>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</si>
  <si>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</si>
  <si>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Tiada Agama/ Tidak diketahui
</t>
    </r>
    <r>
      <rPr>
        <i/>
        <sz val="16"/>
        <rFont val="Arial"/>
        <family val="2"/>
      </rPr>
      <t>No Religion/ Unknown</t>
    </r>
  </si>
  <si>
    <r>
      <t xml:space="preserve">Peratus agama/ </t>
    </r>
    <r>
      <rPr>
        <i/>
        <sz val="16"/>
        <rFont val="Arial"/>
        <family val="2"/>
      </rPr>
      <t>Percentage of religion (%)</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</si>
  <si>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</si>
  <si>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</si>
  <si>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</si>
  <si>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Nota/ </t>
    </r>
    <r>
      <rPr>
        <i/>
        <sz val="14"/>
        <rFont val="Arial"/>
        <family val="2"/>
      </rPr>
      <t>Notes:</t>
    </r>
  </si>
  <si>
    <r>
      <rPr>
        <b/>
        <sz val="16"/>
        <rFont val="Arial"/>
        <family val="2"/>
      </rPr>
      <t>Didiami/</t>
    </r>
    <r>
      <rPr>
        <sz val="16"/>
        <rFont val="Arial"/>
        <family val="2"/>
      </rPr>
      <t xml:space="preserve"> </t>
    </r>
    <r>
      <rPr>
        <i/>
        <sz val="16"/>
        <rFont val="Arial"/>
        <family val="2"/>
      </rPr>
      <t>Occupied</t>
    </r>
  </si>
  <si>
    <r>
      <rPr>
        <b/>
        <sz val="16"/>
        <rFont val="Arial"/>
        <family val="2"/>
      </rPr>
      <t>Purata saiz isi rumah</t>
    </r>
    <r>
      <rPr>
        <sz val="16"/>
        <rFont val="Arial"/>
        <family val="2"/>
      </rPr>
      <t xml:space="preserve">/ </t>
    </r>
    <r>
      <rPr>
        <i/>
        <sz val="16"/>
        <rFont val="Arial"/>
        <family val="2"/>
      </rPr>
      <t>Average household size</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</si>
  <si>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</si>
  <si>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</si>
  <si>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t>Bilangan tempat kediaman didiami dan kosong merujuk kepada unit perumahan persendirian sahaja (1970-2010)</t>
  </si>
  <si>
    <t>Number of occupied and vacant living quarters refer to private housing units only (1970-2010)</t>
  </si>
  <si>
    <r>
      <t xml:space="preserve">Lain-lain/ </t>
    </r>
    <r>
      <rPr>
        <i/>
        <sz val="16"/>
        <rFont val="Arial"/>
        <family val="2"/>
      </rPr>
      <t>Others</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</si>
  <si>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</si>
  <si>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</si>
  <si>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Peratus penduduk mengikut strata /
</t>
    </r>
    <r>
      <rPr>
        <i/>
        <sz val="16"/>
        <rFont val="Arial"/>
        <family val="2"/>
      </rPr>
      <t>Percentage of population by stratum (%)</t>
    </r>
  </si>
  <si>
    <r>
      <t xml:space="preserve">Bilangan tempat kediaman/ </t>
    </r>
    <r>
      <rPr>
        <i/>
        <sz val="16"/>
        <rFont val="Arial"/>
        <family val="2"/>
      </rPr>
      <t xml:space="preserve">Number of living quarters </t>
    </r>
  </si>
  <si>
    <r>
      <t>Kuala Pilah  (samb./</t>
    </r>
    <r>
      <rPr>
        <b/>
        <i/>
        <sz val="12"/>
        <color theme="1"/>
        <rFont val="Arial"/>
        <family val="2"/>
      </rPr>
      <t>cont'd</t>
    </r>
    <r>
      <rPr>
        <b/>
        <sz val="12"/>
        <color theme="1"/>
        <rFont val="Arial"/>
        <family val="2"/>
      </rPr>
      <t>)</t>
    </r>
  </si>
  <si>
    <r>
      <t>Seremban (samb./</t>
    </r>
    <r>
      <rPr>
        <b/>
        <i/>
        <sz val="12"/>
        <color theme="1"/>
        <rFont val="Arial"/>
        <family val="2"/>
      </rPr>
      <t>cont'd</t>
    </r>
    <r>
      <rPr>
        <b/>
        <sz val="12"/>
        <color theme="1"/>
        <rFont val="Arial"/>
        <family val="2"/>
      </rPr>
      <t>)</t>
    </r>
  </si>
  <si>
    <r>
      <t>Rembau   (samb./</t>
    </r>
    <r>
      <rPr>
        <b/>
        <i/>
        <sz val="12"/>
        <color theme="1"/>
        <rFont val="Arial"/>
        <family val="2"/>
      </rPr>
      <t>cont'd</t>
    </r>
    <r>
      <rPr>
        <b/>
        <sz val="12"/>
        <color theme="1"/>
        <rFont val="Arial"/>
        <family val="2"/>
      </rPr>
      <t>)</t>
    </r>
  </si>
  <si>
    <t>Jadual 13: Indikator demografi mengikut jantina dan daerah pentadbiran/ jajahan, Negeri Sembilan, 2020</t>
  </si>
  <si>
    <t>Table 13: Demographic indicators by sex and administrative district/ jajahan, Negeri Sembilan, 2020</t>
  </si>
  <si>
    <t>Jadual 13: Indikator demografi mengikut jantina dan daerah pentadbiran/ jajahan, Negeri Sembilan, 2020 (samb.)</t>
  </si>
  <si>
    <t>Table 13: Demographic indicators by sex and administrative district/ jajahan, Negeri Sembilan, 2020 (cont'd)</t>
  </si>
  <si>
    <t>Jadual 14 : Kelahiran hidup (bilangan dan kadar) mengikut jantina dan daerah pentadbiran/ jajahan, Negeri Sembilan, 2020</t>
  </si>
  <si>
    <t>Table 14 : Live births (number and rate) by sex and administrative district/ jajahan, Negeri Sembilan, 2020</t>
  </si>
  <si>
    <t>Jadual 15 : Kematian (bilangan dan kadar) mengikut jantina dan daerah pentadbiran/ jajahan, Negeri Sembilan, 2020</t>
  </si>
  <si>
    <t>Table 15   : Deaths (number and rate) by sex and administrative district/ jajahan, Negeri Sembilan, 2020</t>
  </si>
  <si>
    <t>Others include Sikhism, Taoism, Confucianism, Bahai, Tribal/ folk/ other traditional Chinese religion, Animisme and others.</t>
  </si>
  <si>
    <t xml:space="preserve">                Sex : Male</t>
  </si>
  <si>
    <t>Jadual 10: Data awalan tempat kediaman kosong mengikut sebab utama kekosongan, daerah pentadbiran/ jajahan, Negeri Sembilan, 2020</t>
  </si>
  <si>
    <t>Table 10: Preliminary data of vacant living quarters by main  reasons vacancy, administrative district/ jajahan, Negeri Sembilan, 2020</t>
  </si>
  <si>
    <r>
      <t xml:space="preserve">Nota/ </t>
    </r>
    <r>
      <rPr>
        <i/>
        <sz val="13"/>
        <color theme="1"/>
        <rFont val="Arial"/>
        <family val="2"/>
      </rPr>
      <t>Notes</t>
    </r>
    <r>
      <rPr>
        <b/>
        <sz val="13"/>
        <color theme="1"/>
        <rFont val="Arial"/>
        <family val="2"/>
      </rPr>
      <t>:</t>
    </r>
  </si>
  <si>
    <r>
      <t xml:space="preserve">Daerah pentadbiran/ Jajahan 
</t>
    </r>
    <r>
      <rPr>
        <i/>
        <sz val="13.5"/>
        <color theme="0"/>
        <rFont val="Arial"/>
        <family val="2"/>
      </rPr>
      <t xml:space="preserve"> Administrative district/ Jajahan </t>
    </r>
  </si>
  <si>
    <r>
      <t xml:space="preserve">Nota/ </t>
    </r>
    <r>
      <rPr>
        <i/>
        <sz val="12"/>
        <color theme="1"/>
        <rFont val="Arial"/>
        <family val="2"/>
      </rPr>
      <t>Notes</t>
    </r>
    <r>
      <rPr>
        <b/>
        <sz val="12"/>
        <color theme="1"/>
        <rFont val="Arial"/>
        <family val="2"/>
      </rPr>
      <t>:</t>
    </r>
  </si>
  <si>
    <r>
      <rPr>
        <sz val="15"/>
        <rFont val="Arial"/>
        <family val="2"/>
      </rPr>
      <t>Sakit tua 65 tahun dan lebih</t>
    </r>
    <r>
      <rPr>
        <i/>
        <sz val="15"/>
        <rFont val="Arial"/>
        <family val="2"/>
      </rPr>
      <t xml:space="preserve">                                                                                                                       Old age 65 years and over</t>
    </r>
  </si>
  <si>
    <r>
      <rPr>
        <sz val="15"/>
        <rFont val="Arial"/>
        <family val="2"/>
      </rPr>
      <t xml:space="preserve">Darah tinggi         </t>
    </r>
    <r>
      <rPr>
        <i/>
        <sz val="15"/>
        <rFont val="Arial"/>
        <family val="2"/>
      </rPr>
      <t xml:space="preserve">                                                                                                                                              Hypertension</t>
    </r>
  </si>
  <si>
    <r>
      <rPr>
        <sz val="15"/>
        <rFont val="Arial"/>
        <family val="2"/>
      </rPr>
      <t xml:space="preserve">Kencing manis      </t>
    </r>
    <r>
      <rPr>
        <i/>
        <sz val="15"/>
        <rFont val="Arial"/>
        <family val="2"/>
      </rPr>
      <t xml:space="preserve">                                                                                                                                            Diabetes mellitus</t>
    </r>
  </si>
  <si>
    <r>
      <rPr>
        <sz val="15"/>
        <rFont val="Arial"/>
        <family val="2"/>
      </rPr>
      <t xml:space="preserve">Penyakit serebrovaskular        </t>
    </r>
    <r>
      <rPr>
        <b/>
        <sz val="15"/>
        <rFont val="Arial"/>
        <family val="2"/>
      </rPr>
      <t xml:space="preserve">                                                                                                                    </t>
    </r>
    <r>
      <rPr>
        <i/>
        <sz val="15"/>
        <rFont val="Arial"/>
        <family val="2"/>
      </rPr>
      <t>Cerebrovascular diseases</t>
    </r>
  </si>
  <si>
    <r>
      <rPr>
        <sz val="15"/>
        <rFont val="Arial"/>
        <family val="2"/>
      </rPr>
      <t xml:space="preserve">Barah payu dara       </t>
    </r>
    <r>
      <rPr>
        <i/>
        <sz val="15"/>
        <rFont val="Arial"/>
        <family val="2"/>
      </rPr>
      <t xml:space="preserve">                                                                                                                                         Breast cancer</t>
    </r>
  </si>
  <si>
    <r>
      <t xml:space="preserve">Barah kolon, rektum dan dubur                                                                                                                 </t>
    </r>
    <r>
      <rPr>
        <i/>
        <sz val="15"/>
        <rFont val="Arial"/>
        <family val="2"/>
      </rPr>
      <t>Colon, rectum and anus cancer</t>
    </r>
  </si>
  <si>
    <r>
      <t xml:space="preserve">Barah trakea, bronkus dan paru-paru  </t>
    </r>
    <r>
      <rPr>
        <i/>
        <sz val="15"/>
        <rFont val="Arial"/>
        <family val="2"/>
      </rPr>
      <t xml:space="preserve">             </t>
    </r>
    <r>
      <rPr>
        <b/>
        <i/>
        <sz val="15"/>
        <rFont val="Arial"/>
        <family val="2"/>
      </rPr>
      <t xml:space="preserve">                                                                                       </t>
    </r>
    <r>
      <rPr>
        <i/>
        <sz val="15"/>
        <rFont val="Arial"/>
        <family val="2"/>
      </rPr>
      <t>Trachea, bronchus and lung cancer</t>
    </r>
  </si>
  <si>
    <r>
      <rPr>
        <sz val="15"/>
        <rFont val="Arial"/>
        <family val="2"/>
      </rPr>
      <t xml:space="preserve">Barah hati  </t>
    </r>
    <r>
      <rPr>
        <i/>
        <sz val="15"/>
        <rFont val="Arial"/>
        <family val="2"/>
      </rPr>
      <t xml:space="preserve">                                                                                                                                                          Liver cancer</t>
    </r>
  </si>
  <si>
    <r>
      <rPr>
        <sz val="15"/>
        <rFont val="Arial"/>
        <family val="2"/>
      </rPr>
      <t xml:space="preserve">Penyakit jantung iskemia   </t>
    </r>
    <r>
      <rPr>
        <i/>
        <sz val="15"/>
        <rFont val="Arial"/>
        <family val="2"/>
      </rPr>
      <t xml:space="preserve">                                                                                                                         Ischaemic heart diseases</t>
    </r>
  </si>
  <si>
    <r>
      <rPr>
        <sz val="15"/>
        <rFont val="Arial"/>
        <family val="2"/>
      </rPr>
      <t xml:space="preserve">Lelah    </t>
    </r>
    <r>
      <rPr>
        <i/>
        <sz val="15"/>
        <rFont val="Arial"/>
        <family val="2"/>
      </rPr>
      <t xml:space="preserve">                                                                                                                                                                                                                                                                  Asthma</t>
    </r>
  </si>
  <si>
    <r>
      <rPr>
        <sz val="15"/>
        <rFont val="Arial"/>
        <family val="2"/>
      </rPr>
      <t xml:space="preserve">Sakit tua 65 tahun dan lebih         </t>
    </r>
    <r>
      <rPr>
        <b/>
        <sz val="15"/>
        <rFont val="Arial"/>
        <family val="2"/>
      </rPr>
      <t xml:space="preserve">                                                                                                              </t>
    </r>
    <r>
      <rPr>
        <i/>
        <sz val="15"/>
        <rFont val="Arial"/>
        <family val="2"/>
      </rPr>
      <t>Old age 65 years and over</t>
    </r>
  </si>
  <si>
    <r>
      <rPr>
        <sz val="15"/>
        <rFont val="Arial"/>
        <family val="2"/>
      </rPr>
      <t xml:space="preserve">Darah tinggi            </t>
    </r>
    <r>
      <rPr>
        <i/>
        <sz val="15"/>
        <rFont val="Arial"/>
        <family val="2"/>
      </rPr>
      <t xml:space="preserve">                                                                                                                                           Hypertension</t>
    </r>
  </si>
  <si>
    <r>
      <rPr>
        <sz val="15"/>
        <rFont val="Arial"/>
        <family val="2"/>
      </rPr>
      <t xml:space="preserve">Kencing manis          </t>
    </r>
    <r>
      <rPr>
        <b/>
        <sz val="15"/>
        <rFont val="Arial"/>
        <family val="2"/>
      </rPr>
      <t xml:space="preserve">              </t>
    </r>
    <r>
      <rPr>
        <i/>
        <sz val="15"/>
        <rFont val="Arial"/>
        <family val="2"/>
      </rPr>
      <t xml:space="preserve">                                                                                                                          Diabetes mellitus</t>
    </r>
  </si>
  <si>
    <r>
      <rPr>
        <sz val="15"/>
        <rFont val="Arial"/>
        <family val="2"/>
      </rPr>
      <t xml:space="preserve">Penyakit serebrovaskular  </t>
    </r>
    <r>
      <rPr>
        <i/>
        <sz val="15"/>
        <rFont val="Arial"/>
        <family val="2"/>
      </rPr>
      <t xml:space="preserve">                                                                                                                          Cerebrovascular diseases</t>
    </r>
  </si>
  <si>
    <r>
      <rPr>
        <sz val="15"/>
        <rFont val="Arial"/>
        <family val="2"/>
      </rPr>
      <t xml:space="preserve">Barah kolon, rektum dan dubur           </t>
    </r>
    <r>
      <rPr>
        <i/>
        <sz val="15"/>
        <rFont val="Arial"/>
        <family val="2"/>
      </rPr>
      <t xml:space="preserve">                                                                                                      Colon, rectum and anus cancer</t>
    </r>
  </si>
  <si>
    <r>
      <rPr>
        <sz val="15"/>
        <rFont val="Arial"/>
        <family val="2"/>
      </rPr>
      <t xml:space="preserve">Barah trakea, bronkus dan paru-paru  </t>
    </r>
    <r>
      <rPr>
        <i/>
        <sz val="15"/>
        <rFont val="Arial"/>
        <family val="2"/>
      </rPr>
      <t xml:space="preserve">                                                                                                    Trachea, bronchus and lung cancer</t>
    </r>
  </si>
  <si>
    <r>
      <rPr>
        <sz val="15"/>
        <rFont val="Arial"/>
        <family val="2"/>
      </rPr>
      <t xml:space="preserve">Lelah         </t>
    </r>
    <r>
      <rPr>
        <b/>
        <sz val="15"/>
        <rFont val="Arial"/>
        <family val="2"/>
      </rPr>
      <t xml:space="preserve">                                                        </t>
    </r>
    <r>
      <rPr>
        <i/>
        <sz val="15"/>
        <rFont val="Arial"/>
        <family val="2"/>
      </rPr>
      <t xml:space="preserve">                                                                                                                                                                                                     Asthma</t>
    </r>
  </si>
  <si>
    <r>
      <rPr>
        <sz val="15"/>
        <rFont val="Arial"/>
        <family val="2"/>
      </rPr>
      <t xml:space="preserve">Barah prostat            </t>
    </r>
    <r>
      <rPr>
        <i/>
        <sz val="15"/>
        <rFont val="Arial"/>
        <family val="2"/>
      </rPr>
      <t xml:space="preserve">                                                                                                                                                                                                                                                     Prostate cancer</t>
    </r>
  </si>
  <si>
    <r>
      <rPr>
        <sz val="15"/>
        <rFont val="Arial"/>
        <family val="2"/>
      </rPr>
      <t xml:space="preserve">Sakit tua 65 tahun dan lebih    </t>
    </r>
    <r>
      <rPr>
        <b/>
        <sz val="15"/>
        <rFont val="Arial"/>
        <family val="2"/>
      </rPr>
      <t xml:space="preserve">                                                                                                                   </t>
    </r>
    <r>
      <rPr>
        <i/>
        <sz val="15"/>
        <rFont val="Arial"/>
        <family val="2"/>
      </rPr>
      <t>Old age 65 years and over</t>
    </r>
  </si>
  <si>
    <r>
      <rPr>
        <sz val="15"/>
        <rFont val="Arial"/>
        <family val="2"/>
      </rPr>
      <t xml:space="preserve">Darah tinggi          </t>
    </r>
    <r>
      <rPr>
        <b/>
        <sz val="15"/>
        <rFont val="Arial"/>
        <family val="2"/>
      </rPr>
      <t xml:space="preserve">                                                                                                                                             </t>
    </r>
    <r>
      <rPr>
        <i/>
        <sz val="15"/>
        <rFont val="Arial"/>
        <family val="2"/>
      </rPr>
      <t>Hypertension</t>
    </r>
  </si>
  <si>
    <r>
      <rPr>
        <sz val="15"/>
        <rFont val="Arial"/>
        <family val="2"/>
      </rPr>
      <t xml:space="preserve">Barah payu dara               </t>
    </r>
    <r>
      <rPr>
        <b/>
        <sz val="15"/>
        <rFont val="Arial"/>
        <family val="2"/>
      </rPr>
      <t xml:space="preserve">                                                                                                                                 </t>
    </r>
    <r>
      <rPr>
        <i/>
        <sz val="15"/>
        <rFont val="Arial"/>
        <family val="2"/>
      </rPr>
      <t>Breast cancer</t>
    </r>
  </si>
  <si>
    <r>
      <rPr>
        <sz val="15"/>
        <rFont val="Arial"/>
        <family val="2"/>
      </rPr>
      <t xml:space="preserve">Kencing manis                  </t>
    </r>
    <r>
      <rPr>
        <b/>
        <sz val="15"/>
        <rFont val="Arial"/>
        <family val="2"/>
      </rPr>
      <t xml:space="preserve">                                                                                                                                </t>
    </r>
    <r>
      <rPr>
        <i/>
        <sz val="15"/>
        <rFont val="Arial"/>
        <family val="2"/>
      </rPr>
      <t>Diabetes mellitus</t>
    </r>
  </si>
  <si>
    <r>
      <rPr>
        <sz val="15"/>
        <rFont val="Arial"/>
        <family val="2"/>
      </rPr>
      <t xml:space="preserve">Barah kolon, rektum dan dubur    </t>
    </r>
    <r>
      <rPr>
        <b/>
        <sz val="15"/>
        <rFont val="Arial"/>
        <family val="2"/>
      </rPr>
      <t xml:space="preserve">                                                                                                             </t>
    </r>
    <r>
      <rPr>
        <i/>
        <sz val="15"/>
        <rFont val="Arial"/>
        <family val="2"/>
      </rPr>
      <t>Colon, rectum and anus cancer</t>
    </r>
  </si>
  <si>
    <r>
      <rPr>
        <sz val="15"/>
        <rFont val="Arial"/>
        <family val="2"/>
      </rPr>
      <t xml:space="preserve">Barah perut          </t>
    </r>
    <r>
      <rPr>
        <b/>
        <sz val="15"/>
        <rFont val="Arial"/>
        <family val="2"/>
      </rPr>
      <t xml:space="preserve">                                                                                                                                      </t>
    </r>
    <r>
      <rPr>
        <i/>
        <sz val="15"/>
        <rFont val="Arial"/>
        <family val="2"/>
      </rPr>
      <t>Stomach cancer</t>
    </r>
  </si>
  <si>
    <r>
      <rPr>
        <sz val="15"/>
        <rFont val="Arial"/>
        <family val="2"/>
      </rPr>
      <t xml:space="preserve">Penyakit jantung iskemia              </t>
    </r>
    <r>
      <rPr>
        <b/>
        <sz val="15"/>
        <rFont val="Arial"/>
        <family val="2"/>
      </rPr>
      <t xml:space="preserve">                                                                                                              </t>
    </r>
    <r>
      <rPr>
        <i/>
        <sz val="15"/>
        <rFont val="Arial"/>
        <family val="2"/>
      </rPr>
      <t>Ischaemic heart diseases</t>
    </r>
  </si>
  <si>
    <r>
      <t xml:space="preserve">Barah hati          </t>
    </r>
    <r>
      <rPr>
        <b/>
        <i/>
        <sz val="15"/>
        <rFont val="Arial"/>
        <family val="2"/>
      </rPr>
      <t xml:space="preserve">                                                                                                                                                  </t>
    </r>
    <r>
      <rPr>
        <i/>
        <sz val="15"/>
        <rFont val="Arial"/>
        <family val="2"/>
      </rPr>
      <t>Liver cancer</t>
    </r>
  </si>
  <si>
    <r>
      <t xml:space="preserve">Barah trakea, bronkus dan paru-paru     </t>
    </r>
    <r>
      <rPr>
        <b/>
        <i/>
        <sz val="15"/>
        <rFont val="Arial"/>
        <family val="2"/>
      </rPr>
      <t xml:space="preserve">                                                                                                 </t>
    </r>
    <r>
      <rPr>
        <i/>
        <sz val="15"/>
        <rFont val="Arial"/>
        <family val="2"/>
      </rPr>
      <t>Trachea, bronchus and lung cancer</t>
    </r>
  </si>
  <si>
    <r>
      <t xml:space="preserve">Barah hati     </t>
    </r>
    <r>
      <rPr>
        <i/>
        <sz val="15"/>
        <rFont val="Arial"/>
        <family val="2"/>
      </rPr>
      <t xml:space="preserve">      </t>
    </r>
    <r>
      <rPr>
        <b/>
        <i/>
        <sz val="15"/>
        <rFont val="Arial"/>
        <family val="2"/>
      </rPr>
      <t xml:space="preserve">      </t>
    </r>
    <r>
      <rPr>
        <sz val="15"/>
        <rFont val="Arial"/>
        <family val="2"/>
      </rPr>
      <t xml:space="preserve">                                                                                                                                           </t>
    </r>
    <r>
      <rPr>
        <i/>
        <sz val="15"/>
        <rFont val="Arial"/>
        <family val="2"/>
      </rPr>
      <t>Liver cancer</t>
    </r>
  </si>
  <si>
    <r>
      <t xml:space="preserve">Penyakit jantung iskemia       </t>
    </r>
    <r>
      <rPr>
        <b/>
        <sz val="15"/>
        <rFont val="Arial"/>
        <family val="2"/>
      </rPr>
      <t xml:space="preserve"> </t>
    </r>
    <r>
      <rPr>
        <sz val="15"/>
        <rFont val="Arial"/>
        <family val="2"/>
      </rPr>
      <t xml:space="preserve">                                                                                                                    </t>
    </r>
    <r>
      <rPr>
        <i/>
        <sz val="15"/>
        <rFont val="Arial"/>
        <family val="2"/>
      </rPr>
      <t>Ischaemic heart diseases</t>
    </r>
  </si>
  <si>
    <r>
      <rPr>
        <sz val="14"/>
        <rFont val="Arial"/>
        <family val="2"/>
      </rPr>
      <t xml:space="preserve">Sakit tua 65 tahun dan lebih  </t>
    </r>
    <r>
      <rPr>
        <i/>
        <sz val="14"/>
        <rFont val="Arial"/>
        <family val="2"/>
      </rPr>
      <t xml:space="preserve">                                                                                                                                                                                                                                               Old age 65 years and over                                                                                                                                                                                                                             </t>
    </r>
  </si>
  <si>
    <r>
      <rPr>
        <sz val="14"/>
        <rFont val="Arial"/>
        <family val="2"/>
      </rPr>
      <t xml:space="preserve">Penyakit serebrovaskular      </t>
    </r>
    <r>
      <rPr>
        <i/>
        <sz val="14"/>
        <rFont val="Arial"/>
        <family val="2"/>
      </rPr>
      <t xml:space="preserve">                                                                                                                                                                                                                                                       Cerebrovascular diseases                                                                                                                                                                                                                                           </t>
    </r>
  </si>
  <si>
    <r>
      <rPr>
        <sz val="14"/>
        <rFont val="Arial"/>
        <family val="2"/>
      </rPr>
      <t xml:space="preserve">Barah kolon, rektum dan dubur     </t>
    </r>
    <r>
      <rPr>
        <i/>
        <sz val="14"/>
        <rFont val="Arial"/>
        <family val="2"/>
      </rPr>
      <t xml:space="preserve">                                                                                                            Colon, rectum and anus cancer</t>
    </r>
  </si>
  <si>
    <r>
      <rPr>
        <sz val="14"/>
        <rFont val="Arial"/>
        <family val="2"/>
      </rPr>
      <t xml:space="preserve">Sakit tua 65 tahun dan lebih       </t>
    </r>
    <r>
      <rPr>
        <i/>
        <sz val="14"/>
        <rFont val="Arial"/>
        <family val="2"/>
      </rPr>
      <t xml:space="preserve">                                                                                                                                                                                                                                          Old age 65 years and over                                                                                                                                                                                                                             </t>
    </r>
  </si>
  <si>
    <r>
      <rPr>
        <sz val="14"/>
        <rFont val="Arial"/>
        <family val="2"/>
      </rPr>
      <t xml:space="preserve">Kencing manis     </t>
    </r>
    <r>
      <rPr>
        <b/>
        <sz val="14"/>
        <rFont val="Arial"/>
        <family val="2"/>
      </rPr>
      <t xml:space="preserve">             </t>
    </r>
    <r>
      <rPr>
        <i/>
        <sz val="14"/>
        <rFont val="Arial"/>
        <family val="2"/>
      </rPr>
      <t xml:space="preserve">                                                                                                                                                                                                                                                                       Diabetes mellitus</t>
    </r>
  </si>
  <si>
    <r>
      <rPr>
        <sz val="14"/>
        <rFont val="Arial"/>
        <family val="2"/>
      </rPr>
      <t xml:space="preserve">Barah perut             </t>
    </r>
    <r>
      <rPr>
        <b/>
        <sz val="14"/>
        <rFont val="Arial"/>
        <family val="2"/>
      </rPr>
      <t xml:space="preserve">           </t>
    </r>
    <r>
      <rPr>
        <i/>
        <sz val="14"/>
        <rFont val="Arial"/>
        <family val="2"/>
      </rPr>
      <t xml:space="preserve">                                                                                              
Stomach cancer</t>
    </r>
  </si>
  <si>
    <r>
      <rPr>
        <sz val="14"/>
        <rFont val="Arial"/>
        <family val="2"/>
      </rPr>
      <t xml:space="preserve">Darah tinggi          </t>
    </r>
    <r>
      <rPr>
        <b/>
        <sz val="14"/>
        <rFont val="Arial"/>
        <family val="2"/>
      </rPr>
      <t xml:space="preserve">             </t>
    </r>
    <r>
      <rPr>
        <i/>
        <sz val="14"/>
        <rFont val="Arial"/>
        <family val="2"/>
      </rPr>
      <t xml:space="preserve">                                                                                                                                                                                                                                                                  Hypertension</t>
    </r>
  </si>
  <si>
    <r>
      <rPr>
        <sz val="14"/>
        <rFont val="Arial"/>
        <family val="2"/>
      </rPr>
      <t>Penyakit serebrovaskular</t>
    </r>
    <r>
      <rPr>
        <i/>
        <sz val="14"/>
        <rFont val="Arial"/>
        <family val="2"/>
      </rPr>
      <t xml:space="preserve">                                                                                                                                                                                                                                                             Cerebrovascular diseases                                                                                                                                                                                                                                           </t>
    </r>
  </si>
  <si>
    <r>
      <rPr>
        <sz val="14"/>
        <rFont val="Arial"/>
        <family val="2"/>
      </rPr>
      <t xml:space="preserve">Sakit tua 65 tahun dan lebih </t>
    </r>
    <r>
      <rPr>
        <i/>
        <sz val="14"/>
        <rFont val="Arial"/>
        <family val="2"/>
      </rPr>
      <t xml:space="preserve">                                                                                                                                                                                                                                                Old age 65 years and over                                                                                                                                                                                                                             </t>
    </r>
  </si>
  <si>
    <r>
      <rPr>
        <sz val="14"/>
        <rFont val="Arial"/>
        <family val="2"/>
      </rPr>
      <t xml:space="preserve">Darah tinggi      </t>
    </r>
    <r>
      <rPr>
        <b/>
        <sz val="14"/>
        <rFont val="Arial"/>
        <family val="2"/>
      </rPr>
      <t xml:space="preserve">                           </t>
    </r>
    <r>
      <rPr>
        <i/>
        <sz val="14"/>
        <rFont val="Arial"/>
        <family val="2"/>
      </rPr>
      <t xml:space="preserve">                                                                                                                                                                                                                                                        Hypertension</t>
    </r>
  </si>
  <si>
    <r>
      <rPr>
        <sz val="14"/>
        <rFont val="Arial"/>
        <family val="2"/>
      </rPr>
      <t xml:space="preserve">Kencing manis   </t>
    </r>
    <r>
      <rPr>
        <b/>
        <sz val="14"/>
        <rFont val="Arial"/>
        <family val="2"/>
      </rPr>
      <t xml:space="preserve">                         </t>
    </r>
    <r>
      <rPr>
        <i/>
        <sz val="14"/>
        <rFont val="Arial"/>
        <family val="2"/>
      </rPr>
      <t xml:space="preserve">                                                                                                                                                                                                                                                             Diabetes mellitus</t>
    </r>
  </si>
  <si>
    <r>
      <rPr>
        <sz val="14"/>
        <rFont val="Arial"/>
        <family val="2"/>
      </rPr>
      <t xml:space="preserve">Penyakit jantung iskemia      </t>
    </r>
    <r>
      <rPr>
        <i/>
        <sz val="14"/>
        <rFont val="Arial"/>
        <family val="2"/>
      </rPr>
      <t xml:space="preserve">                                                                                                                                                                                                                                               Ischaemic heart diseases                                                                                                                                                                                                                                     </t>
    </r>
  </si>
  <si>
    <r>
      <rPr>
        <sz val="14"/>
        <rFont val="Arial"/>
        <family val="2"/>
      </rPr>
      <t xml:space="preserve">Sakit tua 65 tahun dan lebih        </t>
    </r>
    <r>
      <rPr>
        <b/>
        <sz val="14"/>
        <rFont val="Arial"/>
        <family val="2"/>
      </rPr>
      <t xml:space="preserve">                                                                                                                                                                                                                                         </t>
    </r>
    <r>
      <rPr>
        <i/>
        <sz val="14"/>
        <rFont val="Arial"/>
        <family val="2"/>
      </rPr>
      <t xml:space="preserve">Old age 65 years and over                                                                                                                                                                                                                             </t>
    </r>
  </si>
  <si>
    <r>
      <rPr>
        <sz val="14"/>
        <rFont val="Arial"/>
        <family val="2"/>
      </rPr>
      <t xml:space="preserve">Darah tinggi         </t>
    </r>
    <r>
      <rPr>
        <b/>
        <sz val="14"/>
        <rFont val="Arial"/>
        <family val="2"/>
      </rPr>
      <t xml:space="preserve">                                                                                                                                                                                                                                                                                </t>
    </r>
    <r>
      <rPr>
        <i/>
        <sz val="14"/>
        <rFont val="Arial"/>
        <family val="2"/>
      </rPr>
      <t>Hypertension</t>
    </r>
  </si>
  <si>
    <r>
      <rPr>
        <sz val="14"/>
        <rFont val="Arial"/>
        <family val="2"/>
      </rPr>
      <t xml:space="preserve">Barah prostat        </t>
    </r>
    <r>
      <rPr>
        <b/>
        <sz val="14"/>
        <rFont val="Arial"/>
        <family val="2"/>
      </rPr>
      <t xml:space="preserve">                                                                                                                                                                                                                                                                                 </t>
    </r>
    <r>
      <rPr>
        <i/>
        <sz val="14"/>
        <rFont val="Arial"/>
        <family val="2"/>
      </rPr>
      <t>Prostate cancer</t>
    </r>
  </si>
  <si>
    <r>
      <rPr>
        <sz val="14"/>
        <rFont val="Arial"/>
        <family val="2"/>
      </rPr>
      <t xml:space="preserve">Barah hati           </t>
    </r>
    <r>
      <rPr>
        <b/>
        <sz val="14"/>
        <rFont val="Arial"/>
        <family val="2"/>
      </rPr>
      <t xml:space="preserve">                                                                                                                                                                                                                                                                              </t>
    </r>
    <r>
      <rPr>
        <i/>
        <sz val="14"/>
        <rFont val="Arial"/>
        <family val="2"/>
      </rPr>
      <t>Liver cancer</t>
    </r>
  </si>
  <si>
    <r>
      <rPr>
        <sz val="14"/>
        <rFont val="Arial"/>
        <family val="2"/>
      </rPr>
      <t xml:space="preserve">Barah payu dara         </t>
    </r>
    <r>
      <rPr>
        <b/>
        <sz val="14"/>
        <rFont val="Arial"/>
        <family val="2"/>
      </rPr>
      <t xml:space="preserve">                                                                                                                                                                                                                                                    </t>
    </r>
    <r>
      <rPr>
        <i/>
        <sz val="14"/>
        <rFont val="Arial"/>
        <family val="2"/>
      </rPr>
      <t xml:space="preserve">Breast cancer                                                                                                                                                                                                                                           </t>
    </r>
  </si>
  <si>
    <r>
      <rPr>
        <sz val="14"/>
        <rFont val="Arial"/>
        <family val="2"/>
      </rPr>
      <t xml:space="preserve">Sakit tua 65 tahun dan lebih              </t>
    </r>
    <r>
      <rPr>
        <b/>
        <sz val="14"/>
        <rFont val="Arial"/>
        <family val="2"/>
      </rPr>
      <t xml:space="preserve">                                                                                                                                                                                                                                   </t>
    </r>
    <r>
      <rPr>
        <i/>
        <sz val="14"/>
        <rFont val="Arial"/>
        <family val="2"/>
      </rPr>
      <t xml:space="preserve">Old age 65 years and over                                                                                                                                                                                                                             </t>
    </r>
  </si>
  <si>
    <r>
      <rPr>
        <sz val="14"/>
        <rFont val="Arial"/>
        <family val="2"/>
      </rPr>
      <t xml:space="preserve">Darah tinggi           </t>
    </r>
    <r>
      <rPr>
        <b/>
        <sz val="14"/>
        <rFont val="Arial"/>
        <family val="2"/>
      </rPr>
      <t xml:space="preserve">                                                                                                                                                                                                                                                                              </t>
    </r>
    <r>
      <rPr>
        <i/>
        <sz val="14"/>
        <rFont val="Arial"/>
        <family val="2"/>
      </rPr>
      <t>Hypertension</t>
    </r>
  </si>
  <si>
    <r>
      <rPr>
        <sz val="14"/>
        <rFont val="Arial"/>
        <family val="2"/>
      </rPr>
      <t xml:space="preserve">Kencing manis            </t>
    </r>
    <r>
      <rPr>
        <b/>
        <sz val="14"/>
        <rFont val="Arial"/>
        <family val="2"/>
      </rPr>
      <t xml:space="preserve">                                                                                                                                                                                                                                                                             </t>
    </r>
    <r>
      <rPr>
        <i/>
        <sz val="14"/>
        <rFont val="Arial"/>
        <family val="2"/>
      </rPr>
      <t>Diabetes mellitus</t>
    </r>
  </si>
  <si>
    <r>
      <t xml:space="preserve">Barah kolon, rektum dan dubur          </t>
    </r>
    <r>
      <rPr>
        <b/>
        <sz val="14"/>
        <rFont val="Arial"/>
        <family val="2"/>
      </rPr>
      <t xml:space="preserve">                                                                                                       
</t>
    </r>
    <r>
      <rPr>
        <i/>
        <sz val="14"/>
        <rFont val="Arial"/>
        <family val="2"/>
      </rPr>
      <t>Colon, rectum and anus cancer</t>
    </r>
  </si>
  <si>
    <r>
      <t xml:space="preserve">Barah perut       </t>
    </r>
    <r>
      <rPr>
        <b/>
        <sz val="14"/>
        <rFont val="Arial"/>
        <family val="2"/>
      </rPr>
      <t xml:space="preserve">                                                                                                               
</t>
    </r>
    <r>
      <rPr>
        <i/>
        <sz val="14"/>
        <rFont val="Arial"/>
        <family val="2"/>
      </rPr>
      <t>Stomach cancer</t>
    </r>
  </si>
  <si>
    <r>
      <rPr>
        <sz val="14"/>
        <rFont val="Arial"/>
        <family val="2"/>
      </rPr>
      <t xml:space="preserve">Sakit tua 65 tahun dan lebih   </t>
    </r>
    <r>
      <rPr>
        <i/>
        <sz val="14"/>
        <rFont val="Arial"/>
        <family val="2"/>
      </rPr>
      <t xml:space="preserve">                                                                                                                                                                                                                                              Old age 65 years and over                                                                                                                                                                                                                             </t>
    </r>
  </si>
  <si>
    <r>
      <rPr>
        <sz val="14"/>
        <rFont val="Arial"/>
        <family val="2"/>
      </rPr>
      <t xml:space="preserve">Darah tinggi       </t>
    </r>
    <r>
      <rPr>
        <b/>
        <sz val="14"/>
        <rFont val="Arial"/>
        <family val="2"/>
      </rPr>
      <t xml:space="preserve">                            </t>
    </r>
    <r>
      <rPr>
        <i/>
        <sz val="14"/>
        <rFont val="Arial"/>
        <family val="2"/>
      </rPr>
      <t xml:space="preserve">                                                                                                                                                                                                                                                      Hypertension</t>
    </r>
  </si>
  <si>
    <r>
      <rPr>
        <sz val="14"/>
        <rFont val="Arial"/>
        <family val="2"/>
      </rPr>
      <t xml:space="preserve">Barah hati          </t>
    </r>
    <r>
      <rPr>
        <b/>
        <sz val="14"/>
        <rFont val="Arial"/>
        <family val="2"/>
      </rPr>
      <t xml:space="preserve">                             </t>
    </r>
    <r>
      <rPr>
        <i/>
        <sz val="14"/>
        <rFont val="Arial"/>
        <family val="2"/>
      </rPr>
      <t xml:space="preserve">                                                                                                                                                                                                                                                  Liver cancer</t>
    </r>
  </si>
  <si>
    <r>
      <rPr>
        <sz val="14"/>
        <rFont val="Arial"/>
        <family val="2"/>
      </rPr>
      <t xml:space="preserve">Barah kolon, rektum dan dubur       </t>
    </r>
    <r>
      <rPr>
        <b/>
        <sz val="14"/>
        <rFont val="Arial"/>
        <family val="2"/>
      </rPr>
      <t xml:space="preserve">   </t>
    </r>
    <r>
      <rPr>
        <i/>
        <sz val="14"/>
        <rFont val="Arial"/>
        <family val="2"/>
      </rPr>
      <t xml:space="preserve">                                                                                                       Colon, rectum and anus cancer</t>
    </r>
  </si>
  <si>
    <r>
      <rPr>
        <sz val="14"/>
        <rFont val="Arial"/>
        <family val="2"/>
      </rPr>
      <t>Barah trakea, bronkus dan paru-paru</t>
    </r>
    <r>
      <rPr>
        <i/>
        <sz val="14"/>
        <rFont val="Arial"/>
        <family val="2"/>
      </rPr>
      <t xml:space="preserve">                                                                                                      Trachea, bronchus and lung cancer</t>
    </r>
  </si>
  <si>
    <r>
      <rPr>
        <sz val="14"/>
        <rFont val="Arial"/>
        <family val="2"/>
      </rPr>
      <t xml:space="preserve">Sakit tua 65 tahun dan lebih    </t>
    </r>
    <r>
      <rPr>
        <i/>
        <sz val="14"/>
        <rFont val="Arial"/>
        <family val="2"/>
      </rPr>
      <t xml:space="preserve">                                                                                                                                                                                                                                             Old age 65 years and over                                                                                                                                                                                                                             </t>
    </r>
  </si>
  <si>
    <r>
      <rPr>
        <sz val="14"/>
        <rFont val="Arial"/>
        <family val="2"/>
      </rPr>
      <t xml:space="preserve">Darah tinggi      </t>
    </r>
    <r>
      <rPr>
        <b/>
        <sz val="14"/>
        <rFont val="Arial"/>
        <family val="2"/>
      </rPr>
      <t xml:space="preserve">                              </t>
    </r>
    <r>
      <rPr>
        <i/>
        <sz val="14"/>
        <rFont val="Arial"/>
        <family val="2"/>
      </rPr>
      <t xml:space="preserve">                                                                                                                                                                                                                                                     Hypertension</t>
    </r>
  </si>
  <si>
    <r>
      <rPr>
        <sz val="14"/>
        <rFont val="Arial"/>
        <family val="2"/>
      </rPr>
      <t xml:space="preserve">Kencing manis      </t>
    </r>
    <r>
      <rPr>
        <b/>
        <sz val="14"/>
        <rFont val="Arial"/>
        <family val="2"/>
      </rPr>
      <t xml:space="preserve">                         </t>
    </r>
    <r>
      <rPr>
        <i/>
        <sz val="14"/>
        <rFont val="Arial"/>
        <family val="2"/>
      </rPr>
      <t xml:space="preserve">                                                                                                                                                                                                                                                          Diabetes mellitus</t>
    </r>
  </si>
  <si>
    <r>
      <rPr>
        <sz val="14"/>
        <rFont val="Arial"/>
        <family val="2"/>
      </rPr>
      <t xml:space="preserve">Penyakit serebrovaskular         </t>
    </r>
    <r>
      <rPr>
        <i/>
        <sz val="14"/>
        <rFont val="Arial"/>
        <family val="2"/>
      </rPr>
      <t xml:space="preserve">                                                                                                                                                                                                                                                    Cerebrovascular diseases                                                                                                                                                                                                                                           </t>
    </r>
  </si>
  <si>
    <r>
      <rPr>
        <sz val="14"/>
        <rFont val="Arial"/>
        <family val="2"/>
      </rPr>
      <t xml:space="preserve">Barah payu dara      </t>
    </r>
    <r>
      <rPr>
        <b/>
        <sz val="14"/>
        <rFont val="Arial"/>
        <family val="2"/>
      </rPr>
      <t xml:space="preserve">                      </t>
    </r>
    <r>
      <rPr>
        <i/>
        <sz val="14"/>
        <rFont val="Arial"/>
        <family val="2"/>
      </rPr>
      <t xml:space="preserve">                                                                                                                                                                                                                                 Breast cancer                                                                                                                                                                                                                                           </t>
    </r>
  </si>
  <si>
    <r>
      <rPr>
        <sz val="14"/>
        <rFont val="Arial"/>
        <family val="2"/>
      </rPr>
      <t xml:space="preserve">Darah tinggi        </t>
    </r>
    <r>
      <rPr>
        <b/>
        <sz val="14"/>
        <rFont val="Arial"/>
        <family val="2"/>
      </rPr>
      <t xml:space="preserve">                          </t>
    </r>
    <r>
      <rPr>
        <i/>
        <sz val="14"/>
        <rFont val="Arial"/>
        <family val="2"/>
      </rPr>
      <t xml:space="preserve">                                                                                                                                                                                                                                                       Hypertension</t>
    </r>
  </si>
  <si>
    <r>
      <rPr>
        <sz val="14"/>
        <rFont val="Arial"/>
        <family val="2"/>
      </rPr>
      <t xml:space="preserve">Kencing manis           </t>
    </r>
    <r>
      <rPr>
        <b/>
        <sz val="14"/>
        <rFont val="Arial"/>
        <family val="2"/>
      </rPr>
      <t xml:space="preserve">                  </t>
    </r>
    <r>
      <rPr>
        <i/>
        <sz val="14"/>
        <rFont val="Arial"/>
        <family val="2"/>
      </rPr>
      <t xml:space="preserve">                                                                                                                                                                                                                                                            Diabetes mellitus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</si>
</sst>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 #,##0.00_-;_-* &quot;-&quot;??_-;_-@_-"/>
    <numFmt numFmtId="164" formatCode="_(* #,##0_);_(* \(#,##0\);_(* &quot;-&quot;_);_(@_)"/>
    <numFmt numFmtId="165" formatCode="_(* #,##0.00_);_(* \(#,##0.00\);_(* &quot;-&quot;??_);_(@_)"/>
    <numFmt numFmtId="166" formatCode="General_)"/>
    <numFmt numFmtId="167" formatCode="[$-409]mmm\-yy;@"/>
    <numFmt numFmtId="168" formatCode="0.0"/>
    <numFmt numFmtId="169" formatCode="0;[Red]0"/>
    <numFmt numFmtId="170" formatCode="#,##0.0_);\(#,##0.0\)"/>
    <numFmt numFmtId="171" formatCode="#,##0.0"/>
    <numFmt numFmtId="172" formatCode="_(* #,##0.0_);_(* \(#,##0.0\);_(* &quot;-&quot;??_);_(@_)"/>
    <numFmt numFmtId="173" formatCode="#,##0;[Red]#,##0"/>
    <numFmt numFmtId="174" formatCode="General&quot; &quot;"/>
    <numFmt numFmtId="175" formatCode="_-* #,##0_-;\-* #,##0_-;_-* &quot;-&quot;??_-;_-@_-"/>
    <numFmt numFmtId="176" formatCode="_-* #,##0.0_-;\-* #,##0.0_-;_-* &quot;-&quot;??_-;_-@_-"/>
    <numFmt numFmtId="177" formatCode="_-* #,##0.0_-;\-* #,##0.0_-;_-* &quot;-&quot;?_-;_-@_-"/>
    <numFmt numFmtId="178" formatCode="[$$-409]#,##0.00;[Red]&quot;-&quot;[$$-409]#,##0.00"/>
    <numFmt numFmtId="179" formatCode="0.0%"/>
    <numFmt numFmtId="180" formatCode="#,##0_ ;\-#,##0\ "/>
    <numFmt numFmtId="181" formatCode="#,##0.0_ ;\-#,##0.0\ "/>
  </numFmts>
  <fonts count="84">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rgb="FFFF0000"/>
      <name val="Arial"/>
      <family val="2"/>
    </font>
    <font>
      <i/>
      <sz val="13"/>
      <color rgb="FFFF0000"/>
      <name val="Arial"/>
      <family val="2"/>
    </font>
    <font>
      <b/>
      <sz val="12"/>
      <name val="Calibri"/>
      <family val="2"/>
    </font>
    <font>
      <b/>
      <sz val="13"/>
      <color theme="1"/>
      <name val="Calibri"/>
      <family val="2"/>
    </font>
    <font>
      <vertAlign val="superscript"/>
      <sz val="13"/>
      <color theme="1"/>
      <name val="Calibri"/>
      <family val="2"/>
      <scheme val="minor"/>
    </font>
    <font>
      <b/>
      <sz val="14"/>
      <color theme="1"/>
      <name val="Arial"/>
      <family val="2"/>
    </font>
    <font>
      <sz val="14"/>
      <color theme="1"/>
      <name val="Arial"/>
      <family val="2"/>
    </font>
    <font>
      <i/>
      <sz val="14"/>
      <color theme="1"/>
      <name val="Arial"/>
      <family val="2"/>
    </font>
    <font>
      <b/>
      <sz val="14"/>
      <color theme="0"/>
      <name val="Arial"/>
      <family val="2"/>
    </font>
    <font>
      <i/>
      <sz val="14"/>
      <color theme="0"/>
      <name val="Arial"/>
      <family val="2"/>
    </font>
    <font>
      <b/>
      <sz val="14"/>
      <name val="Arial"/>
      <family val="2"/>
    </font>
    <font>
      <sz val="14"/>
      <name val="Arial"/>
      <family val="2"/>
    </font>
    <font>
      <i/>
      <vertAlign val="superscript"/>
      <sz val="13"/>
      <name val="Arial"/>
      <family val="2"/>
    </font>
    <font>
      <b/>
      <sz val="15"/>
      <name val="Arial"/>
      <family val="2"/>
    </font>
    <font>
      <i/>
      <sz val="15"/>
      <name val="Arial"/>
      <family val="2"/>
    </font>
    <font>
      <sz val="15"/>
      <name val="Arial"/>
      <family val="2"/>
    </font>
    <font>
      <b/>
      <sz val="15"/>
      <color theme="1"/>
      <name val="Arial"/>
      <family val="2"/>
    </font>
    <font>
      <i/>
      <sz val="15"/>
      <color theme="1"/>
      <name val="Arial"/>
      <family val="2"/>
    </font>
    <font>
      <b/>
      <sz val="15"/>
      <color theme="0"/>
      <name val="Arial"/>
      <family val="2"/>
    </font>
    <font>
      <sz val="15"/>
      <color theme="0"/>
      <name val="Arial"/>
      <family val="2"/>
    </font>
    <font>
      <i/>
      <sz val="15"/>
      <color theme="0"/>
      <name val="Arial"/>
      <family val="2"/>
    </font>
    <font>
      <b/>
      <i/>
      <sz val="15"/>
      <name val="Arial"/>
      <family val="2"/>
    </font>
    <font>
      <i/>
      <sz val="14"/>
      <name val="Arial"/>
      <family val="2"/>
    </font>
    <font>
      <sz val="14"/>
      <color theme="0"/>
      <name val="Arial"/>
      <family val="2"/>
    </font>
    <font>
      <b/>
      <sz val="14.5"/>
      <name val="Arial"/>
      <family val="2"/>
    </font>
    <font>
      <i/>
      <sz val="14.5"/>
      <name val="Arial"/>
      <family val="2"/>
    </font>
    <font>
      <sz val="14"/>
      <color rgb="FFFF0000"/>
      <name val="Arial"/>
      <family val="2"/>
    </font>
    <font>
      <sz val="15"/>
      <color theme="1"/>
      <name val="Arial"/>
      <family val="2"/>
    </font>
    <font>
      <sz val="15"/>
      <color rgb="FF000000"/>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vertAlign val="superscript"/>
      <sz val="16"/>
      <name val="Arial"/>
      <family val="2"/>
    </font>
    <font>
      <sz val="16"/>
      <color rgb="FF207D8B"/>
      <name val="Arial"/>
      <family val="2"/>
    </font>
    <font>
      <i/>
      <vertAlign val="superscript"/>
      <sz val="16"/>
      <name val="Arial"/>
      <family val="2"/>
    </font>
    <font>
      <b/>
      <i/>
      <sz val="12"/>
      <color theme="1"/>
      <name val="Arial"/>
      <family val="2"/>
    </font>
    <font>
      <sz val="13.5"/>
      <color theme="1"/>
      <name val="Arial"/>
      <family val="2"/>
    </font>
    <font>
      <b/>
      <sz val="13.5"/>
      <name val="Arial"/>
      <family val="2"/>
    </font>
    <font>
      <i/>
      <sz val="13.5"/>
      <name val="Arial"/>
      <family val="2"/>
    </font>
    <font>
      <sz val="13.5"/>
      <name val="Arial"/>
      <family val="2"/>
    </font>
    <font>
      <b/>
      <sz val="13.5"/>
      <color theme="0"/>
      <name val="Arial"/>
      <family val="2"/>
    </font>
    <font>
      <i/>
      <sz val="13.5"/>
      <color theme="0"/>
      <name val="Arial"/>
      <family val="2"/>
    </font>
    <font>
      <sz val="13.5"/>
      <color theme="0"/>
      <name val="Arial"/>
      <family val="2"/>
    </font>
    <font>
      <b/>
      <sz val="13.5"/>
      <color theme="1"/>
      <name val="Arial"/>
      <family val="2"/>
    </font>
  </fonts>
  <fills count="11">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E6E6E6"/>
        <bgColor rgb="FFE6E6E6"/>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
      <left/>
      <right/>
      <top/>
      <bottom style="medium">
        <color rgb="FF000000"/>
      </bottom>
      <diagonal/>
    </border>
  </borders>
  <cellStyleXfs count="150">
    <xf numFmtId="0" fontId="0" fillId="0" borderId="0"/>
    <xf numFmtId="43" fontId="1" fillId="0" borderId="0" applyFont="0" applyFill="0" applyBorder="0" applyAlignment="0" applyProtection="0"/>
    <xf numFmtId="0" fontId="1" fillId="0" borderId="0"/>
    <xf numFmtId="0" fontId="3" fillId="0" borderId="0"/>
    <xf numFmtId="165" fontId="1" fillId="0" borderId="0" applyFont="0" applyFill="0" applyBorder="0" applyAlignment="0" applyProtection="0"/>
    <xf numFmtId="0" fontId="3" fillId="0" borderId="0"/>
    <xf numFmtId="0" fontId="1" fillId="0" borderId="0"/>
    <xf numFmtId="0" fontId="3" fillId="0" borderId="0"/>
    <xf numFmtId="165" fontId="1" fillId="0" borderId="0" applyFont="0" applyFill="0" applyBorder="0" applyAlignment="0" applyProtection="0"/>
    <xf numFmtId="167" fontId="1" fillId="0" borderId="0"/>
    <xf numFmtId="169" fontId="12" fillId="0" borderId="0"/>
    <xf numFmtId="0" fontId="1" fillId="0" borderId="0"/>
    <xf numFmtId="165" fontId="3" fillId="0" borderId="0" applyFont="0" applyFill="0" applyBorder="0" applyAlignment="0" applyProtection="0"/>
    <xf numFmtId="0" fontId="1" fillId="0" borderId="0"/>
    <xf numFmtId="165" fontId="1" fillId="0" borderId="0" applyFont="0" applyFill="0" applyBorder="0" applyAlignment="0" applyProtection="0"/>
    <xf numFmtId="170" fontId="13" fillId="0" borderId="0"/>
    <xf numFmtId="0" fontId="3" fillId="0" borderId="0"/>
    <xf numFmtId="173" fontId="1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1" fillId="0" borderId="0"/>
    <xf numFmtId="0" fontId="1" fillId="0" borderId="0"/>
    <xf numFmtId="174" fontId="14" fillId="0" borderId="0"/>
    <xf numFmtId="174" fontId="14" fillId="0" borderId="0"/>
    <xf numFmtId="0" fontId="3" fillId="0" borderId="0"/>
    <xf numFmtId="165" fontId="13" fillId="0" borderId="0" applyFont="0" applyFill="0" applyBorder="0" applyAlignment="0" applyProtection="0"/>
    <xf numFmtId="0" fontId="1" fillId="0" borderId="0"/>
    <xf numFmtId="166" fontId="15" fillId="0" borderId="0"/>
    <xf numFmtId="165" fontId="3"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3" fillId="0" borderId="0" applyFont="0" applyFill="0" applyBorder="0" applyAlignment="0" applyProtection="0"/>
    <xf numFmtId="165" fontId="1" fillId="0" borderId="0" applyFont="0" applyFill="0" applyBorder="0" applyAlignment="0" applyProtection="0">
      <alignment vertical="center"/>
    </xf>
    <xf numFmtId="0" fontId="16" fillId="0" borderId="0"/>
    <xf numFmtId="165" fontId="16" fillId="0" borderId="0" applyFont="0" applyFill="0" applyBorder="0" applyAlignment="0" applyProtection="0"/>
    <xf numFmtId="0" fontId="3" fillId="0" borderId="0"/>
    <xf numFmtId="165" fontId="3" fillId="0" borderId="0" applyFont="0" applyFill="0" applyBorder="0" applyAlignment="0" applyProtection="0"/>
    <xf numFmtId="0" fontId="1" fillId="0" borderId="0"/>
    <xf numFmtId="0" fontId="3" fillId="0" borderId="0"/>
    <xf numFmtId="0" fontId="1" fillId="0" borderId="0"/>
    <xf numFmtId="165" fontId="1" fillId="0" borderId="0" applyFont="0" applyFill="0" applyBorder="0" applyAlignment="0" applyProtection="0"/>
    <xf numFmtId="0" fontId="11" fillId="0" borderId="0"/>
    <xf numFmtId="0" fontId="17" fillId="0" borderId="0"/>
    <xf numFmtId="167" fontId="18" fillId="0" borderId="0"/>
    <xf numFmtId="0" fontId="19" fillId="0" borderId="0"/>
    <xf numFmtId="167"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6" fontId="21" fillId="0" borderId="0"/>
    <xf numFmtId="164" fontId="1" fillId="0" borderId="0" applyFont="0" applyFill="0" applyBorder="0" applyAlignment="0" applyProtection="0"/>
    <xf numFmtId="166" fontId="13" fillId="0" borderId="0"/>
    <xf numFmtId="0" fontId="1" fillId="0" borderId="0"/>
    <xf numFmtId="0" fontId="22" fillId="0" borderId="0">
      <alignment vertical="center"/>
    </xf>
    <xf numFmtId="0" fontId="12" fillId="0" borderId="0"/>
    <xf numFmtId="165" fontId="1" fillId="0" borderId="0" applyFont="0" applyFill="0" applyBorder="0" applyAlignment="0" applyProtection="0"/>
    <xf numFmtId="0" fontId="12" fillId="0" borderId="0"/>
    <xf numFmtId="0" fontId="23" fillId="0" borderId="0"/>
    <xf numFmtId="0" fontId="15" fillId="0" borderId="0"/>
    <xf numFmtId="166" fontId="24" fillId="0" borderId="0"/>
    <xf numFmtId="0" fontId="25" fillId="0" borderId="0"/>
    <xf numFmtId="0" fontId="22" fillId="0" borderId="0">
      <alignment vertical="center"/>
    </xf>
    <xf numFmtId="0" fontId="1" fillId="0" borderId="0"/>
    <xf numFmtId="165" fontId="1" fillId="0" borderId="0" applyFont="0" applyFill="0" applyBorder="0" applyAlignment="0" applyProtection="0"/>
    <xf numFmtId="0" fontId="22" fillId="0" borderId="0">
      <alignment vertical="center"/>
    </xf>
    <xf numFmtId="0" fontId="25" fillId="0" borderId="0"/>
    <xf numFmtId="0" fontId="1" fillId="0" borderId="0"/>
    <xf numFmtId="165" fontId="1" fillId="0" borderId="0" applyFont="0" applyFill="0" applyBorder="0" applyAlignment="0" applyProtection="0"/>
    <xf numFmtId="0" fontId="1" fillId="0" borderId="0"/>
    <xf numFmtId="0" fontId="22" fillId="0" borderId="0">
      <alignment vertical="center"/>
    </xf>
    <xf numFmtId="0" fontId="25"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4" fontId="26"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78" fontId="1" fillId="0" borderId="0"/>
    <xf numFmtId="165" fontId="15" fillId="0" borderId="0" applyFont="0" applyFill="0" applyBorder="0" applyAlignment="0" applyProtection="0"/>
    <xf numFmtId="178" fontId="22" fillId="0" borderId="0">
      <alignment vertical="center"/>
    </xf>
    <xf numFmtId="17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37" fontId="27" fillId="0" borderId="0"/>
    <xf numFmtId="166" fontId="27" fillId="0" borderId="0"/>
    <xf numFmtId="166"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6" fontId="15" fillId="0" borderId="0"/>
    <xf numFmtId="167" fontId="1" fillId="0" borderId="0"/>
    <xf numFmtId="166" fontId="15" fillId="0" borderId="0"/>
    <xf numFmtId="169" fontId="21" fillId="0" borderId="0"/>
    <xf numFmtId="0" fontId="1" fillId="0" borderId="0"/>
    <xf numFmtId="166" fontId="13" fillId="0" borderId="0"/>
    <xf numFmtId="0" fontId="21"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78" fontId="22" fillId="0" borderId="0">
      <alignment vertical="center"/>
    </xf>
    <xf numFmtId="165" fontId="22" fillId="0" borderId="0" applyFont="0" applyFill="0" applyBorder="0" applyAlignment="0" applyProtection="0">
      <alignment vertical="center"/>
    </xf>
    <xf numFmtId="167" fontId="1" fillId="0" borderId="0"/>
    <xf numFmtId="164" fontId="1" fillId="0" borderId="0" applyFont="0" applyFill="0" applyBorder="0" applyAlignment="0" applyProtection="0"/>
    <xf numFmtId="0" fontId="1" fillId="0" borderId="0"/>
    <xf numFmtId="165" fontId="3" fillId="0" borderId="0" applyFont="0" applyFill="0" applyBorder="0" applyAlignment="0" applyProtection="0"/>
    <xf numFmtId="165" fontId="28"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xf numFmtId="0" fontId="3" fillId="0" borderId="0"/>
    <xf numFmtId="0" fontId="1" fillId="0" borderId="0"/>
    <xf numFmtId="0" fontId="3" fillId="0" borderId="0"/>
    <xf numFmtId="0" fontId="3" fillId="0" borderId="0"/>
    <xf numFmtId="0" fontId="40" fillId="5" borderId="10">
      <alignment horizontal="left"/>
    </xf>
  </cellStyleXfs>
  <cellXfs count="602">
    <xf numFmtId="0" fontId="0" fillId="0" borderId="0" xfId="0"/>
    <xf numFmtId="3" fontId="10" fillId="0" borderId="0" xfId="0" applyNumberFormat="1" applyFont="1" applyAlignment="1">
      <alignment vertical="center"/>
    </xf>
    <xf numFmtId="3" fontId="2" fillId="0" borderId="0" xfId="0" applyNumberFormat="1" applyFont="1" applyAlignment="1">
      <alignment vertical="center"/>
    </xf>
    <xf numFmtId="175" fontId="7" fillId="0" borderId="0" xfId="1" applyNumberFormat="1" applyFont="1" applyFill="1" applyBorder="1" applyAlignment="1">
      <alignment vertical="center"/>
    </xf>
    <xf numFmtId="0" fontId="4" fillId="0" borderId="0" xfId="44" applyFont="1" applyAlignment="1">
      <alignment horizontal="left"/>
    </xf>
    <xf numFmtId="0" fontId="5" fillId="0" borderId="0" xfId="44" applyFont="1" applyAlignment="1">
      <alignment vertical="top"/>
    </xf>
    <xf numFmtId="0" fontId="4" fillId="0" borderId="0" xfId="0" applyFont="1" applyAlignment="1">
      <alignment horizontal="left" vertical="center"/>
    </xf>
    <xf numFmtId="0" fontId="10" fillId="0" borderId="0" xfId="96" applyFont="1"/>
    <xf numFmtId="0" fontId="2" fillId="0" borderId="0" xfId="96" applyFont="1"/>
    <xf numFmtId="0" fontId="6" fillId="0" borderId="0" xfId="96" applyFont="1" applyAlignment="1">
      <alignment vertical="top"/>
    </xf>
    <xf numFmtId="0" fontId="6" fillId="0" borderId="0" xfId="96" applyFont="1"/>
    <xf numFmtId="0" fontId="2" fillId="0" borderId="0" xfId="96" applyFont="1" applyAlignment="1">
      <alignment vertical="center"/>
    </xf>
    <xf numFmtId="0" fontId="6" fillId="0" borderId="1" xfId="96" applyFont="1" applyBorder="1"/>
    <xf numFmtId="0" fontId="8" fillId="2" borderId="2" xfId="96" applyFont="1" applyFill="1" applyBorder="1" applyAlignment="1">
      <alignment horizontal="center" wrapText="1"/>
    </xf>
    <xf numFmtId="0" fontId="9" fillId="2" borderId="1" xfId="96" applyFont="1" applyFill="1" applyBorder="1" applyAlignment="1">
      <alignment horizontal="center" vertical="top" wrapText="1"/>
    </xf>
    <xf numFmtId="0" fontId="2" fillId="0" borderId="0" xfId="96" applyFont="1" applyAlignment="1">
      <alignment horizontal="center"/>
    </xf>
    <xf numFmtId="0" fontId="10" fillId="0" borderId="0" xfId="96" applyFont="1" applyAlignment="1">
      <alignment horizontal="left" vertical="center"/>
    </xf>
    <xf numFmtId="175" fontId="7" fillId="0" borderId="0" xfId="100" applyNumberFormat="1" applyFont="1" applyFill="1" applyAlignment="1">
      <alignment horizontal="right" vertical="center"/>
    </xf>
    <xf numFmtId="0" fontId="2" fillId="0" borderId="7" xfId="99" applyFont="1" applyBorder="1" applyAlignment="1">
      <alignment horizontal="right"/>
    </xf>
    <xf numFmtId="0" fontId="10" fillId="0" borderId="0" xfId="96" applyFont="1" applyAlignment="1">
      <alignment horizontal="center" vertical="center" wrapText="1"/>
    </xf>
    <xf numFmtId="179" fontId="2" fillId="0" borderId="0" xfId="143" applyNumberFormat="1" applyFont="1" applyAlignment="1">
      <alignment vertical="center"/>
    </xf>
    <xf numFmtId="0" fontId="10" fillId="0" borderId="0" xfId="96" applyFont="1" applyAlignment="1">
      <alignment horizontal="left" vertical="center" indent="1"/>
    </xf>
    <xf numFmtId="0" fontId="6" fillId="0" borderId="0" xfId="96" applyFont="1" applyBorder="1" applyAlignment="1">
      <alignment horizontal="left" vertical="center"/>
    </xf>
    <xf numFmtId="0" fontId="36" fillId="0" borderId="0" xfId="96" applyFont="1"/>
    <xf numFmtId="0" fontId="37" fillId="0" borderId="0" xfId="96" applyFont="1" applyAlignment="1">
      <alignment vertical="top"/>
    </xf>
    <xf numFmtId="0" fontId="37" fillId="0" borderId="0" xfId="96" applyFont="1"/>
    <xf numFmtId="0" fontId="33" fillId="0" borderId="0" xfId="96" applyFont="1" applyAlignment="1">
      <alignment horizontal="center" vertical="center" wrapText="1"/>
    </xf>
    <xf numFmtId="0" fontId="36" fillId="0" borderId="0" xfId="96" applyFont="1" applyFill="1" applyAlignment="1">
      <alignment horizontal="left" vertical="center" wrapText="1" indent="1"/>
    </xf>
    <xf numFmtId="180" fontId="36" fillId="0" borderId="0" xfId="96" applyNumberFormat="1" applyFont="1" applyFill="1" applyAlignment="1">
      <alignment horizontal="right" vertical="center" indent="2"/>
    </xf>
    <xf numFmtId="181" fontId="36" fillId="0" borderId="0" xfId="96" applyNumberFormat="1" applyFont="1" applyFill="1" applyAlignment="1">
      <alignment horizontal="right" vertical="center" indent="2"/>
    </xf>
    <xf numFmtId="0" fontId="36" fillId="0" borderId="0" xfId="96" applyFont="1" applyFill="1" applyAlignment="1">
      <alignment horizontal="left" vertical="center" wrapText="1" indent="2"/>
    </xf>
    <xf numFmtId="0" fontId="36" fillId="0" borderId="0" xfId="96" applyFont="1" applyFill="1" applyAlignment="1">
      <alignment horizontal="left" vertical="center" indent="5"/>
    </xf>
    <xf numFmtId="180" fontId="29" fillId="0" borderId="0" xfId="96" applyNumberFormat="1" applyFont="1" applyFill="1" applyAlignment="1">
      <alignment horizontal="right" vertical="center" indent="2"/>
    </xf>
    <xf numFmtId="181" fontId="29" fillId="0" borderId="0" xfId="96" applyNumberFormat="1" applyFont="1" applyFill="1" applyAlignment="1">
      <alignment horizontal="right" vertical="center" indent="2"/>
    </xf>
    <xf numFmtId="0" fontId="36" fillId="0" borderId="0" xfId="96" applyFont="1" applyFill="1" applyAlignment="1">
      <alignment horizontal="left" vertical="center" wrapText="1" indent="9"/>
    </xf>
    <xf numFmtId="180" fontId="36" fillId="0" borderId="0" xfId="1" applyNumberFormat="1" applyFont="1" applyFill="1" applyAlignment="1">
      <alignment horizontal="right" vertical="center" indent="2"/>
    </xf>
    <xf numFmtId="181" fontId="36" fillId="0" borderId="0" xfId="1" applyNumberFormat="1" applyFont="1" applyFill="1" applyAlignment="1">
      <alignment horizontal="right" vertical="center" indent="2"/>
    </xf>
    <xf numFmtId="0" fontId="36" fillId="0" borderId="0" xfId="96" applyFont="1" applyFill="1" applyAlignment="1">
      <alignment horizontal="left" vertical="center" indent="9"/>
    </xf>
    <xf numFmtId="0" fontId="31" fillId="0" borderId="0" xfId="96" applyFont="1" applyFill="1" applyAlignment="1">
      <alignment horizontal="left" vertical="center" indent="11"/>
    </xf>
    <xf numFmtId="180" fontId="31" fillId="0" borderId="0" xfId="1" applyNumberFormat="1" applyFont="1" applyFill="1" applyAlignment="1">
      <alignment horizontal="right" vertical="center" indent="2"/>
    </xf>
    <xf numFmtId="181" fontId="31" fillId="0" borderId="0" xfId="1" applyNumberFormat="1" applyFont="1" applyFill="1" applyAlignment="1">
      <alignment horizontal="right" vertical="center" indent="2"/>
    </xf>
    <xf numFmtId="0" fontId="36" fillId="0" borderId="0" xfId="96" applyFont="1" applyFill="1" applyAlignment="1">
      <alignment horizontal="left" vertical="center" wrapText="1" indent="5"/>
    </xf>
    <xf numFmtId="0" fontId="36" fillId="0" borderId="0" xfId="96" applyFont="1" applyFill="1" applyBorder="1" applyAlignment="1">
      <alignment horizontal="left" vertical="center" wrapText="1" indent="2"/>
    </xf>
    <xf numFmtId="181" fontId="36" fillId="0" borderId="0" xfId="1" applyNumberFormat="1" applyFont="1" applyFill="1" applyBorder="1" applyAlignment="1">
      <alignment horizontal="right" vertical="center" indent="2"/>
    </xf>
    <xf numFmtId="0" fontId="31" fillId="0" borderId="5" xfId="96" applyFont="1" applyBorder="1"/>
    <xf numFmtId="181" fontId="36" fillId="0" borderId="5" xfId="1" applyNumberFormat="1" applyFont="1" applyFill="1" applyBorder="1" applyAlignment="1">
      <alignment horizontal="right" vertical="center" indent="2"/>
    </xf>
    <xf numFmtId="0" fontId="31" fillId="0" borderId="0" xfId="96" applyFont="1"/>
    <xf numFmtId="0" fontId="31" fillId="0" borderId="0" xfId="96" applyFont="1" applyAlignment="1">
      <alignment vertical="center"/>
    </xf>
    <xf numFmtId="0" fontId="36" fillId="0" borderId="0" xfId="96" applyFont="1" applyAlignment="1">
      <alignment horizontal="center" vertical="center" wrapText="1"/>
    </xf>
    <xf numFmtId="0" fontId="30" fillId="3" borderId="0" xfId="96" applyFont="1" applyFill="1" applyAlignment="1">
      <alignment horizontal="center" vertical="center"/>
    </xf>
    <xf numFmtId="0" fontId="31" fillId="0" borderId="0" xfId="96" applyFont="1" applyAlignment="1">
      <alignment horizontal="left" vertical="center" indent="3"/>
    </xf>
    <xf numFmtId="0" fontId="31" fillId="0" borderId="0" xfId="96" applyFont="1" applyAlignment="1">
      <alignment horizontal="center" vertical="center"/>
    </xf>
    <xf numFmtId="0" fontId="31" fillId="3" borderId="0" xfId="96" applyFont="1" applyFill="1" applyAlignment="1">
      <alignment horizontal="center" vertical="center"/>
    </xf>
    <xf numFmtId="0" fontId="31" fillId="0" borderId="5" xfId="96" applyFont="1" applyBorder="1" applyAlignment="1">
      <alignment horizontal="center" vertical="center"/>
    </xf>
    <xf numFmtId="0" fontId="31" fillId="0" borderId="0" xfId="96" applyFont="1" applyBorder="1" applyAlignment="1">
      <alignment horizontal="center" vertical="center"/>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175" fontId="31" fillId="0" borderId="0" xfId="1" applyNumberFormat="1" applyFont="1" applyAlignment="1">
      <alignment horizontal="right" vertical="center" indent="1"/>
    </xf>
    <xf numFmtId="0" fontId="36" fillId="0" borderId="0" xfId="96" applyFont="1" applyAlignment="1">
      <alignment horizontal="left" vertical="center" wrapText="1" indent="1"/>
    </xf>
    <xf numFmtId="175" fontId="36" fillId="0" borderId="0" xfId="96" applyNumberFormat="1" applyFont="1" applyAlignment="1">
      <alignment horizontal="center" vertical="center" wrapText="1"/>
    </xf>
    <xf numFmtId="0" fontId="36" fillId="0" borderId="0" xfId="96" applyFont="1" applyAlignment="1">
      <alignment vertical="center"/>
    </xf>
    <xf numFmtId="0" fontId="30" fillId="3" borderId="0" xfId="96" applyFont="1" applyFill="1" applyAlignment="1">
      <alignment horizontal="left" vertical="center" indent="3"/>
    </xf>
    <xf numFmtId="175" fontId="30" fillId="3" borderId="0" xfId="1" applyNumberFormat="1" applyFont="1" applyFill="1" applyAlignment="1">
      <alignment horizontal="center" vertical="center"/>
    </xf>
    <xf numFmtId="175" fontId="31" fillId="0" borderId="0" xfId="1" applyNumberFormat="1" applyFont="1" applyAlignment="1">
      <alignment horizontal="center" vertical="center"/>
    </xf>
    <xf numFmtId="0" fontId="31" fillId="3" borderId="0" xfId="96" applyFont="1" applyFill="1" applyAlignment="1">
      <alignment horizontal="left" vertical="center" indent="3"/>
    </xf>
    <xf numFmtId="175" fontId="31" fillId="3" borderId="0" xfId="1" applyNumberFormat="1" applyFont="1" applyFill="1" applyAlignment="1">
      <alignment horizontal="center" vertical="center"/>
    </xf>
    <xf numFmtId="175" fontId="36" fillId="0" borderId="0" xfId="96" applyNumberFormat="1" applyFont="1" applyAlignment="1">
      <alignment horizontal="right" vertical="center" wrapText="1" indent="1"/>
    </xf>
    <xf numFmtId="175" fontId="30" fillId="3" borderId="0" xfId="1" applyNumberFormat="1" applyFont="1" applyFill="1" applyAlignment="1">
      <alignment horizontal="right" vertical="center" indent="1"/>
    </xf>
    <xf numFmtId="175" fontId="31" fillId="3" borderId="0" xfId="1" applyNumberFormat="1" applyFont="1" applyFill="1" applyAlignment="1">
      <alignment horizontal="right" vertical="center" indent="1"/>
    </xf>
    <xf numFmtId="175" fontId="30" fillId="3" borderId="0" xfId="1" applyNumberFormat="1" applyFont="1" applyFill="1" applyAlignment="1">
      <alignment horizontal="right" vertical="center"/>
    </xf>
    <xf numFmtId="175" fontId="31" fillId="0" borderId="0" xfId="1" applyNumberFormat="1" applyFont="1" applyAlignment="1">
      <alignment horizontal="right" vertical="center"/>
    </xf>
    <xf numFmtId="175" fontId="31" fillId="3" borderId="0" xfId="1" applyNumberFormat="1" applyFont="1" applyFill="1" applyAlignment="1">
      <alignment horizontal="right" vertical="center"/>
    </xf>
    <xf numFmtId="0" fontId="31" fillId="0" borderId="0" xfId="96" applyFont="1" applyAlignment="1">
      <alignment vertical="top"/>
    </xf>
    <xf numFmtId="0" fontId="36" fillId="0" borderId="0" xfId="96" applyFont="1" applyAlignment="1">
      <alignment horizontal="left" vertical="top" wrapText="1"/>
    </xf>
    <xf numFmtId="0" fontId="36" fillId="0" borderId="0" xfId="96" applyFont="1" applyAlignment="1"/>
    <xf numFmtId="0" fontId="37" fillId="0" borderId="0" xfId="96" applyFont="1" applyBorder="1" applyAlignment="1"/>
    <xf numFmtId="175" fontId="30" fillId="3" borderId="0" xfId="1" applyNumberFormat="1" applyFont="1" applyFill="1" applyAlignment="1">
      <alignment vertical="center"/>
    </xf>
    <xf numFmtId="175" fontId="31" fillId="0" borderId="0" xfId="1" applyNumberFormat="1" applyFont="1" applyAlignment="1">
      <alignment vertical="center"/>
    </xf>
    <xf numFmtId="175" fontId="31" fillId="3" borderId="0" xfId="1" applyNumberFormat="1" applyFont="1" applyFill="1" applyAlignment="1">
      <alignment vertical="center"/>
    </xf>
    <xf numFmtId="0" fontId="31" fillId="3" borderId="0" xfId="96" applyFont="1" applyFill="1" applyBorder="1" applyAlignment="1">
      <alignment horizontal="center" vertical="center"/>
    </xf>
    <xf numFmtId="0" fontId="31" fillId="0" borderId="0" xfId="96" applyFont="1" applyBorder="1"/>
    <xf numFmtId="0" fontId="36" fillId="0" borderId="0" xfId="96" applyFont="1" applyAlignment="1">
      <alignment horizontal="right"/>
    </xf>
    <xf numFmtId="0" fontId="37" fillId="0" borderId="0" xfId="96" applyFont="1" applyAlignment="1">
      <alignment horizontal="right"/>
    </xf>
    <xf numFmtId="175" fontId="36" fillId="0" borderId="0" xfId="1" applyNumberFormat="1" applyFont="1" applyAlignment="1">
      <alignment horizontal="right" vertical="center" wrapText="1" indent="1"/>
    </xf>
    <xf numFmtId="0" fontId="36" fillId="0" borderId="0" xfId="96" applyFont="1" applyAlignment="1">
      <alignment horizontal="left" vertical="center"/>
    </xf>
    <xf numFmtId="0" fontId="30" fillId="3" borderId="0" xfId="96" applyFont="1" applyFill="1" applyAlignment="1">
      <alignment horizontal="right" vertical="center" indent="1"/>
    </xf>
    <xf numFmtId="0" fontId="31" fillId="0" borderId="0" xfId="96" applyFont="1" applyAlignment="1">
      <alignment horizontal="right" vertical="center" indent="1"/>
    </xf>
    <xf numFmtId="0" fontId="31" fillId="3" borderId="0" xfId="96" applyFont="1" applyFill="1" applyAlignment="1">
      <alignment horizontal="right" vertical="center" indent="1"/>
    </xf>
    <xf numFmtId="3" fontId="36" fillId="0" borderId="0" xfId="96" applyNumberFormat="1" applyFont="1" applyAlignment="1">
      <alignment horizontal="right" vertical="center" indent="1"/>
    </xf>
    <xf numFmtId="0" fontId="36" fillId="0" borderId="0" xfId="96" applyFont="1" applyAlignment="1">
      <alignment horizontal="right" vertical="center"/>
    </xf>
    <xf numFmtId="176" fontId="36" fillId="0" borderId="0" xfId="1" applyNumberFormat="1" applyFont="1" applyAlignment="1">
      <alignment horizontal="right" vertical="center" wrapText="1" indent="1"/>
    </xf>
    <xf numFmtId="175" fontId="36" fillId="0" borderId="0" xfId="1" applyNumberFormat="1" applyFont="1" applyAlignment="1">
      <alignment horizontal="right" vertical="center" indent="1"/>
    </xf>
    <xf numFmtId="176" fontId="30" fillId="3" borderId="0" xfId="1" applyNumberFormat="1" applyFont="1" applyFill="1" applyAlignment="1">
      <alignment horizontal="right" vertical="center" indent="1"/>
    </xf>
    <xf numFmtId="175" fontId="30" fillId="3" borderId="0" xfId="1" quotePrefix="1" applyNumberFormat="1" applyFont="1" applyFill="1" applyAlignment="1">
      <alignment horizontal="right" vertical="center" indent="1"/>
    </xf>
    <xf numFmtId="176" fontId="31" fillId="0" borderId="0" xfId="1" applyNumberFormat="1" applyFont="1" applyAlignment="1">
      <alignment horizontal="right" vertical="center" indent="1"/>
    </xf>
    <xf numFmtId="176" fontId="31" fillId="3" borderId="0" xfId="1" applyNumberFormat="1" applyFont="1" applyFill="1" applyAlignment="1">
      <alignment horizontal="right" vertical="center" indent="1"/>
    </xf>
    <xf numFmtId="1" fontId="36" fillId="0" borderId="0" xfId="96" applyNumberFormat="1" applyFont="1" applyAlignment="1">
      <alignment horizontal="right" vertical="center" wrapText="1" indent="1"/>
    </xf>
    <xf numFmtId="1" fontId="31" fillId="0" borderId="0" xfId="96" applyNumberFormat="1" applyFont="1" applyAlignment="1">
      <alignment horizontal="right" vertical="center" indent="1"/>
    </xf>
    <xf numFmtId="1" fontId="31" fillId="3" borderId="0" xfId="96" applyNumberFormat="1" applyFont="1" applyFill="1" applyAlignment="1">
      <alignment horizontal="right" vertical="center" indent="1"/>
    </xf>
    <xf numFmtId="0" fontId="36" fillId="0" borderId="0" xfId="96" applyFont="1" applyAlignment="1">
      <alignment horizontal="right" vertical="center" wrapText="1" indent="1"/>
    </xf>
    <xf numFmtId="0" fontId="36" fillId="0" borderId="0" xfId="96" applyFont="1" applyAlignment="1">
      <alignment horizontal="right" vertical="center" indent="1"/>
    </xf>
    <xf numFmtId="3" fontId="31" fillId="3" borderId="0" xfId="96" applyNumberFormat="1" applyFont="1" applyFill="1" applyAlignment="1">
      <alignment horizontal="right" vertical="center" indent="1"/>
    </xf>
    <xf numFmtId="3" fontId="31" fillId="0" borderId="0" xfId="96" applyNumberFormat="1" applyFont="1" applyAlignment="1">
      <alignment horizontal="right" vertical="center" indent="1"/>
    </xf>
    <xf numFmtId="0" fontId="29" fillId="0" borderId="0" xfId="5" applyFont="1" applyAlignment="1">
      <alignment vertical="center"/>
    </xf>
    <xf numFmtId="0" fontId="30" fillId="0" borderId="0" xfId="5" applyFont="1" applyAlignment="1">
      <alignment vertical="center"/>
    </xf>
    <xf numFmtId="0" fontId="30" fillId="0" borderId="0" xfId="5" applyFont="1" applyAlignment="1">
      <alignment horizontal="right" vertical="center"/>
    </xf>
    <xf numFmtId="0" fontId="30" fillId="0" borderId="0" xfId="5" applyFont="1" applyAlignment="1">
      <alignment horizontal="center" vertical="center"/>
    </xf>
    <xf numFmtId="0" fontId="8" fillId="2" borderId="3" xfId="0" applyFont="1" applyFill="1" applyBorder="1" applyAlignment="1">
      <alignment horizontal="center" vertical="center" wrapText="1"/>
    </xf>
    <xf numFmtId="0" fontId="8" fillId="2" borderId="0" xfId="96" applyFont="1" applyFill="1" applyAlignment="1">
      <alignment horizontal="center" vertical="center" wrapText="1"/>
    </xf>
    <xf numFmtId="175" fontId="10" fillId="0" borderId="0" xfId="1" applyNumberFormat="1" applyFont="1" applyAlignment="1">
      <alignment vertical="center"/>
    </xf>
    <xf numFmtId="175" fontId="10" fillId="0" borderId="0" xfId="100" applyNumberFormat="1" applyFont="1" applyAlignment="1">
      <alignment vertical="center"/>
    </xf>
    <xf numFmtId="176" fontId="10" fillId="0" borderId="0" xfId="100" applyNumberFormat="1" applyFont="1" applyAlignment="1">
      <alignment vertical="center"/>
    </xf>
    <xf numFmtId="0" fontId="2" fillId="0" borderId="0" xfId="96" applyFont="1" applyAlignment="1"/>
    <xf numFmtId="0" fontId="10" fillId="0" borderId="0" xfId="96" applyFont="1" applyAlignment="1">
      <alignment vertical="center"/>
    </xf>
    <xf numFmtId="3" fontId="10" fillId="0" borderId="0" xfId="96" applyNumberFormat="1" applyFont="1" applyAlignment="1">
      <alignment vertical="center"/>
    </xf>
    <xf numFmtId="0" fontId="10" fillId="0" borderId="0" xfId="96" applyFont="1" applyFill="1" applyAlignment="1">
      <alignment horizontal="left" vertical="center"/>
    </xf>
    <xf numFmtId="3" fontId="10" fillId="0" borderId="0" xfId="96" applyNumberFormat="1" applyFont="1" applyFill="1" applyAlignment="1">
      <alignment vertical="center"/>
    </xf>
    <xf numFmtId="3" fontId="10" fillId="0" borderId="0" xfId="100" applyNumberFormat="1" applyFont="1" applyFill="1" applyAlignment="1">
      <alignment vertical="center"/>
    </xf>
    <xf numFmtId="175" fontId="10" fillId="0" borderId="0" xfId="100" applyNumberFormat="1" applyFont="1" applyFill="1" applyAlignment="1">
      <alignment vertical="center"/>
    </xf>
    <xf numFmtId="176" fontId="10" fillId="0" borderId="0" xfId="100" applyNumberFormat="1" applyFont="1" applyFill="1" applyAlignment="1">
      <alignment vertical="center"/>
    </xf>
    <xf numFmtId="37" fontId="10" fillId="0" borderId="0" xfId="96" applyNumberFormat="1" applyFont="1" applyAlignment="1">
      <alignment vertical="center" wrapText="1"/>
    </xf>
    <xf numFmtId="3" fontId="4" fillId="0" borderId="0" xfId="100" applyNumberFormat="1" applyFont="1" applyFill="1" applyAlignment="1">
      <alignment vertical="center"/>
    </xf>
    <xf numFmtId="175" fontId="4" fillId="0" borderId="0" xfId="100" applyNumberFormat="1" applyFont="1" applyFill="1" applyAlignment="1">
      <alignment vertical="center"/>
    </xf>
    <xf numFmtId="176" fontId="4" fillId="0" borderId="0" xfId="100" applyNumberFormat="1" applyFont="1" applyFill="1" applyAlignment="1">
      <alignment vertical="center"/>
    </xf>
    <xf numFmtId="0" fontId="2" fillId="0" borderId="0" xfId="96" applyFont="1" applyFill="1" applyAlignment="1">
      <alignment horizontal="left" vertical="center" indent="3"/>
    </xf>
    <xf numFmtId="3" fontId="2" fillId="0" borderId="0" xfId="96" applyNumberFormat="1" applyFont="1" applyFill="1" applyAlignment="1">
      <alignment vertical="center"/>
    </xf>
    <xf numFmtId="3" fontId="2" fillId="0" borderId="0" xfId="0" applyNumberFormat="1" applyFont="1" applyFill="1" applyAlignment="1">
      <alignment vertical="center"/>
    </xf>
    <xf numFmtId="0" fontId="2" fillId="0" borderId="0" xfId="96" applyFont="1" applyFill="1" applyAlignment="1">
      <alignment vertical="center"/>
    </xf>
    <xf numFmtId="0" fontId="2" fillId="6" borderId="0" xfId="96" applyFont="1" applyFill="1" applyAlignment="1">
      <alignment vertical="center"/>
    </xf>
    <xf numFmtId="0" fontId="2" fillId="6" borderId="0" xfId="96" applyFont="1" applyFill="1" applyAlignment="1"/>
    <xf numFmtId="0" fontId="2" fillId="7" borderId="0" xfId="96" applyFont="1" applyFill="1" applyAlignment="1">
      <alignment vertical="center"/>
    </xf>
    <xf numFmtId="0" fontId="2" fillId="7" borderId="0" xfId="96" applyFont="1" applyFill="1" applyAlignment="1"/>
    <xf numFmtId="3" fontId="2" fillId="0" borderId="0" xfId="96" applyNumberFormat="1" applyFont="1" applyAlignment="1">
      <alignment vertical="center"/>
    </xf>
    <xf numFmtId="0" fontId="10" fillId="0" borderId="0" xfId="96" applyFont="1" applyFill="1" applyAlignment="1">
      <alignment horizontal="left" vertical="center" indent="1"/>
    </xf>
    <xf numFmtId="175" fontId="2" fillId="0" borderId="0" xfId="1" applyNumberFormat="1" applyFont="1" applyAlignment="1">
      <alignment vertical="center"/>
    </xf>
    <xf numFmtId="0" fontId="2" fillId="0" borderId="0" xfId="96" applyFont="1" applyFill="1" applyBorder="1" applyAlignment="1">
      <alignment horizontal="left" vertical="center" indent="3"/>
    </xf>
    <xf numFmtId="175" fontId="2" fillId="0" borderId="0" xfId="1" applyNumberFormat="1" applyFont="1" applyBorder="1" applyAlignment="1">
      <alignment vertical="center"/>
    </xf>
    <xf numFmtId="0" fontId="2" fillId="0" borderId="0" xfId="96" applyFont="1" applyBorder="1" applyAlignment="1">
      <alignment vertical="center"/>
    </xf>
    <xf numFmtId="175" fontId="7" fillId="0" borderId="0" xfId="100" applyNumberFormat="1" applyFont="1" applyFill="1" applyAlignment="1">
      <alignment vertical="center"/>
    </xf>
    <xf numFmtId="0" fontId="2" fillId="0" borderId="0" xfId="0" applyFont="1" applyAlignment="1">
      <alignment horizontal="left" vertical="center" indent="3"/>
    </xf>
    <xf numFmtId="0" fontId="2" fillId="0" borderId="0" xfId="0" applyFont="1" applyFill="1" applyAlignment="1">
      <alignment horizontal="left" vertical="center" indent="3"/>
    </xf>
    <xf numFmtId="0" fontId="2" fillId="8" borderId="0" xfId="96" applyFont="1" applyFill="1" applyAlignment="1">
      <alignment vertical="center"/>
    </xf>
    <xf numFmtId="0" fontId="2" fillId="8" borderId="0" xfId="96" applyFont="1" applyFill="1"/>
    <xf numFmtId="0" fontId="2" fillId="7" borderId="0" xfId="96" applyFont="1" applyFill="1"/>
    <xf numFmtId="0" fontId="2" fillId="9" borderId="0" xfId="96" applyFont="1" applyFill="1" applyAlignment="1">
      <alignment vertical="center"/>
    </xf>
    <xf numFmtId="0" fontId="2" fillId="9" borderId="0" xfId="96" applyFont="1" applyFill="1"/>
    <xf numFmtId="179" fontId="2" fillId="8" borderId="0" xfId="143" applyNumberFormat="1" applyFont="1" applyFill="1" applyAlignment="1">
      <alignment vertical="center"/>
    </xf>
    <xf numFmtId="172" fontId="0" fillId="0" borderId="0" xfId="73" applyNumberFormat="1" applyFont="1"/>
    <xf numFmtId="0" fontId="2" fillId="0" borderId="0" xfId="96" applyFont="1" applyFill="1" applyAlignment="1"/>
    <xf numFmtId="176" fontId="2" fillId="0" borderId="0" xfId="100" applyNumberFormat="1" applyFont="1" applyFill="1" applyAlignment="1">
      <alignment vertical="center"/>
    </xf>
    <xf numFmtId="0" fontId="2" fillId="8" borderId="0" xfId="96" applyFont="1" applyFill="1" applyAlignment="1"/>
    <xf numFmtId="0" fontId="2" fillId="0" borderId="0" xfId="96" applyFont="1" applyFill="1" applyAlignment="1">
      <alignment horizontal="left" vertical="center" wrapText="1" indent="3"/>
    </xf>
    <xf numFmtId="0" fontId="43" fillId="0" borderId="0" xfId="96" applyFont="1"/>
    <xf numFmtId="0" fontId="44" fillId="0" borderId="0" xfId="96" applyFont="1"/>
    <xf numFmtId="0" fontId="45" fillId="0" borderId="0" xfId="96" applyFont="1"/>
    <xf numFmtId="0" fontId="45" fillId="0" borderId="0" xfId="96" applyFont="1" applyAlignment="1">
      <alignment vertical="top"/>
    </xf>
    <xf numFmtId="0" fontId="45" fillId="0" borderId="0" xfId="96" applyFont="1" applyBorder="1"/>
    <xf numFmtId="0" fontId="46" fillId="2" borderId="2" xfId="96" applyFont="1" applyFill="1" applyBorder="1" applyAlignment="1">
      <alignment horizontal="center" wrapText="1"/>
    </xf>
    <xf numFmtId="0" fontId="44" fillId="0" borderId="0" xfId="96" applyFont="1" applyAlignment="1">
      <alignment vertical="center"/>
    </xf>
    <xf numFmtId="0" fontId="46" fillId="2" borderId="1" xfId="0" applyFont="1" applyFill="1" applyBorder="1" applyAlignment="1">
      <alignment horizontal="center" vertical="center" wrapText="1"/>
    </xf>
    <xf numFmtId="0" fontId="47" fillId="2" borderId="1" xfId="96" applyFont="1" applyFill="1" applyBorder="1" applyAlignment="1">
      <alignment horizontal="center" vertical="center" wrapText="1"/>
    </xf>
    <xf numFmtId="0" fontId="47" fillId="2" borderId="1" xfId="96" applyFont="1" applyFill="1" applyBorder="1" applyAlignment="1">
      <alignment horizontal="center" vertical="top" wrapText="1"/>
    </xf>
    <xf numFmtId="0" fontId="44" fillId="0" borderId="0" xfId="96" applyFont="1" applyAlignment="1">
      <alignment horizontal="center"/>
    </xf>
    <xf numFmtId="0" fontId="43" fillId="0" borderId="0" xfId="96" applyFont="1" applyBorder="1" applyAlignment="1">
      <alignment horizontal="center" vertical="center" wrapText="1"/>
    </xf>
    <xf numFmtId="0" fontId="43" fillId="0" borderId="0" xfId="96" applyFont="1" applyAlignment="1">
      <alignment horizontal="left" vertical="center"/>
    </xf>
    <xf numFmtId="3" fontId="43" fillId="0" borderId="0" xfId="96" applyNumberFormat="1" applyFont="1" applyAlignment="1">
      <alignment horizontal="right" vertical="center"/>
    </xf>
    <xf numFmtId="3" fontId="43" fillId="0" borderId="0" xfId="100" applyNumberFormat="1" applyFont="1" applyAlignment="1">
      <alignment horizontal="right" vertical="center"/>
    </xf>
    <xf numFmtId="171" fontId="43" fillId="0" borderId="0" xfId="100" applyNumberFormat="1" applyFont="1" applyAlignment="1">
      <alignment horizontal="right" vertical="center"/>
    </xf>
    <xf numFmtId="3" fontId="44" fillId="0" borderId="0" xfId="96" applyNumberFormat="1" applyFont="1" applyAlignment="1">
      <alignment horizontal="right" vertical="center"/>
    </xf>
    <xf numFmtId="171" fontId="44" fillId="0" borderId="0" xfId="96" applyNumberFormat="1" applyFont="1" applyAlignment="1">
      <alignment horizontal="right" vertical="center"/>
    </xf>
    <xf numFmtId="0" fontId="43" fillId="0" borderId="0" xfId="96" applyFont="1" applyFill="1" applyAlignment="1">
      <alignment horizontal="left" vertical="center"/>
    </xf>
    <xf numFmtId="3" fontId="43" fillId="0" borderId="0" xfId="96" applyNumberFormat="1" applyFont="1" applyFill="1" applyAlignment="1">
      <alignment horizontal="right" vertical="center"/>
    </xf>
    <xf numFmtId="3" fontId="48" fillId="0" borderId="0" xfId="100" applyNumberFormat="1" applyFont="1" applyFill="1" applyAlignment="1">
      <alignment horizontal="right" vertical="center"/>
    </xf>
    <xf numFmtId="171" fontId="48" fillId="0" borderId="0" xfId="100" applyNumberFormat="1" applyFont="1" applyFill="1" applyAlignment="1">
      <alignment horizontal="right" vertical="center"/>
    </xf>
    <xf numFmtId="1" fontId="49" fillId="0" borderId="0" xfId="96" applyNumberFormat="1" applyFont="1" applyAlignment="1">
      <alignment horizontal="left" vertical="center" indent="3"/>
    </xf>
    <xf numFmtId="3" fontId="49" fillId="0" borderId="0" xfId="96" applyNumberFormat="1" applyFont="1" applyAlignment="1">
      <alignment horizontal="right" vertical="center"/>
    </xf>
    <xf numFmtId="3" fontId="49" fillId="0" borderId="0" xfId="100" applyNumberFormat="1" applyFont="1" applyFill="1" applyAlignment="1">
      <alignment horizontal="right" vertical="center"/>
    </xf>
    <xf numFmtId="176" fontId="49" fillId="0" borderId="0" xfId="100" applyNumberFormat="1" applyFont="1" applyFill="1" applyAlignment="1">
      <alignment horizontal="right" vertical="center"/>
    </xf>
    <xf numFmtId="0" fontId="44" fillId="0" borderId="0" xfId="96" applyFont="1" applyAlignment="1">
      <alignment horizontal="left" vertical="center" indent="1"/>
    </xf>
    <xf numFmtId="175" fontId="44" fillId="0" borderId="0" xfId="100" applyNumberFormat="1" applyFont="1" applyFill="1" applyAlignment="1">
      <alignment horizontal="right" vertical="center"/>
    </xf>
    <xf numFmtId="0" fontId="44" fillId="0" borderId="0" xfId="96" applyFont="1" applyFill="1" applyAlignment="1">
      <alignment horizontal="center" vertical="center"/>
    </xf>
    <xf numFmtId="0" fontId="44" fillId="0" borderId="0" xfId="96" applyFont="1" applyAlignment="1">
      <alignment horizontal="center" vertical="center"/>
    </xf>
    <xf numFmtId="0" fontId="44" fillId="0" borderId="0" xfId="96" applyFont="1" applyBorder="1" applyAlignment="1">
      <alignment horizontal="center" vertical="center"/>
    </xf>
    <xf numFmtId="175" fontId="43" fillId="0" borderId="0" xfId="100" applyNumberFormat="1" applyFont="1" applyFill="1" applyAlignment="1">
      <alignment horizontal="right" vertical="center"/>
    </xf>
    <xf numFmtId="175" fontId="44" fillId="0" borderId="0" xfId="100" applyNumberFormat="1" applyFont="1" applyAlignment="1">
      <alignment horizontal="right" vertical="center"/>
    </xf>
    <xf numFmtId="0" fontId="44" fillId="0" borderId="7" xfId="99" applyFont="1" applyBorder="1"/>
    <xf numFmtId="0" fontId="44" fillId="0" borderId="7" xfId="99" applyFont="1" applyBorder="1" applyAlignment="1">
      <alignment horizontal="right"/>
    </xf>
    <xf numFmtId="0" fontId="29" fillId="0" borderId="0" xfId="0" applyFont="1" applyAlignment="1"/>
    <xf numFmtId="0" fontId="38" fillId="0" borderId="0" xfId="96" applyFont="1"/>
    <xf numFmtId="0" fontId="32" fillId="0" borderId="0" xfId="0" applyFont="1" applyAlignment="1"/>
    <xf numFmtId="0" fontId="29" fillId="0" borderId="0" xfId="0" applyFont="1" applyFill="1" applyBorder="1" applyAlignment="1"/>
    <xf numFmtId="0" fontId="32" fillId="0" borderId="0" xfId="0" applyFont="1" applyFill="1" applyBorder="1" applyAlignment="1">
      <alignment vertical="top"/>
    </xf>
    <xf numFmtId="0" fontId="39"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51" fillId="0" borderId="0" xfId="5" applyFont="1" applyAlignment="1">
      <alignment vertical="center"/>
    </xf>
    <xf numFmtId="170" fontId="52" fillId="0" borderId="0" xfId="15" applyFont="1" applyAlignment="1">
      <alignment vertical="center"/>
    </xf>
    <xf numFmtId="0" fontId="52" fillId="0" borderId="0" xfId="5" applyFont="1" applyAlignment="1">
      <alignment vertical="center"/>
    </xf>
    <xf numFmtId="0" fontId="53" fillId="0" borderId="0" xfId="5" applyFont="1" applyAlignment="1">
      <alignment vertical="center"/>
    </xf>
    <xf numFmtId="0" fontId="52" fillId="0" borderId="0" xfId="5" applyFont="1" applyAlignment="1">
      <alignment horizontal="center" vertical="center"/>
    </xf>
    <xf numFmtId="0" fontId="52" fillId="0" borderId="0" xfId="5" applyFont="1" applyAlignment="1">
      <alignment vertical="center" wrapText="1"/>
    </xf>
    <xf numFmtId="0" fontId="54" fillId="0" borderId="0" xfId="96" applyFont="1" applyAlignment="1">
      <alignment horizontal="right"/>
    </xf>
    <xf numFmtId="0" fontId="51" fillId="0" borderId="8" xfId="5" applyFont="1" applyBorder="1" applyAlignment="1">
      <alignment horizontal="center"/>
    </xf>
    <xf numFmtId="0" fontId="53" fillId="0" borderId="8" xfId="5" applyFont="1" applyBorder="1"/>
    <xf numFmtId="0" fontId="51" fillId="0" borderId="8" xfId="44" applyFont="1" applyBorder="1" applyAlignment="1">
      <alignment vertical="center"/>
    </xf>
    <xf numFmtId="0" fontId="55" fillId="0" borderId="8" xfId="96" applyFont="1" applyBorder="1" applyAlignment="1">
      <alignment horizontal="right"/>
    </xf>
    <xf numFmtId="0" fontId="53" fillId="0" borderId="0" xfId="5" applyFont="1"/>
    <xf numFmtId="0" fontId="56" fillId="2" borderId="0" xfId="5" applyFont="1" applyFill="1" applyAlignment="1">
      <alignment horizontal="center"/>
    </xf>
    <xf numFmtId="0" fontId="56" fillId="2" borderId="0" xfId="44" applyFont="1" applyFill="1" applyAlignment="1">
      <alignment horizontal="center"/>
    </xf>
    <xf numFmtId="0" fontId="57" fillId="2" borderId="8" xfId="5" applyFont="1" applyFill="1" applyBorder="1" applyAlignment="1">
      <alignment horizontal="center" vertical="top"/>
    </xf>
    <xf numFmtId="0" fontId="58" fillId="2" borderId="8" xfId="44" applyFont="1" applyFill="1" applyBorder="1" applyAlignment="1">
      <alignment horizontal="center" vertical="top"/>
    </xf>
    <xf numFmtId="0" fontId="58" fillId="2" borderId="8" xfId="5" applyFont="1" applyFill="1" applyBorder="1" applyAlignment="1">
      <alignment horizontal="center" vertical="top"/>
    </xf>
    <xf numFmtId="0" fontId="53" fillId="0" borderId="0" xfId="5" applyFont="1" applyAlignment="1">
      <alignment vertical="top"/>
    </xf>
    <xf numFmtId="0" fontId="51" fillId="0" borderId="0" xfId="5" applyFont="1" applyAlignment="1">
      <alignment horizontal="center" vertical="center"/>
    </xf>
    <xf numFmtId="0" fontId="53" fillId="0" borderId="0" xfId="5" applyFont="1" applyAlignment="1">
      <alignment horizontal="right" vertical="center"/>
    </xf>
    <xf numFmtId="0" fontId="53" fillId="0" borderId="0" xfId="5" quotePrefix="1" applyFont="1" applyAlignment="1">
      <alignment horizontal="center" vertical="top"/>
    </xf>
    <xf numFmtId="0" fontId="52" fillId="0" borderId="0" xfId="5" applyFont="1" applyAlignment="1">
      <alignment vertical="top" wrapText="1"/>
    </xf>
    <xf numFmtId="3" fontId="53" fillId="0" borderId="0" xfId="5" applyNumberFormat="1" applyFont="1" applyAlignment="1">
      <alignment horizontal="right" vertical="top" wrapText="1" indent="1"/>
    </xf>
    <xf numFmtId="168" fontId="53" fillId="0" borderId="0" xfId="5" applyNumberFormat="1" applyFont="1" applyAlignment="1">
      <alignment horizontal="right" vertical="top" indent="1"/>
    </xf>
    <xf numFmtId="170" fontId="53" fillId="0" borderId="0" xfId="15" applyFont="1" applyAlignment="1">
      <alignment vertical="top"/>
    </xf>
    <xf numFmtId="0" fontId="53" fillId="0" borderId="0" xfId="5" quotePrefix="1" applyFont="1" applyFill="1" applyAlignment="1">
      <alignment horizontal="center" vertical="top"/>
    </xf>
    <xf numFmtId="0" fontId="52" fillId="0" borderId="0" xfId="5" applyFont="1" applyFill="1" applyAlignment="1">
      <alignment vertical="top" wrapText="1"/>
    </xf>
    <xf numFmtId="3" fontId="53" fillId="0" borderId="0" xfId="5" applyNumberFormat="1" applyFont="1" applyFill="1" applyAlignment="1">
      <alignment horizontal="right" vertical="top" wrapText="1" indent="1"/>
    </xf>
    <xf numFmtId="168" fontId="53" fillId="0" borderId="0" xfId="5" applyNumberFormat="1" applyFont="1" applyFill="1" applyAlignment="1">
      <alignment horizontal="right" vertical="top" indent="1"/>
    </xf>
    <xf numFmtId="0" fontId="52" fillId="0" borderId="0" xfId="44" applyFont="1" applyAlignment="1">
      <alignment vertical="top" wrapText="1"/>
    </xf>
    <xf numFmtId="3" fontId="53" fillId="0" borderId="0" xfId="5" applyNumberFormat="1" applyFont="1" applyAlignment="1">
      <alignment horizontal="right" vertical="top" indent="1"/>
    </xf>
    <xf numFmtId="3" fontId="53" fillId="0" borderId="0" xfId="5" applyNumberFormat="1" applyFont="1" applyFill="1" applyAlignment="1">
      <alignment horizontal="right" vertical="top" indent="1"/>
    </xf>
    <xf numFmtId="170" fontId="53" fillId="0" borderId="0" xfId="15" applyFont="1" applyFill="1" applyAlignment="1">
      <alignment vertical="top"/>
    </xf>
    <xf numFmtId="0" fontId="53" fillId="0" borderId="0" xfId="5" applyFont="1" applyFill="1" applyAlignment="1">
      <alignment vertical="top"/>
    </xf>
    <xf numFmtId="0" fontId="53" fillId="0" borderId="5" xfId="5" quotePrefix="1" applyFont="1" applyFill="1" applyBorder="1" applyAlignment="1">
      <alignment horizontal="center" vertical="top"/>
    </xf>
    <xf numFmtId="0" fontId="53" fillId="2" borderId="0" xfId="5" applyFont="1" applyFill="1" applyAlignment="1">
      <alignment horizontal="center" vertical="center"/>
    </xf>
    <xf numFmtId="0" fontId="56" fillId="2" borderId="4" xfId="5" applyFont="1" applyFill="1" applyBorder="1" applyAlignment="1">
      <alignment horizontal="center" wrapText="1"/>
    </xf>
    <xf numFmtId="0" fontId="51" fillId="2" borderId="4" xfId="44" quotePrefix="1" applyFont="1" applyFill="1" applyBorder="1" applyAlignment="1">
      <alignment horizontal="left" vertical="center" indent="1"/>
    </xf>
    <xf numFmtId="0" fontId="53" fillId="2" borderId="0" xfId="5" applyFont="1" applyFill="1" applyAlignment="1">
      <alignment vertical="center"/>
    </xf>
    <xf numFmtId="0" fontId="58" fillId="2" borderId="0" xfId="5" applyFont="1" applyFill="1" applyBorder="1" applyAlignment="1">
      <alignment horizontal="center" vertical="top" wrapText="1"/>
    </xf>
    <xf numFmtId="0" fontId="51" fillId="2" borderId="0" xfId="44" quotePrefix="1" applyFont="1" applyFill="1" applyBorder="1" applyAlignment="1">
      <alignment horizontal="left" vertical="center" indent="1"/>
    </xf>
    <xf numFmtId="0" fontId="53" fillId="0" borderId="8" xfId="5" applyFont="1" applyBorder="1" applyAlignment="1">
      <alignment horizontal="center" vertical="center"/>
    </xf>
    <xf numFmtId="0" fontId="53" fillId="0" borderId="8" xfId="5" applyFont="1" applyBorder="1" applyAlignment="1">
      <alignment horizontal="right" vertical="center"/>
    </xf>
    <xf numFmtId="170" fontId="52" fillId="0" borderId="0" xfId="15" applyFont="1" applyAlignment="1">
      <alignment vertical="top" wrapText="1"/>
    </xf>
    <xf numFmtId="170" fontId="52" fillId="0" borderId="0" xfId="15" applyFont="1" applyFill="1" applyAlignment="1">
      <alignment vertical="top" wrapText="1"/>
    </xf>
    <xf numFmtId="0" fontId="52" fillId="0" borderId="0" xfId="44" applyFont="1" applyFill="1" applyAlignment="1">
      <alignment vertical="top" wrapText="1"/>
    </xf>
    <xf numFmtId="0" fontId="53" fillId="0" borderId="0" xfId="44" applyFont="1" applyFill="1" applyAlignment="1">
      <alignment vertical="top" wrapText="1"/>
    </xf>
    <xf numFmtId="3" fontId="53" fillId="0" borderId="5" xfId="5" applyNumberFormat="1" applyFont="1" applyFill="1" applyBorder="1" applyAlignment="1">
      <alignment horizontal="right" vertical="top" wrapText="1" indent="1"/>
    </xf>
    <xf numFmtId="0" fontId="53" fillId="0" borderId="0" xfId="5" applyFont="1" applyAlignment="1">
      <alignment horizontal="center" vertical="center"/>
    </xf>
    <xf numFmtId="170" fontId="60" fillId="0" borderId="0" xfId="15" applyFont="1" applyAlignment="1">
      <alignment vertical="center"/>
    </xf>
    <xf numFmtId="0" fontId="60" fillId="0" borderId="0" xfId="5" applyFont="1" applyAlignment="1">
      <alignment vertical="center"/>
    </xf>
    <xf numFmtId="0" fontId="46" fillId="2" borderId="0" xfId="5" applyFont="1" applyFill="1" applyAlignment="1">
      <alignment horizontal="center"/>
    </xf>
    <xf numFmtId="0" fontId="46" fillId="2" borderId="0" xfId="44" applyFont="1" applyFill="1" applyAlignment="1">
      <alignment horizontal="center"/>
    </xf>
    <xf numFmtId="0" fontId="49" fillId="0" borderId="0" xfId="5" applyFont="1"/>
    <xf numFmtId="0" fontId="61" fillId="2" borderId="8" xfId="5" applyFont="1" applyFill="1" applyBorder="1" applyAlignment="1">
      <alignment horizontal="center" vertical="top"/>
    </xf>
    <xf numFmtId="0" fontId="47" fillId="2" borderId="8" xfId="44" applyFont="1" applyFill="1" applyBorder="1" applyAlignment="1">
      <alignment horizontal="center" vertical="top"/>
    </xf>
    <xf numFmtId="0" fontId="47" fillId="2" borderId="8" xfId="5" applyFont="1" applyFill="1" applyBorder="1" applyAlignment="1">
      <alignment horizontal="center" vertical="top"/>
    </xf>
    <xf numFmtId="0" fontId="49" fillId="0" borderId="0" xfId="5" applyFont="1" applyAlignment="1">
      <alignment vertical="top"/>
    </xf>
    <xf numFmtId="0" fontId="48" fillId="0" borderId="0" xfId="5" applyFont="1" applyAlignment="1">
      <alignment horizontal="center" vertical="center"/>
    </xf>
    <xf numFmtId="0" fontId="49" fillId="0" borderId="0" xfId="5" applyFont="1" applyAlignment="1">
      <alignment horizontal="right" vertical="center"/>
    </xf>
    <xf numFmtId="0" fontId="49" fillId="0" borderId="0" xfId="5" applyFont="1" applyAlignment="1">
      <alignment vertical="center"/>
    </xf>
    <xf numFmtId="0" fontId="49" fillId="0" borderId="0" xfId="5" quotePrefix="1" applyFont="1" applyAlignment="1">
      <alignment horizontal="center" vertical="top"/>
    </xf>
    <xf numFmtId="0" fontId="60" fillId="0" borderId="0" xfId="5" applyFont="1" applyAlignment="1">
      <alignment vertical="top" wrapText="1"/>
    </xf>
    <xf numFmtId="3" fontId="49" fillId="0" borderId="0" xfId="5" applyNumberFormat="1" applyFont="1" applyAlignment="1">
      <alignment horizontal="right" vertical="top" wrapText="1" indent="1"/>
    </xf>
    <xf numFmtId="168" fontId="49" fillId="0" borderId="0" xfId="5" applyNumberFormat="1" applyFont="1" applyAlignment="1">
      <alignment horizontal="right" vertical="top" indent="1"/>
    </xf>
    <xf numFmtId="170" fontId="49" fillId="0" borderId="0" xfId="15" applyFont="1" applyAlignment="1">
      <alignment vertical="top"/>
    </xf>
    <xf numFmtId="0" fontId="49" fillId="0" borderId="0" xfId="5" quotePrefix="1" applyFont="1" applyFill="1" applyAlignment="1">
      <alignment horizontal="center" vertical="top"/>
    </xf>
    <xf numFmtId="0" fontId="60" fillId="0" borderId="0" xfId="5" applyFont="1" applyFill="1" applyAlignment="1">
      <alignment vertical="top" wrapText="1"/>
    </xf>
    <xf numFmtId="3" fontId="49" fillId="0" borderId="0" xfId="5" applyNumberFormat="1" applyFont="1" applyFill="1" applyAlignment="1">
      <alignment horizontal="right" vertical="top" wrapText="1" indent="1"/>
    </xf>
    <xf numFmtId="168" fontId="49" fillId="0" borderId="0" xfId="5" applyNumberFormat="1" applyFont="1" applyFill="1" applyAlignment="1">
      <alignment horizontal="right" vertical="top" indent="1"/>
    </xf>
    <xf numFmtId="0" fontId="60" fillId="0" borderId="0" xfId="44" applyFont="1" applyAlignment="1">
      <alignment vertical="top" wrapText="1"/>
    </xf>
    <xf numFmtId="3" fontId="49" fillId="0" borderId="0" xfId="5" applyNumberFormat="1" applyFont="1" applyAlignment="1">
      <alignment horizontal="right" vertical="top" indent="1"/>
    </xf>
    <xf numFmtId="3" fontId="49" fillId="0" borderId="0" xfId="5" applyNumberFormat="1" applyFont="1" applyFill="1" applyAlignment="1">
      <alignment horizontal="right" vertical="top" indent="1"/>
    </xf>
    <xf numFmtId="170" fontId="49" fillId="0" borderId="0" xfId="15" applyFont="1" applyFill="1" applyAlignment="1">
      <alignment vertical="top"/>
    </xf>
    <xf numFmtId="0" fontId="49" fillId="0" borderId="0" xfId="5" applyFont="1" applyFill="1" applyAlignment="1">
      <alignment vertical="top"/>
    </xf>
    <xf numFmtId="0" fontId="46" fillId="2" borderId="4" xfId="5" applyFont="1" applyFill="1" applyBorder="1" applyAlignment="1">
      <alignment horizontal="center" wrapText="1"/>
    </xf>
    <xf numFmtId="0" fontId="48" fillId="2" borderId="4" xfId="44" quotePrefix="1" applyFont="1" applyFill="1" applyBorder="1" applyAlignment="1">
      <alignment horizontal="left" vertical="center" indent="1"/>
    </xf>
    <xf numFmtId="0" fontId="49" fillId="2" borderId="0" xfId="5" applyFont="1" applyFill="1" applyAlignment="1">
      <alignment vertical="center"/>
    </xf>
    <xf numFmtId="0" fontId="47" fillId="2" borderId="0" xfId="5" applyFont="1" applyFill="1" applyBorder="1" applyAlignment="1">
      <alignment horizontal="center" vertical="top" wrapText="1"/>
    </xf>
    <xf numFmtId="0" fontId="48" fillId="2" borderId="0" xfId="44" quotePrefix="1" applyFont="1" applyFill="1" applyBorder="1" applyAlignment="1">
      <alignment horizontal="left" vertical="center" indent="1"/>
    </xf>
    <xf numFmtId="0" fontId="48" fillId="0" borderId="8" xfId="5" applyFont="1" applyBorder="1" applyAlignment="1">
      <alignment horizontal="center"/>
    </xf>
    <xf numFmtId="0" fontId="49" fillId="0" borderId="8" xfId="5" applyFont="1" applyBorder="1" applyAlignment="1">
      <alignment horizontal="center" vertical="center"/>
    </xf>
    <xf numFmtId="0" fontId="49" fillId="0" borderId="8" xfId="5" applyFont="1" applyBorder="1" applyAlignment="1">
      <alignment horizontal="right" vertical="center"/>
    </xf>
    <xf numFmtId="170" fontId="60" fillId="0" borderId="0" xfId="15" applyFont="1" applyAlignment="1">
      <alignment vertical="top" wrapText="1"/>
    </xf>
    <xf numFmtId="170" fontId="60" fillId="0" borderId="0" xfId="15" applyFont="1" applyFill="1" applyAlignment="1">
      <alignment vertical="top" wrapText="1"/>
    </xf>
    <xf numFmtId="0" fontId="60" fillId="0" borderId="0" xfId="44" applyFont="1" applyFill="1" applyAlignment="1">
      <alignment vertical="top" wrapText="1"/>
    </xf>
    <xf numFmtId="170" fontId="63" fillId="0" borderId="0" xfId="15" applyFont="1" applyAlignment="1">
      <alignment vertical="center"/>
    </xf>
    <xf numFmtId="0" fontId="63" fillId="0" borderId="0" xfId="5" applyFont="1" applyAlignment="1">
      <alignment vertical="center"/>
    </xf>
    <xf numFmtId="0" fontId="48" fillId="0" borderId="0" xfId="5" applyFont="1" applyAlignment="1">
      <alignment vertical="center"/>
    </xf>
    <xf numFmtId="0" fontId="60" fillId="0" borderId="0" xfId="5" applyFont="1" applyAlignment="1">
      <alignment horizontal="center" vertical="center"/>
    </xf>
    <xf numFmtId="0" fontId="60" fillId="0" borderId="0" xfId="5" applyFont="1" applyAlignment="1">
      <alignment vertical="center" wrapText="1"/>
    </xf>
    <xf numFmtId="0" fontId="43" fillId="0" borderId="0" xfId="96" applyFont="1" applyAlignment="1">
      <alignment horizontal="right"/>
    </xf>
    <xf numFmtId="0" fontId="49" fillId="0" borderId="8" xfId="5" applyFont="1" applyBorder="1"/>
    <xf numFmtId="0" fontId="48" fillId="0" borderId="8" xfId="44" applyFont="1" applyBorder="1" applyAlignment="1">
      <alignment vertical="center"/>
    </xf>
    <xf numFmtId="0" fontId="45" fillId="0" borderId="8" xfId="96" applyFont="1" applyBorder="1" applyAlignment="1">
      <alignment horizontal="right"/>
    </xf>
    <xf numFmtId="0" fontId="49" fillId="0" borderId="0" xfId="5" applyFont="1" applyAlignment="1">
      <alignment horizontal="center" vertical="center"/>
    </xf>
    <xf numFmtId="170" fontId="48" fillId="0" borderId="0" xfId="15" applyFont="1" applyAlignment="1">
      <alignment vertical="center"/>
    </xf>
    <xf numFmtId="0" fontId="64" fillId="0" borderId="0" xfId="5" applyFont="1" applyFill="1" applyAlignment="1">
      <alignment vertical="center"/>
    </xf>
    <xf numFmtId="0" fontId="49" fillId="0" borderId="0" xfId="5" applyFont="1" applyFill="1" applyAlignment="1">
      <alignment vertical="center"/>
    </xf>
    <xf numFmtId="170" fontId="48" fillId="0" borderId="0" xfId="15" applyFont="1" applyAlignment="1">
      <alignment horizontal="left" vertical="center"/>
    </xf>
    <xf numFmtId="0" fontId="54" fillId="0" borderId="0" xfId="96" applyFont="1"/>
    <xf numFmtId="0" fontId="65" fillId="0" borderId="0" xfId="96" applyFont="1"/>
    <xf numFmtId="0" fontId="55" fillId="0" borderId="0" xfId="96" applyFont="1" applyAlignment="1">
      <alignment vertical="top"/>
    </xf>
    <xf numFmtId="0" fontId="55" fillId="0" borderId="1" xfId="96" applyFont="1" applyBorder="1"/>
    <xf numFmtId="0" fontId="55" fillId="0" borderId="0" xfId="96" applyFont="1" applyBorder="1"/>
    <xf numFmtId="0" fontId="58" fillId="2" borderId="0" xfId="96" applyFont="1" applyFill="1" applyBorder="1" applyAlignment="1">
      <alignment vertical="center" wrapText="1"/>
    </xf>
    <xf numFmtId="0" fontId="65" fillId="0" borderId="0" xfId="96" applyFont="1" applyAlignment="1">
      <alignment vertical="center"/>
    </xf>
    <xf numFmtId="0" fontId="58" fillId="2" borderId="1" xfId="96" applyFont="1" applyFill="1" applyBorder="1" applyAlignment="1">
      <alignment horizontal="center" vertical="top" wrapText="1"/>
    </xf>
    <xf numFmtId="0" fontId="56" fillId="2" borderId="1" xfId="96" applyFont="1" applyFill="1" applyBorder="1" applyAlignment="1">
      <alignment horizontal="center" vertical="top" wrapText="1"/>
    </xf>
    <xf numFmtId="0" fontId="57" fillId="2" borderId="0" xfId="96" applyFont="1" applyFill="1" applyBorder="1" applyAlignment="1">
      <alignment horizontal="center" vertical="top" wrapText="1"/>
    </xf>
    <xf numFmtId="0" fontId="65" fillId="0" borderId="0" xfId="96" applyFont="1" applyAlignment="1">
      <alignment horizontal="center"/>
    </xf>
    <xf numFmtId="0" fontId="56" fillId="0" borderId="0" xfId="96" applyFont="1" applyAlignment="1">
      <alignment horizontal="center" vertical="center" wrapText="1"/>
    </xf>
    <xf numFmtId="0" fontId="56" fillId="0" borderId="0" xfId="96" applyFont="1" applyBorder="1" applyAlignment="1">
      <alignment horizontal="center" vertical="center" wrapText="1"/>
    </xf>
    <xf numFmtId="0" fontId="54" fillId="0" borderId="0" xfId="96" applyFont="1" applyAlignment="1">
      <alignment horizontal="left" vertical="center" wrapText="1" indent="1"/>
    </xf>
    <xf numFmtId="175" fontId="54" fillId="0" borderId="0" xfId="1" applyNumberFormat="1" applyFont="1" applyAlignment="1">
      <alignment horizontal="center" vertical="center" wrapText="1"/>
    </xf>
    <xf numFmtId="0" fontId="54" fillId="0" borderId="0" xfId="96" applyFont="1" applyAlignment="1">
      <alignment horizontal="center" vertical="center" wrapText="1"/>
    </xf>
    <xf numFmtId="175" fontId="54" fillId="0" borderId="0" xfId="1" applyNumberFormat="1" applyFont="1" applyAlignment="1">
      <alignment horizontal="right" vertical="center" wrapText="1" indent="1"/>
    </xf>
    <xf numFmtId="0" fontId="53" fillId="3" borderId="0" xfId="96" applyFont="1" applyFill="1" applyAlignment="1">
      <alignment horizontal="left" vertical="center" indent="3"/>
    </xf>
    <xf numFmtId="175" fontId="53" fillId="3" borderId="0" xfId="1" applyNumberFormat="1" applyFont="1" applyFill="1" applyAlignment="1">
      <alignment horizontal="center" vertical="center"/>
    </xf>
    <xf numFmtId="168" fontId="53" fillId="3" borderId="0" xfId="96" applyNumberFormat="1" applyFont="1" applyFill="1" applyAlignment="1">
      <alignment horizontal="center" vertical="center"/>
    </xf>
    <xf numFmtId="175" fontId="53" fillId="3" borderId="0" xfId="1" applyNumberFormat="1" applyFont="1" applyFill="1" applyAlignment="1">
      <alignment horizontal="right" vertical="center" indent="1"/>
    </xf>
    <xf numFmtId="0" fontId="53" fillId="3" borderId="0" xfId="96" applyFont="1" applyFill="1" applyAlignment="1">
      <alignment horizontal="center" vertical="center"/>
    </xf>
    <xf numFmtId="0" fontId="65" fillId="0" borderId="0" xfId="96" applyFont="1" applyAlignment="1">
      <alignment horizontal="left" vertical="center" indent="3"/>
    </xf>
    <xf numFmtId="175" fontId="65" fillId="0" borderId="0" xfId="1" applyNumberFormat="1" applyFont="1" applyAlignment="1">
      <alignment horizontal="center" vertical="center"/>
    </xf>
    <xf numFmtId="168" fontId="65" fillId="0" borderId="0" xfId="96" applyNumberFormat="1" applyFont="1" applyAlignment="1">
      <alignment horizontal="center" vertical="center"/>
    </xf>
    <xf numFmtId="175" fontId="65" fillId="0" borderId="0" xfId="1" applyNumberFormat="1" applyFont="1" applyAlignment="1">
      <alignment horizontal="right" vertical="center" indent="1"/>
    </xf>
    <xf numFmtId="0" fontId="65" fillId="0" borderId="0" xfId="96" applyFont="1" applyAlignment="1">
      <alignment horizontal="center" vertical="center"/>
    </xf>
    <xf numFmtId="0" fontId="65" fillId="3" borderId="0" xfId="96" applyFont="1" applyFill="1" applyAlignment="1">
      <alignment horizontal="left" vertical="center" indent="3"/>
    </xf>
    <xf numFmtId="175" fontId="65" fillId="3" borderId="0" xfId="1" applyNumberFormat="1" applyFont="1" applyFill="1" applyAlignment="1">
      <alignment horizontal="center" vertical="center"/>
    </xf>
    <xf numFmtId="168" fontId="65" fillId="3" borderId="0" xfId="96" applyNumberFormat="1" applyFont="1" applyFill="1" applyAlignment="1">
      <alignment horizontal="center" vertical="center"/>
    </xf>
    <xf numFmtId="175" fontId="65" fillId="3" borderId="0" xfId="1" applyNumberFormat="1" applyFont="1" applyFill="1" applyAlignment="1">
      <alignment horizontal="right" vertical="center" indent="1"/>
    </xf>
    <xf numFmtId="0" fontId="65" fillId="3" borderId="0" xfId="96" applyFont="1" applyFill="1" applyAlignment="1">
      <alignment horizontal="center" vertical="center"/>
    </xf>
    <xf numFmtId="0" fontId="65" fillId="0" borderId="5" xfId="96" applyFont="1" applyBorder="1" applyAlignment="1">
      <alignment horizontal="center" vertical="center"/>
    </xf>
    <xf numFmtId="0" fontId="65" fillId="0" borderId="0" xfId="96" applyFont="1" applyBorder="1" applyAlignment="1">
      <alignment horizontal="center" vertical="center"/>
    </xf>
    <xf numFmtId="0" fontId="65" fillId="0" borderId="0" xfId="96" applyFont="1" applyBorder="1" applyAlignment="1">
      <alignment horizontal="left" vertical="center"/>
    </xf>
    <xf numFmtId="0" fontId="55" fillId="0" borderId="0" xfId="96" applyFont="1"/>
    <xf numFmtId="0" fontId="56" fillId="2" borderId="2" xfId="96" applyFont="1" applyFill="1" applyBorder="1" applyAlignment="1">
      <alignment horizontal="center" wrapText="1"/>
    </xf>
    <xf numFmtId="175" fontId="54" fillId="0" borderId="0" xfId="96" applyNumberFormat="1" applyFont="1" applyAlignment="1">
      <alignment horizontal="right" vertical="center" wrapText="1" indent="1"/>
    </xf>
    <xf numFmtId="0" fontId="54" fillId="0" borderId="0" xfId="96" applyFont="1" applyAlignment="1">
      <alignment vertical="center"/>
    </xf>
    <xf numFmtId="175" fontId="54" fillId="0" borderId="0" xfId="96" applyNumberFormat="1" applyFont="1" applyAlignment="1">
      <alignment horizontal="left" vertical="center" wrapText="1" indent="1"/>
    </xf>
    <xf numFmtId="175" fontId="53" fillId="3" borderId="0" xfId="1" applyNumberFormat="1" applyFont="1" applyFill="1" applyAlignment="1">
      <alignment horizontal="left" vertical="center" indent="3"/>
    </xf>
    <xf numFmtId="175" fontId="65" fillId="0" borderId="0" xfId="1" applyNumberFormat="1" applyFont="1" applyAlignment="1">
      <alignment horizontal="left" vertical="center" indent="3"/>
    </xf>
    <xf numFmtId="176" fontId="65" fillId="0" borderId="0" xfId="1" applyNumberFormat="1" applyFont="1" applyAlignment="1">
      <alignment horizontal="center" vertical="center"/>
    </xf>
    <xf numFmtId="175" fontId="65" fillId="3" borderId="0" xfId="1" applyNumberFormat="1" applyFont="1" applyFill="1" applyAlignment="1">
      <alignment horizontal="left" vertical="center" indent="3"/>
    </xf>
    <xf numFmtId="175" fontId="54" fillId="0" borderId="0" xfId="96" applyNumberFormat="1" applyFont="1" applyAlignment="1">
      <alignment horizontal="center" vertical="center" wrapText="1"/>
    </xf>
    <xf numFmtId="175" fontId="54" fillId="0" borderId="0" xfId="1" applyNumberFormat="1" applyFont="1" applyAlignment="1">
      <alignment horizontal="center" vertical="center"/>
    </xf>
    <xf numFmtId="0" fontId="65" fillId="0" borderId="4" xfId="96" applyFont="1" applyBorder="1"/>
    <xf numFmtId="0" fontId="51" fillId="0" borderId="0" xfId="96" applyFont="1" applyAlignment="1">
      <alignment horizontal="center" vertical="center"/>
    </xf>
    <xf numFmtId="0" fontId="56" fillId="0" borderId="0" xfId="96" applyFont="1" applyAlignment="1">
      <alignment vertical="center" wrapText="1"/>
    </xf>
    <xf numFmtId="0" fontId="53" fillId="0" borderId="0" xfId="96" applyFont="1" applyAlignment="1">
      <alignment horizontal="center" vertical="center"/>
    </xf>
    <xf numFmtId="0" fontId="58" fillId="0" borderId="0" xfId="96" applyFont="1" applyAlignment="1">
      <alignment vertical="top" wrapText="1"/>
    </xf>
    <xf numFmtId="175" fontId="54" fillId="0" borderId="0" xfId="1" applyNumberFormat="1" applyFont="1"/>
    <xf numFmtId="175" fontId="53" fillId="3" borderId="0" xfId="1" applyNumberFormat="1" applyFont="1" applyFill="1" applyAlignment="1">
      <alignment horizontal="right" vertical="center" wrapText="1"/>
    </xf>
    <xf numFmtId="175" fontId="65" fillId="3" borderId="0" xfId="1" applyNumberFormat="1" applyFont="1" applyFill="1" applyAlignment="1">
      <alignment vertical="center"/>
    </xf>
    <xf numFmtId="175" fontId="66" fillId="0" borderId="0" xfId="1" applyNumberFormat="1" applyFont="1" applyAlignment="1">
      <alignment horizontal="right" vertical="center" wrapText="1"/>
    </xf>
    <xf numFmtId="175" fontId="65" fillId="0" borderId="0" xfId="1" applyNumberFormat="1" applyFont="1" applyAlignment="1">
      <alignment vertical="center"/>
    </xf>
    <xf numFmtId="175" fontId="66" fillId="3" borderId="0" xfId="1" applyNumberFormat="1" applyFont="1" applyFill="1" applyAlignment="1">
      <alignment horizontal="right" vertical="center" wrapText="1"/>
    </xf>
    <xf numFmtId="0" fontId="65" fillId="0" borderId="5" xfId="96" applyFont="1" applyBorder="1"/>
    <xf numFmtId="0" fontId="55" fillId="0" borderId="0" xfId="96" applyFont="1" applyBorder="1" applyAlignment="1">
      <alignment horizontal="right"/>
    </xf>
    <xf numFmtId="0" fontId="67" fillId="0" borderId="0" xfId="0" applyFont="1"/>
    <xf numFmtId="3" fontId="68" fillId="0" borderId="0" xfId="0" applyNumberFormat="1" applyFont="1"/>
    <xf numFmtId="0" fontId="68" fillId="0" borderId="0" xfId="0" applyFont="1"/>
    <xf numFmtId="0" fontId="69" fillId="0" borderId="0" xfId="0" applyFont="1"/>
    <xf numFmtId="0" fontId="70" fillId="0" borderId="0" xfId="0" applyFont="1"/>
    <xf numFmtId="0" fontId="68" fillId="2" borderId="6" xfId="0" applyFont="1" applyFill="1" applyBorder="1" applyAlignment="1">
      <alignment horizontal="center" vertical="center"/>
    </xf>
    <xf numFmtId="0" fontId="71" fillId="2" borderId="6" xfId="0" applyFont="1" applyFill="1" applyBorder="1" applyAlignment="1">
      <alignment horizontal="right" vertical="center" indent="1"/>
    </xf>
    <xf numFmtId="0" fontId="68" fillId="0" borderId="0" xfId="0" applyFont="1" applyAlignment="1">
      <alignment horizontal="center" vertical="center"/>
    </xf>
    <xf numFmtId="0" fontId="67" fillId="0" borderId="0" xfId="0" applyFont="1" applyAlignment="1">
      <alignment horizontal="center" vertical="center"/>
    </xf>
    <xf numFmtId="0" fontId="67" fillId="3" borderId="0" xfId="0" applyFont="1" applyFill="1" applyAlignment="1">
      <alignment vertical="center"/>
    </xf>
    <xf numFmtId="0" fontId="68" fillId="0" borderId="0" xfId="0" applyFont="1" applyAlignment="1">
      <alignment vertical="center"/>
    </xf>
    <xf numFmtId="0" fontId="67" fillId="0" borderId="0" xfId="0" applyFont="1" applyAlignment="1">
      <alignment horizontal="left" vertical="center" indent="2"/>
    </xf>
    <xf numFmtId="0" fontId="68" fillId="0" borderId="0" xfId="0" applyFont="1" applyAlignment="1">
      <alignment horizontal="left" vertical="center" indent="2"/>
    </xf>
    <xf numFmtId="0" fontId="67" fillId="3" borderId="0" xfId="0" applyFont="1" applyFill="1" applyAlignment="1">
      <alignment vertical="center" wrapText="1"/>
    </xf>
    <xf numFmtId="3" fontId="68" fillId="3" borderId="0" xfId="0" applyNumberFormat="1" applyFont="1" applyFill="1" applyAlignment="1">
      <alignment horizontal="right" indent="1"/>
    </xf>
    <xf numFmtId="171" fontId="68" fillId="0" borderId="0" xfId="0" applyNumberFormat="1" applyFont="1" applyAlignment="1">
      <alignment horizontal="right" vertical="center"/>
    </xf>
    <xf numFmtId="0" fontId="70" fillId="0" borderId="0" xfId="0" applyFont="1" applyAlignment="1">
      <alignment vertical="center"/>
    </xf>
    <xf numFmtId="171" fontId="68" fillId="0" borderId="0" xfId="0" applyNumberFormat="1" applyFont="1" applyAlignment="1">
      <alignment horizontal="right" indent="1"/>
    </xf>
    <xf numFmtId="3" fontId="68" fillId="3" borderId="0" xfId="0" applyNumberFormat="1" applyFont="1" applyFill="1" applyAlignment="1">
      <alignment vertical="center"/>
    </xf>
    <xf numFmtId="0" fontId="68" fillId="4" borderId="0" xfId="0" applyFont="1" applyFill="1" applyAlignment="1">
      <alignment vertical="center" wrapText="1"/>
    </xf>
    <xf numFmtId="3" fontId="68" fillId="0" borderId="0" xfId="0" applyNumberFormat="1" applyFont="1" applyAlignment="1">
      <alignment horizontal="right" indent="1"/>
    </xf>
    <xf numFmtId="0" fontId="68" fillId="3" borderId="0" xfId="0" applyFont="1" applyFill="1" applyAlignment="1">
      <alignment vertical="center"/>
    </xf>
    <xf numFmtId="3" fontId="68" fillId="3" borderId="0" xfId="0" applyNumberFormat="1" applyFont="1" applyFill="1" applyAlignment="1">
      <alignment horizontal="right" vertical="center" indent="1"/>
    </xf>
    <xf numFmtId="171" fontId="67" fillId="3" borderId="0" xfId="0" applyNumberFormat="1" applyFont="1" applyFill="1" applyAlignment="1">
      <alignment horizontal="right" vertical="center" indent="1"/>
    </xf>
    <xf numFmtId="171" fontId="68" fillId="0" borderId="0" xfId="0" applyNumberFormat="1" applyFont="1" applyAlignment="1">
      <alignment horizontal="right" vertical="center" indent="1"/>
    </xf>
    <xf numFmtId="0" fontId="70" fillId="0" borderId="0" xfId="0" applyFont="1" applyAlignment="1">
      <alignment horizontal="left" vertical="center" indent="2"/>
    </xf>
    <xf numFmtId="171" fontId="68" fillId="3" borderId="0" xfId="0" applyNumberFormat="1" applyFont="1" applyFill="1" applyAlignment="1">
      <alignment horizontal="right" vertical="center" indent="1"/>
    </xf>
    <xf numFmtId="168" fontId="68" fillId="0" borderId="0" xfId="0" applyNumberFormat="1" applyFont="1" applyAlignment="1">
      <alignment vertical="center"/>
    </xf>
    <xf numFmtId="3" fontId="68" fillId="0" borderId="0" xfId="0" applyNumberFormat="1" applyFont="1" applyAlignment="1">
      <alignment horizontal="right" vertical="center" indent="1"/>
    </xf>
    <xf numFmtId="0" fontId="69" fillId="0" borderId="0" xfId="96" applyFont="1" applyBorder="1" applyAlignment="1">
      <alignment horizontal="left" vertical="center"/>
    </xf>
    <xf numFmtId="0" fontId="67" fillId="0" borderId="0" xfId="0" applyFont="1" applyAlignment="1">
      <alignment vertical="center"/>
    </xf>
    <xf numFmtId="0" fontId="68" fillId="0" borderId="0" xfId="0" applyFont="1" applyAlignment="1">
      <alignment horizontal="right" vertical="center" indent="1"/>
    </xf>
    <xf numFmtId="0" fontId="71" fillId="0" borderId="0" xfId="0" applyFont="1" applyAlignment="1">
      <alignment horizontal="right" vertical="center" indent="1"/>
    </xf>
    <xf numFmtId="171" fontId="68" fillId="3" borderId="0" xfId="0" applyNumberFormat="1" applyFont="1" applyFill="1" applyAlignment="1">
      <alignment horizontal="right" indent="1"/>
    </xf>
    <xf numFmtId="0" fontId="67" fillId="0" borderId="0" xfId="0" applyFont="1" applyAlignment="1">
      <alignment horizontal="left" vertical="center" wrapText="1" indent="2"/>
    </xf>
    <xf numFmtId="171" fontId="68" fillId="0" borderId="0" xfId="0" applyNumberFormat="1" applyFont="1" applyAlignment="1">
      <alignment horizontal="right" vertical="top" indent="1"/>
    </xf>
    <xf numFmtId="43" fontId="68" fillId="0" borderId="0" xfId="1" applyFont="1" applyAlignment="1">
      <alignment vertical="center"/>
    </xf>
    <xf numFmtId="1" fontId="68" fillId="0" borderId="0" xfId="0" applyNumberFormat="1" applyFont="1" applyAlignment="1">
      <alignment vertical="center"/>
    </xf>
    <xf numFmtId="0" fontId="69" fillId="0" borderId="7" xfId="96" applyFont="1" applyBorder="1" applyAlignment="1">
      <alignment horizontal="left" vertical="center"/>
    </xf>
    <xf numFmtId="0" fontId="48" fillId="0" borderId="0" xfId="0" applyFont="1" applyAlignment="1">
      <alignment horizontal="left" vertical="center"/>
    </xf>
    <xf numFmtId="0" fontId="45" fillId="0" borderId="0" xfId="96" applyFont="1" applyBorder="1" applyAlignment="1">
      <alignment horizontal="left" vertical="center"/>
    </xf>
    <xf numFmtId="168" fontId="68" fillId="0" borderId="0" xfId="0" applyNumberFormat="1" applyFont="1"/>
    <xf numFmtId="3" fontId="2" fillId="0" borderId="0" xfId="0" applyNumberFormat="1" applyFont="1" applyBorder="1" applyAlignment="1">
      <alignment vertical="center"/>
    </xf>
    <xf numFmtId="0" fontId="2" fillId="0" borderId="0" xfId="99" applyFont="1" applyBorder="1"/>
    <xf numFmtId="3" fontId="2" fillId="0" borderId="0" xfId="99" applyNumberFormat="1" applyFont="1" applyBorder="1"/>
    <xf numFmtId="0" fontId="2" fillId="0" borderId="0" xfId="99" applyFont="1" applyBorder="1" applyAlignment="1">
      <alignment horizontal="right"/>
    </xf>
    <xf numFmtId="0" fontId="2" fillId="0" borderId="0" xfId="0" applyFont="1" applyBorder="1" applyAlignment="1">
      <alignment horizontal="left" vertical="center" indent="3"/>
    </xf>
    <xf numFmtId="0" fontId="2" fillId="0" borderId="0" xfId="96" applyFont="1" applyBorder="1"/>
    <xf numFmtId="3" fontId="2" fillId="0" borderId="0" xfId="96" applyNumberFormat="1" applyFont="1" applyBorder="1"/>
    <xf numFmtId="172" fontId="0" fillId="0" borderId="0" xfId="73" applyNumberFormat="1" applyFont="1" applyBorder="1"/>
    <xf numFmtId="175" fontId="68" fillId="0" borderId="0" xfId="0" applyNumberFormat="1" applyFont="1" applyAlignment="1">
      <alignment vertical="center"/>
    </xf>
    <xf numFmtId="0" fontId="70" fillId="0" borderId="0" xfId="0" applyFont="1" applyBorder="1" applyAlignment="1">
      <alignment horizontal="left" vertical="center" indent="2"/>
    </xf>
    <xf numFmtId="3" fontId="68" fillId="0" borderId="0" xfId="0" applyNumberFormat="1" applyFont="1" applyBorder="1" applyAlignment="1">
      <alignment horizontal="right" vertical="center" indent="1"/>
    </xf>
    <xf numFmtId="171" fontId="68" fillId="0" borderId="0" xfId="0" applyNumberFormat="1" applyFont="1" applyBorder="1" applyAlignment="1">
      <alignment horizontal="right" vertical="center" indent="1"/>
    </xf>
    <xf numFmtId="0" fontId="73" fillId="2" borderId="6" xfId="0" applyFont="1" applyFill="1" applyBorder="1" applyAlignment="1">
      <alignment horizontal="center" vertical="center"/>
    </xf>
    <xf numFmtId="3" fontId="46" fillId="2" borderId="0" xfId="147" quotePrefix="1" applyNumberFormat="1" applyFont="1" applyFill="1" applyBorder="1" applyAlignment="1">
      <alignment horizontal="center" vertical="center"/>
    </xf>
    <xf numFmtId="0" fontId="56" fillId="2" borderId="0"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1" xfId="96" applyFont="1" applyFill="1" applyBorder="1" applyAlignment="1">
      <alignment horizontal="center" vertical="center"/>
    </xf>
    <xf numFmtId="0" fontId="36" fillId="0" borderId="0" xfId="96" applyFont="1" applyAlignment="1">
      <alignment horizontal="right" wrapText="1" indent="1"/>
    </xf>
    <xf numFmtId="175" fontId="68" fillId="0" borderId="0" xfId="1" applyNumberFormat="1" applyFont="1" applyFill="1" applyBorder="1" applyAlignment="1">
      <alignment horizontal="right" vertical="center"/>
    </xf>
    <xf numFmtId="0" fontId="68" fillId="0" borderId="0" xfId="0" applyFont="1" applyFill="1" applyBorder="1" applyAlignment="1">
      <alignment horizontal="right" vertical="center"/>
    </xf>
    <xf numFmtId="0" fontId="67" fillId="3" borderId="0" xfId="0" applyFont="1" applyFill="1" applyBorder="1" applyAlignment="1">
      <alignment horizontal="right" vertical="center"/>
    </xf>
    <xf numFmtId="176" fontId="68" fillId="0" borderId="0" xfId="1" applyNumberFormat="1" applyFont="1" applyFill="1" applyBorder="1" applyAlignment="1">
      <alignment horizontal="right" vertical="center"/>
    </xf>
    <xf numFmtId="175" fontId="68" fillId="0" borderId="0" xfId="1" applyNumberFormat="1" applyFont="1" applyFill="1" applyBorder="1" applyAlignment="1">
      <alignment horizontal="right"/>
    </xf>
    <xf numFmtId="176" fontId="68" fillId="0" borderId="0" xfId="1" applyNumberFormat="1" applyFont="1" applyFill="1" applyBorder="1" applyAlignment="1">
      <alignment horizontal="right"/>
    </xf>
    <xf numFmtId="171" fontId="68" fillId="0" borderId="0" xfId="0" applyNumberFormat="1" applyFont="1" applyFill="1" applyBorder="1" applyAlignment="1">
      <alignment horizontal="right"/>
    </xf>
    <xf numFmtId="3" fontId="68" fillId="0" borderId="0" xfId="0" applyNumberFormat="1" applyFont="1" applyFill="1" applyBorder="1" applyAlignment="1">
      <alignment horizontal="right"/>
    </xf>
    <xf numFmtId="3" fontId="68" fillId="0" borderId="0" xfId="0" applyNumberFormat="1" applyFont="1" applyFill="1" applyBorder="1" applyAlignment="1">
      <alignment horizontal="right" vertical="center"/>
    </xf>
    <xf numFmtId="171" fontId="68" fillId="0" borderId="0" xfId="0" applyNumberFormat="1" applyFont="1" applyFill="1" applyBorder="1" applyAlignment="1">
      <alignment horizontal="right" vertical="center"/>
    </xf>
    <xf numFmtId="176" fontId="68" fillId="3" borderId="0" xfId="1" applyNumberFormat="1" applyFont="1" applyFill="1" applyBorder="1" applyAlignment="1">
      <alignment horizontal="right" vertical="center"/>
    </xf>
    <xf numFmtId="175" fontId="49" fillId="0" borderId="0" xfId="1" applyNumberFormat="1" applyFont="1" applyFill="1" applyBorder="1" applyAlignment="1">
      <alignment horizontal="right" vertical="center"/>
    </xf>
    <xf numFmtId="175" fontId="67" fillId="3" borderId="0" xfId="1" applyNumberFormat="1" applyFont="1" applyFill="1" applyBorder="1" applyAlignment="1">
      <alignment horizontal="right" vertical="center"/>
    </xf>
    <xf numFmtId="175" fontId="68" fillId="0" borderId="0" xfId="1" applyNumberFormat="1" applyFont="1" applyAlignment="1">
      <alignment vertical="center"/>
    </xf>
    <xf numFmtId="3" fontId="49" fillId="0" borderId="0" xfId="0" applyNumberFormat="1" applyFont="1" applyFill="1" applyBorder="1" applyAlignment="1">
      <alignment horizontal="right"/>
    </xf>
    <xf numFmtId="175" fontId="67" fillId="3" borderId="0" xfId="0" applyNumberFormat="1" applyFont="1" applyFill="1" applyBorder="1" applyAlignment="1">
      <alignment horizontal="right" vertical="center"/>
    </xf>
    <xf numFmtId="177" fontId="68" fillId="0" borderId="0" xfId="0" applyNumberFormat="1" applyFont="1" applyAlignment="1">
      <alignment vertical="center"/>
    </xf>
    <xf numFmtId="0" fontId="68" fillId="0" borderId="0" xfId="0" applyFont="1" applyAlignment="1">
      <alignment horizontal="right" vertical="center"/>
    </xf>
    <xf numFmtId="175" fontId="68" fillId="3" borderId="0" xfId="1" applyNumberFormat="1" applyFont="1" applyFill="1" applyBorder="1" applyAlignment="1">
      <alignment horizontal="right"/>
    </xf>
    <xf numFmtId="0" fontId="71" fillId="0" borderId="0" xfId="0" applyFont="1" applyAlignment="1">
      <alignment horizontal="right" vertical="center"/>
    </xf>
    <xf numFmtId="171" fontId="68" fillId="3" borderId="0" xfId="0" applyNumberFormat="1" applyFont="1" applyFill="1" applyAlignment="1">
      <alignment horizontal="right"/>
    </xf>
    <xf numFmtId="171" fontId="68" fillId="0" borderId="0" xfId="0" applyNumberFormat="1" applyFont="1" applyAlignment="1">
      <alignment horizontal="right"/>
    </xf>
    <xf numFmtId="171" fontId="68" fillId="0" borderId="0" xfId="0" applyNumberFormat="1" applyFont="1" applyAlignment="1">
      <alignment horizontal="right" vertical="top"/>
    </xf>
    <xf numFmtId="3" fontId="68" fillId="0" borderId="0" xfId="0" applyNumberFormat="1" applyFont="1" applyAlignment="1">
      <alignment horizontal="right"/>
    </xf>
    <xf numFmtId="175" fontId="68" fillId="3" borderId="0" xfId="1" applyNumberFormat="1" applyFont="1" applyFill="1" applyBorder="1" applyAlignment="1">
      <alignment horizontal="right" vertical="center"/>
    </xf>
    <xf numFmtId="0" fontId="69" fillId="0" borderId="7" xfId="96" applyFont="1" applyBorder="1" applyAlignment="1">
      <alignment horizontal="right" vertical="center"/>
    </xf>
    <xf numFmtId="175" fontId="68" fillId="0" borderId="0" xfId="1" applyNumberFormat="1" applyFont="1" applyFill="1" applyBorder="1" applyAlignment="1">
      <alignment horizontal="right" vertical="top"/>
    </xf>
    <xf numFmtId="176" fontId="68" fillId="0" borderId="0" xfId="1" applyNumberFormat="1" applyFont="1" applyFill="1" applyBorder="1" applyAlignment="1">
      <alignment horizontal="right" vertical="top"/>
    </xf>
    <xf numFmtId="175" fontId="10" fillId="0" borderId="0" xfId="1" applyNumberFormat="1" applyFont="1" applyAlignment="1">
      <alignment vertical="center" wrapText="1"/>
    </xf>
    <xf numFmtId="175" fontId="10" fillId="0" borderId="0" xfId="1" applyNumberFormat="1" applyFont="1" applyFill="1" applyAlignment="1">
      <alignment vertical="center"/>
    </xf>
    <xf numFmtId="175" fontId="4" fillId="0" borderId="0" xfId="1" applyNumberFormat="1" applyFont="1" applyFill="1" applyAlignment="1">
      <alignment vertical="center"/>
    </xf>
    <xf numFmtId="175" fontId="2" fillId="0" borderId="0" xfId="1" applyNumberFormat="1" applyFont="1" applyFill="1" applyAlignment="1">
      <alignment vertical="center"/>
    </xf>
    <xf numFmtId="175" fontId="2" fillId="0" borderId="0" xfId="1" applyNumberFormat="1" applyFont="1" applyFill="1" applyAlignment="1">
      <alignment vertical="center" wrapText="1"/>
    </xf>
    <xf numFmtId="175" fontId="2" fillId="0" borderId="0" xfId="1" applyNumberFormat="1" applyFont="1" applyFill="1" applyBorder="1" applyAlignment="1">
      <alignment vertical="center"/>
    </xf>
    <xf numFmtId="175" fontId="7" fillId="0" borderId="0" xfId="1" applyNumberFormat="1" applyFont="1" applyFill="1" applyAlignment="1">
      <alignment vertical="center"/>
    </xf>
    <xf numFmtId="175" fontId="2" fillId="0" borderId="0" xfId="1" applyNumberFormat="1" applyFont="1" applyAlignment="1"/>
    <xf numFmtId="0" fontId="44" fillId="0" borderId="5" xfId="96" applyFont="1" applyBorder="1" applyAlignment="1">
      <alignment horizontal="left" vertical="center" indent="1"/>
    </xf>
    <xf numFmtId="175" fontId="44" fillId="0" borderId="5" xfId="100" applyNumberFormat="1" applyFont="1" applyFill="1" applyBorder="1" applyAlignment="1">
      <alignment horizontal="right" vertical="center"/>
    </xf>
    <xf numFmtId="0" fontId="44" fillId="0" borderId="5" xfId="96" applyFont="1" applyFill="1" applyBorder="1" applyAlignment="1">
      <alignment horizontal="center" vertical="center"/>
    </xf>
    <xf numFmtId="176" fontId="10" fillId="0" borderId="0" xfId="100" applyNumberFormat="1" applyFont="1" applyFill="1" applyBorder="1" applyAlignment="1">
      <alignment vertical="center"/>
    </xf>
    <xf numFmtId="176" fontId="2" fillId="0" borderId="0" xfId="100" applyNumberFormat="1" applyFont="1" applyFill="1" applyBorder="1" applyAlignment="1">
      <alignment vertical="center"/>
    </xf>
    <xf numFmtId="175" fontId="7" fillId="0" borderId="0" xfId="100" applyNumberFormat="1" applyFont="1" applyFill="1" applyBorder="1" applyAlignment="1">
      <alignment vertical="center"/>
    </xf>
    <xf numFmtId="0" fontId="2" fillId="0" borderId="5" xfId="99" applyFont="1" applyBorder="1" applyAlignment="1">
      <alignment horizontal="left" indent="3"/>
    </xf>
    <xf numFmtId="3" fontId="2" fillId="0" borderId="5" xfId="99" applyNumberFormat="1" applyFont="1" applyBorder="1" applyAlignment="1">
      <alignment horizontal="left" indent="3"/>
    </xf>
    <xf numFmtId="0" fontId="2" fillId="0" borderId="5" xfId="99" applyFont="1" applyBorder="1" applyAlignment="1">
      <alignment horizontal="right"/>
    </xf>
    <xf numFmtId="0" fontId="4" fillId="0" borderId="0" xfId="44" applyFont="1" applyAlignment="1"/>
    <xf numFmtId="0" fontId="5" fillId="0" borderId="0" xfId="44" applyFont="1" applyAlignment="1"/>
    <xf numFmtId="0" fontId="49" fillId="2" borderId="4" xfId="5" applyFont="1" applyFill="1" applyBorder="1" applyAlignment="1">
      <alignment horizontal="center" vertical="center"/>
    </xf>
    <xf numFmtId="0" fontId="49" fillId="2" borderId="0" xfId="5" applyFont="1" applyFill="1" applyBorder="1" applyAlignment="1">
      <alignment horizontal="center" vertical="center"/>
    </xf>
    <xf numFmtId="168" fontId="54" fillId="0" borderId="0" xfId="96" applyNumberFormat="1" applyFont="1" applyAlignment="1">
      <alignment horizontal="center" vertical="center" wrapText="1"/>
    </xf>
    <xf numFmtId="0" fontId="65" fillId="3" borderId="0" xfId="96" applyFont="1" applyFill="1" applyBorder="1" applyAlignment="1">
      <alignment horizontal="left" vertical="center" indent="3"/>
    </xf>
    <xf numFmtId="175" fontId="65" fillId="3" borderId="0" xfId="1" applyNumberFormat="1" applyFont="1" applyFill="1" applyBorder="1" applyAlignment="1">
      <alignment horizontal="right" vertical="center" indent="1"/>
    </xf>
    <xf numFmtId="0" fontId="31" fillId="0" borderId="0" xfId="96" applyFont="1" applyAlignment="1"/>
    <xf numFmtId="0" fontId="36" fillId="0" borderId="0" xfId="96" applyFont="1" applyAlignment="1">
      <alignment vertical="top"/>
    </xf>
    <xf numFmtId="0" fontId="56" fillId="2" borderId="0"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1" xfId="96" applyFont="1" applyFill="1" applyBorder="1" applyAlignment="1">
      <alignment vertical="center" wrapText="1"/>
    </xf>
    <xf numFmtId="0" fontId="37" fillId="0" borderId="0" xfId="96" applyFont="1" applyBorder="1" applyAlignment="1">
      <alignment horizontal="right"/>
    </xf>
    <xf numFmtId="168" fontId="54" fillId="0" borderId="0" xfId="1" applyNumberFormat="1" applyFont="1" applyAlignment="1">
      <alignment horizontal="center" vertical="center"/>
    </xf>
    <xf numFmtId="168" fontId="53" fillId="3" borderId="0" xfId="1" applyNumberFormat="1" applyFont="1" applyFill="1" applyAlignment="1">
      <alignment horizontal="center" vertical="center"/>
    </xf>
    <xf numFmtId="168" fontId="65" fillId="0" borderId="0" xfId="1" applyNumberFormat="1" applyFont="1" applyAlignment="1">
      <alignment horizontal="center" vertical="center"/>
    </xf>
    <xf numFmtId="168" fontId="65" fillId="3" borderId="0" xfId="1" applyNumberFormat="1" applyFont="1" applyFill="1" applyAlignment="1">
      <alignment horizontal="center" vertical="center"/>
    </xf>
    <xf numFmtId="1" fontId="54" fillId="0" borderId="0" xfId="1" applyNumberFormat="1" applyFont="1" applyAlignment="1">
      <alignment horizontal="center" vertical="center"/>
    </xf>
    <xf numFmtId="1" fontId="53" fillId="3" borderId="0" xfId="1" applyNumberFormat="1" applyFont="1" applyFill="1" applyAlignment="1">
      <alignment horizontal="center" vertical="center"/>
    </xf>
    <xf numFmtId="1" fontId="65" fillId="0" borderId="0" xfId="1" applyNumberFormat="1" applyFont="1" applyAlignment="1">
      <alignment horizontal="center" vertical="center"/>
    </xf>
    <xf numFmtId="1" fontId="65" fillId="3" borderId="0" xfId="1" applyNumberFormat="1" applyFont="1" applyFill="1" applyAlignment="1">
      <alignment horizontal="center" vertical="center"/>
    </xf>
    <xf numFmtId="176" fontId="0" fillId="10" borderId="0" xfId="1" applyNumberFormat="1" applyFont="1" applyFill="1"/>
    <xf numFmtId="176" fontId="30" fillId="0" borderId="0" xfId="1" applyNumberFormat="1" applyFont="1" applyFill="1" applyAlignment="1">
      <alignment horizontal="right" vertical="center" indent="1"/>
    </xf>
    <xf numFmtId="175" fontId="43" fillId="0" borderId="0" xfId="1" applyNumberFormat="1" applyFont="1" applyAlignment="1">
      <alignment horizontal="right" vertical="center"/>
    </xf>
    <xf numFmtId="175" fontId="49" fillId="3" borderId="0" xfId="1" applyNumberFormat="1" applyFont="1" applyFill="1" applyAlignment="1">
      <alignment horizontal="right" vertical="center"/>
    </xf>
    <xf numFmtId="175" fontId="44" fillId="0" borderId="0" xfId="1" applyNumberFormat="1" applyFont="1" applyAlignment="1">
      <alignment horizontal="right" vertical="center"/>
    </xf>
    <xf numFmtId="175" fontId="44" fillId="3" borderId="0" xfId="1" applyNumberFormat="1" applyFont="1" applyFill="1" applyAlignment="1">
      <alignment horizontal="right" vertical="center"/>
    </xf>
    <xf numFmtId="175" fontId="49" fillId="0" borderId="0" xfId="1" applyNumberFormat="1" applyFont="1" applyFill="1" applyAlignment="1">
      <alignment horizontal="right" vertical="center"/>
    </xf>
    <xf numFmtId="175" fontId="48" fillId="0" borderId="0" xfId="1" applyNumberFormat="1" applyFont="1" applyFill="1" applyAlignment="1">
      <alignment horizontal="right" vertical="center"/>
    </xf>
    <xf numFmtId="175" fontId="30" fillId="0" borderId="0" xfId="1" quotePrefix="1" applyNumberFormat="1" applyFont="1" applyFill="1" applyAlignment="1">
      <alignment horizontal="right" vertical="center" indent="1"/>
    </xf>
    <xf numFmtId="176" fontId="31" fillId="0" borderId="0" xfId="1" applyNumberFormat="1" applyFont="1" applyAlignment="1">
      <alignment horizontal="right" vertical="center" wrapText="1" indent="1"/>
    </xf>
    <xf numFmtId="176" fontId="31" fillId="3" borderId="0" xfId="1" applyNumberFormat="1" applyFont="1" applyFill="1" applyAlignment="1">
      <alignment horizontal="right" vertical="center" wrapText="1" indent="1"/>
    </xf>
    <xf numFmtId="0" fontId="76" fillId="0" borderId="0" xfId="28" applyFont="1" applyAlignment="1">
      <alignment vertical="center"/>
    </xf>
    <xf numFmtId="0" fontId="76" fillId="0" borderId="0" xfId="28" applyFont="1" applyAlignment="1">
      <alignment horizontal="right" vertical="center"/>
    </xf>
    <xf numFmtId="0" fontId="77" fillId="0" borderId="0" xfId="21" applyFont="1" applyAlignment="1">
      <alignment vertical="center"/>
    </xf>
    <xf numFmtId="0" fontId="77" fillId="0" borderId="0" xfId="21" applyFont="1" applyAlignment="1">
      <alignment horizontal="left" vertical="center"/>
    </xf>
    <xf numFmtId="0" fontId="77" fillId="0" borderId="0" xfId="21" applyFont="1" applyAlignment="1">
      <alignment horizontal="right" vertical="center"/>
    </xf>
    <xf numFmtId="0" fontId="78" fillId="0" borderId="0" xfId="21" applyFont="1" applyAlignment="1">
      <alignment vertical="center"/>
    </xf>
    <xf numFmtId="0" fontId="78" fillId="0" borderId="0" xfId="21" applyFont="1" applyAlignment="1">
      <alignment horizontal="left" vertical="center"/>
    </xf>
    <xf numFmtId="0" fontId="79" fillId="0" borderId="0" xfId="21" applyFont="1" applyAlignment="1">
      <alignment vertical="center"/>
    </xf>
    <xf numFmtId="0" fontId="82" fillId="2" borderId="2" xfId="21" applyFont="1" applyFill="1" applyBorder="1" applyAlignment="1">
      <alignment vertical="center"/>
    </xf>
    <xf numFmtId="0" fontId="80" fillId="2" borderId="2" xfId="21" applyFont="1" applyFill="1" applyBorder="1" applyAlignment="1">
      <alignment horizontal="right" vertical="center"/>
    </xf>
    <xf numFmtId="0" fontId="82" fillId="2" borderId="2" xfId="21" applyFont="1" applyFill="1" applyBorder="1" applyAlignment="1">
      <alignment horizontal="right" vertical="center"/>
    </xf>
    <xf numFmtId="0" fontId="82" fillId="0" borderId="0" xfId="28" applyFont="1" applyAlignment="1">
      <alignment vertical="center"/>
    </xf>
    <xf numFmtId="0" fontId="80" fillId="2" borderId="0" xfId="21" applyFont="1" applyFill="1" applyBorder="1" applyAlignment="1">
      <alignment vertical="center"/>
    </xf>
    <xf numFmtId="0" fontId="80" fillId="2" borderId="0" xfId="21" applyFont="1" applyFill="1" applyBorder="1" applyAlignment="1">
      <alignment horizontal="center" vertical="center"/>
    </xf>
    <xf numFmtId="0" fontId="81" fillId="2" borderId="0" xfId="21" applyFont="1" applyFill="1" applyBorder="1" applyAlignment="1">
      <alignment horizontal="right" vertical="center" wrapText="1"/>
    </xf>
    <xf numFmtId="0" fontId="81" fillId="2" borderId="0" xfId="21" applyFont="1" applyFill="1" applyBorder="1" applyAlignment="1">
      <alignment horizontal="right" vertical="center"/>
    </xf>
    <xf numFmtId="3" fontId="80" fillId="2" borderId="0" xfId="44" applyNumberFormat="1" applyFont="1" applyFill="1" applyBorder="1" applyAlignment="1">
      <alignment horizontal="center"/>
    </xf>
    <xf numFmtId="3" fontId="81" fillId="2" borderId="0" xfId="44" applyNumberFormat="1" applyFont="1" applyFill="1" applyBorder="1" applyAlignment="1">
      <alignment horizontal="center" vertical="top"/>
    </xf>
    <xf numFmtId="1" fontId="80" fillId="2" borderId="1" xfId="18" applyNumberFormat="1" applyFont="1" applyFill="1" applyBorder="1" applyAlignment="1">
      <alignment horizontal="right" vertical="center"/>
    </xf>
    <xf numFmtId="0" fontId="80" fillId="2" borderId="1" xfId="21" applyFont="1" applyFill="1" applyBorder="1" applyAlignment="1">
      <alignment horizontal="right" vertical="center"/>
    </xf>
    <xf numFmtId="0" fontId="80" fillId="2" borderId="1" xfId="21" applyFont="1" applyFill="1" applyBorder="1" applyAlignment="1">
      <alignment vertical="center"/>
    </xf>
    <xf numFmtId="0" fontId="79" fillId="0" borderId="0" xfId="21" applyFont="1" applyAlignment="1">
      <alignment horizontal="right" vertical="center"/>
    </xf>
    <xf numFmtId="3" fontId="77" fillId="0" borderId="0" xfId="44" applyNumberFormat="1" applyFont="1" applyAlignment="1">
      <alignment horizontal="right" vertical="center" indent="1"/>
    </xf>
    <xf numFmtId="3" fontId="77" fillId="0" borderId="0" xfId="21" applyNumberFormat="1" applyFont="1" applyAlignment="1">
      <alignment horizontal="right" vertical="center" indent="1"/>
    </xf>
    <xf numFmtId="168" fontId="83" fillId="0" borderId="0" xfId="0" applyNumberFormat="1" applyFont="1" applyAlignment="1">
      <alignment horizontal="center" vertical="center"/>
    </xf>
    <xf numFmtId="3" fontId="76" fillId="0" borderId="0" xfId="28" applyNumberFormat="1" applyFont="1" applyAlignment="1">
      <alignment vertical="center"/>
    </xf>
    <xf numFmtId="3" fontId="79" fillId="0" borderId="0" xfId="21" applyNumberFormat="1" applyFont="1" applyAlignment="1">
      <alignment horizontal="right" vertical="center" indent="1"/>
    </xf>
    <xf numFmtId="3" fontId="79" fillId="0" borderId="0" xfId="21" applyNumberFormat="1" applyFont="1" applyAlignment="1">
      <alignment horizontal="center" vertical="center"/>
    </xf>
    <xf numFmtId="0" fontId="79" fillId="0" borderId="0" xfId="21" applyFont="1" applyAlignment="1">
      <alignment horizontal="center" vertical="center"/>
    </xf>
    <xf numFmtId="0" fontId="79" fillId="0" borderId="0" xfId="21" applyFont="1" applyAlignment="1">
      <alignment horizontal="left" vertical="center" indent="2"/>
    </xf>
    <xf numFmtId="3" fontId="79" fillId="0" borderId="0" xfId="44" applyNumberFormat="1" applyFont="1" applyAlignment="1">
      <alignment horizontal="right" vertical="center" indent="1"/>
    </xf>
    <xf numFmtId="0" fontId="79" fillId="0" borderId="0" xfId="44" applyFont="1" applyAlignment="1">
      <alignment horizontal="right" vertical="center" indent="1"/>
    </xf>
    <xf numFmtId="168" fontId="76" fillId="0" borderId="0" xfId="0" applyNumberFormat="1" applyFont="1" applyAlignment="1">
      <alignment horizontal="center" vertical="center"/>
    </xf>
    <xf numFmtId="3" fontId="79" fillId="0" borderId="0" xfId="21" applyNumberFormat="1" applyFont="1" applyAlignment="1">
      <alignment vertical="center"/>
    </xf>
    <xf numFmtId="0" fontId="79" fillId="0" borderId="1" xfId="21" applyFont="1" applyBorder="1" applyAlignment="1">
      <alignment vertical="center"/>
    </xf>
    <xf numFmtId="0" fontId="79" fillId="0" borderId="1" xfId="21" applyFont="1" applyBorder="1" applyAlignment="1">
      <alignment horizontal="left" vertical="center"/>
    </xf>
    <xf numFmtId="3" fontId="79" fillId="0" borderId="1" xfId="21" applyNumberFormat="1" applyFont="1" applyBorder="1" applyAlignment="1">
      <alignment vertical="center"/>
    </xf>
    <xf numFmtId="3" fontId="79" fillId="0" borderId="1" xfId="21" applyNumberFormat="1" applyFont="1" applyBorder="1" applyAlignment="1">
      <alignment horizontal="right" vertical="center"/>
    </xf>
    <xf numFmtId="0" fontId="79" fillId="0" borderId="1" xfId="21" applyFont="1" applyBorder="1" applyAlignment="1">
      <alignment horizontal="right" vertical="center"/>
    </xf>
    <xf numFmtId="3" fontId="79" fillId="0" borderId="0" xfId="21" applyNumberFormat="1" applyFont="1" applyAlignment="1">
      <alignment horizontal="right" vertical="center"/>
    </xf>
    <xf numFmtId="0" fontId="79" fillId="0" borderId="0" xfId="21" applyFont="1" applyAlignment="1"/>
    <xf numFmtId="0" fontId="76" fillId="0" borderId="0" xfId="28" applyFont="1" applyAlignment="1"/>
    <xf numFmtId="168" fontId="76" fillId="0" borderId="0" xfId="0" applyNumberFormat="1" applyFont="1" applyAlignment="1">
      <alignment horizontal="right" vertical="center" indent="1"/>
    </xf>
    <xf numFmtId="0" fontId="60" fillId="0" borderId="0" xfId="0" applyFont="1" applyBorder="1" applyAlignment="1">
      <alignment vertical="top" wrapText="1"/>
    </xf>
    <xf numFmtId="0" fontId="49" fillId="0" borderId="0" xfId="147" applyFont="1" applyBorder="1" applyAlignment="1">
      <alignment vertical="top" wrapText="1"/>
    </xf>
    <xf numFmtId="3" fontId="49" fillId="0" borderId="0" xfId="0" applyNumberFormat="1" applyFont="1" applyFill="1" applyAlignment="1">
      <alignment horizontal="right" vertical="top" wrapText="1" indent="1"/>
    </xf>
    <xf numFmtId="168" fontId="49" fillId="0" borderId="0" xfId="0" applyNumberFormat="1" applyFont="1" applyFill="1" applyAlignment="1">
      <alignment horizontal="right" vertical="top" indent="1"/>
    </xf>
    <xf numFmtId="3" fontId="49" fillId="0" borderId="0" xfId="0" applyNumberFormat="1" applyFont="1" applyFill="1" applyAlignment="1">
      <alignment horizontal="right" vertical="top" indent="1"/>
    </xf>
    <xf numFmtId="175" fontId="65" fillId="0" borderId="0" xfId="96" applyNumberFormat="1" applyFont="1" applyAlignment="1">
      <alignment horizontal="right" vertical="center" wrapText="1" indent="1"/>
    </xf>
    <xf numFmtId="175" fontId="65" fillId="3" borderId="0" xfId="96" applyNumberFormat="1" applyFont="1" applyFill="1" applyAlignment="1">
      <alignment horizontal="right" vertical="center" wrapText="1" indent="1"/>
    </xf>
    <xf numFmtId="0" fontId="56" fillId="2" borderId="9" xfId="96" applyFont="1" applyFill="1" applyBorder="1" applyAlignment="1">
      <alignment horizontal="center" vertical="center" wrapText="1"/>
    </xf>
    <xf numFmtId="0" fontId="56" fillId="2" borderId="0" xfId="96" applyFont="1" applyFill="1" applyBorder="1" applyAlignment="1">
      <alignment horizontal="center" vertical="center" wrapText="1"/>
    </xf>
    <xf numFmtId="0" fontId="56" fillId="2" borderId="8"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0" xfId="96" applyFont="1" applyFill="1" applyBorder="1" applyAlignment="1">
      <alignment horizontal="center" vertical="center"/>
    </xf>
    <xf numFmtId="0" fontId="56" fillId="2" borderId="1" xfId="96" applyFont="1" applyFill="1" applyBorder="1" applyAlignment="1">
      <alignment horizontal="center" vertical="center"/>
    </xf>
    <xf numFmtId="0" fontId="33" fillId="2" borderId="2" xfId="96" applyFont="1" applyFill="1" applyBorder="1" applyAlignment="1">
      <alignment horizontal="center" vertical="center" wrapText="1"/>
    </xf>
    <xf numFmtId="0" fontId="33" fillId="2" borderId="1" xfId="96" applyFont="1" applyFill="1" applyBorder="1" applyAlignment="1">
      <alignment horizontal="center" vertical="center" wrapText="1"/>
    </xf>
    <xf numFmtId="0" fontId="33" fillId="2" borderId="3" xfId="96" applyFont="1" applyFill="1" applyBorder="1" applyAlignment="1">
      <alignment horizontal="center" vertical="center" wrapText="1"/>
    </xf>
    <xf numFmtId="0" fontId="37" fillId="0" borderId="0" xfId="96" applyFont="1" applyBorder="1" applyAlignment="1">
      <alignment horizontal="right" indent="1"/>
    </xf>
    <xf numFmtId="0" fontId="33" fillId="2" borderId="0" xfId="96"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0" xfId="0" applyFont="1" applyFill="1" applyBorder="1" applyAlignment="1">
      <alignment horizontal="center" vertical="center" wrapText="1"/>
    </xf>
    <xf numFmtId="0" fontId="56" fillId="2" borderId="3" xfId="96"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 xfId="96" applyFont="1" applyFill="1" applyBorder="1" applyAlignment="1">
      <alignment horizontal="center" wrapText="1"/>
    </xf>
    <xf numFmtId="0" fontId="8" fillId="2" borderId="2" xfId="96" applyFont="1" applyFill="1" applyBorder="1" applyAlignment="1">
      <alignment horizont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96" applyFont="1" applyFill="1" applyBorder="1" applyAlignment="1">
      <alignment horizontal="center" vertical="top" wrapText="1"/>
    </xf>
    <xf numFmtId="0" fontId="9" fillId="2" borderId="1" xfId="96" applyFont="1" applyFill="1" applyBorder="1" applyAlignment="1">
      <alignment horizontal="center" vertical="top" wrapText="1"/>
    </xf>
    <xf numFmtId="0" fontId="46" fillId="2" borderId="2"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2" xfId="96" applyFont="1" applyFill="1" applyBorder="1" applyAlignment="1">
      <alignment horizontal="center" vertical="center" wrapText="1"/>
    </xf>
    <xf numFmtId="0" fontId="46" fillId="2" borderId="1" xfId="96" applyFont="1" applyFill="1" applyBorder="1" applyAlignment="1">
      <alignment horizontal="center" vertical="center" wrapText="1"/>
    </xf>
    <xf numFmtId="0" fontId="46" fillId="2" borderId="3" xfId="96" applyFont="1" applyFill="1" applyBorder="1" applyAlignment="1">
      <alignment horizontal="center" wrapText="1"/>
    </xf>
    <xf numFmtId="0" fontId="37" fillId="0" borderId="0" xfId="96" applyFont="1" applyBorder="1" applyAlignment="1">
      <alignment horizontal="center"/>
    </xf>
    <xf numFmtId="0" fontId="33" fillId="2" borderId="5" xfId="96" applyFont="1" applyFill="1" applyBorder="1" applyAlignment="1">
      <alignment horizontal="center" vertical="center" wrapText="1"/>
    </xf>
    <xf numFmtId="0" fontId="36" fillId="0" borderId="0" xfId="96" applyFont="1" applyAlignment="1">
      <alignment horizontal="left" wrapText="1"/>
    </xf>
    <xf numFmtId="0" fontId="37" fillId="0" borderId="0" xfId="96" applyFont="1" applyAlignment="1">
      <alignment horizontal="left" vertical="top" wrapText="1"/>
    </xf>
    <xf numFmtId="0" fontId="33" fillId="2" borderId="4" xfId="96" applyFont="1" applyFill="1" applyBorder="1" applyAlignment="1">
      <alignment horizontal="center" vertical="center" wrapText="1"/>
    </xf>
    <xf numFmtId="0" fontId="80" fillId="2" borderId="0" xfId="21" applyFont="1" applyFill="1" applyBorder="1" applyAlignment="1">
      <alignment horizontal="center" vertical="center"/>
    </xf>
    <xf numFmtId="0" fontId="81" fillId="2" borderId="1" xfId="21" applyFont="1" applyFill="1" applyBorder="1" applyAlignment="1">
      <alignment horizontal="center" vertical="center"/>
    </xf>
    <xf numFmtId="0" fontId="80" fillId="2" borderId="2" xfId="21" applyFont="1" applyFill="1" applyBorder="1" applyAlignment="1">
      <alignment horizontal="center" vertical="center" wrapText="1"/>
    </xf>
    <xf numFmtId="0" fontId="80" fillId="2" borderId="0" xfId="21" applyFont="1" applyFill="1" applyBorder="1" applyAlignment="1">
      <alignment horizontal="center" vertical="center" wrapText="1"/>
    </xf>
    <xf numFmtId="0" fontId="80" fillId="2" borderId="1" xfId="21" applyFont="1" applyFill="1" applyBorder="1" applyAlignment="1">
      <alignment horizontal="center" vertical="center" wrapText="1"/>
    </xf>
    <xf numFmtId="3" fontId="80" fillId="2" borderId="0" xfId="44" applyNumberFormat="1" applyFont="1" applyFill="1" applyBorder="1" applyAlignment="1">
      <alignment horizontal="center"/>
    </xf>
    <xf numFmtId="168" fontId="80" fillId="2" borderId="0" xfId="44" applyNumberFormat="1" applyFont="1" applyFill="1" applyBorder="1" applyAlignment="1">
      <alignment horizontal="center"/>
    </xf>
    <xf numFmtId="3" fontId="81" fillId="2" borderId="1" xfId="44" applyNumberFormat="1" applyFont="1" applyFill="1" applyBorder="1" applyAlignment="1">
      <alignment horizontal="center" vertical="top"/>
    </xf>
    <xf numFmtId="168" fontId="81" fillId="2" borderId="1" xfId="44" applyNumberFormat="1" applyFont="1" applyFill="1" applyBorder="1" applyAlignment="1">
      <alignment horizontal="center" vertical="top"/>
    </xf>
    <xf numFmtId="170" fontId="62" fillId="0" borderId="0" xfId="15" applyFont="1" applyAlignment="1">
      <alignment horizontal="left" vertical="center"/>
    </xf>
    <xf numFmtId="3" fontId="56" fillId="2" borderId="4" xfId="147" quotePrefix="1" applyNumberFormat="1" applyFont="1" applyFill="1" applyBorder="1" applyAlignment="1">
      <alignment horizontal="center" vertical="center"/>
    </xf>
    <xf numFmtId="3" fontId="56" fillId="2" borderId="0" xfId="147" quotePrefix="1" applyNumberFormat="1" applyFont="1" applyFill="1" applyBorder="1" applyAlignment="1">
      <alignment horizontal="center" vertical="center"/>
    </xf>
    <xf numFmtId="0" fontId="57" fillId="2" borderId="9" xfId="5" applyFont="1" applyFill="1" applyBorder="1" applyAlignment="1">
      <alignment horizontal="center" vertical="center" wrapText="1"/>
    </xf>
    <xf numFmtId="0" fontId="57" fillId="2" borderId="8" xfId="5" applyFont="1" applyFill="1" applyBorder="1" applyAlignment="1">
      <alignment horizontal="center" vertical="center" wrapText="1"/>
    </xf>
    <xf numFmtId="170" fontId="48" fillId="0" borderId="0" xfId="15" applyFont="1" applyAlignment="1">
      <alignment horizontal="left" vertical="center"/>
    </xf>
    <xf numFmtId="3" fontId="46" fillId="2" borderId="4" xfId="147" quotePrefix="1" applyNumberFormat="1" applyFont="1" applyFill="1" applyBorder="1" applyAlignment="1">
      <alignment horizontal="center" vertical="center"/>
    </xf>
    <xf numFmtId="3" fontId="46" fillId="2" borderId="0" xfId="147" quotePrefix="1" applyNumberFormat="1" applyFont="1" applyFill="1" applyBorder="1" applyAlignment="1">
      <alignment horizontal="center" vertical="center"/>
    </xf>
    <xf numFmtId="0" fontId="61" fillId="2" borderId="9" xfId="5" applyFont="1" applyFill="1" applyBorder="1" applyAlignment="1">
      <alignment horizontal="center" vertical="center" wrapText="1"/>
    </xf>
    <xf numFmtId="0" fontId="61" fillId="2" borderId="8" xfId="5" applyFont="1" applyFill="1" applyBorder="1" applyAlignment="1">
      <alignment horizontal="center" vertical="center" wrapText="1"/>
    </xf>
  </cellXfs>
  <cellStyles count="150">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xfId="147"/>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xfId="148"/>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xfId="146"/>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xfId="145"/>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 name="Style0" xfId="149"/>
  </cellStyles>
  <dxfs count="209">
    <dxf>
      <font>
        <condense val="0"/>
        <extend val="0"/>
        <color rgb="FF9C0006"/>
      </font>
      <fill>
        <patternFill>
          <bgColor rgb="FFFFC7CE"/>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topLeftCell="A46" zoomScale="70" zoomScaleNormal="100" zoomScaleSheetLayoutView="70" workbookViewId="0">
      <selection activeCell="O46" sqref="O46"/>
    </sheetView>
  </sheetViews>
  <sheetFormatPr defaultColWidth="9.140625" defaultRowHeight="20.25"/>
  <cols>
    <col min="1" max="1" width="82.7109375" style="359" customWidth="1"/>
    <col min="2" max="7" width="20.7109375" style="359" customWidth="1"/>
    <col min="8" max="8" width="10.7109375" style="359" bestFit="1" customWidth="1"/>
    <col min="9" max="9" width="11.28515625" style="359" bestFit="1" customWidth="1"/>
    <col min="10" max="10" width="10.140625" style="359" bestFit="1" customWidth="1"/>
    <col min="11" max="13" width="9.140625" style="359"/>
    <col min="14" max="16" width="11.28515625" style="359" bestFit="1" customWidth="1"/>
    <col min="17" max="16384" width="9.140625" style="359"/>
  </cols>
  <sheetData>
    <row r="1" spans="1:9">
      <c r="A1" s="356" t="s">
        <v>13</v>
      </c>
      <c r="B1" s="357"/>
      <c r="C1" s="357"/>
      <c r="D1" s="357"/>
      <c r="E1" s="357"/>
      <c r="F1" s="357"/>
      <c r="G1" s="358"/>
      <c r="H1" s="358"/>
      <c r="I1" s="358"/>
    </row>
    <row r="2" spans="1:9">
      <c r="A2" s="360" t="s">
        <v>14</v>
      </c>
      <c r="B2" s="357"/>
      <c r="C2" s="357"/>
      <c r="D2" s="357"/>
      <c r="E2" s="357"/>
      <c r="F2" s="357"/>
      <c r="G2" s="358"/>
      <c r="H2" s="358"/>
      <c r="I2" s="358"/>
    </row>
    <row r="3" spans="1:9" ht="9.75" customHeight="1" thickBot="1">
      <c r="A3" s="358"/>
      <c r="B3" s="357"/>
      <c r="C3" s="357"/>
      <c r="D3" s="357"/>
      <c r="E3" s="357"/>
      <c r="F3" s="357"/>
      <c r="G3" s="358"/>
      <c r="H3" s="358"/>
      <c r="I3" s="358"/>
    </row>
    <row r="4" spans="1:9" ht="42" customHeight="1" thickBot="1">
      <c r="A4" s="361"/>
      <c r="B4" s="362">
        <v>1970</v>
      </c>
      <c r="C4" s="362">
        <v>1980</v>
      </c>
      <c r="D4" s="362">
        <v>1991</v>
      </c>
      <c r="E4" s="362">
        <v>2000</v>
      </c>
      <c r="F4" s="362">
        <v>2010</v>
      </c>
      <c r="G4" s="362">
        <v>2020</v>
      </c>
      <c r="H4" s="358"/>
      <c r="I4" s="358"/>
    </row>
    <row r="5" spans="1:9" ht="9.9499999999999993" customHeight="1">
      <c r="A5" s="363"/>
      <c r="B5" s="364"/>
      <c r="C5" s="364"/>
      <c r="D5" s="364"/>
      <c r="E5" s="364"/>
      <c r="F5" s="364"/>
      <c r="G5" s="364"/>
      <c r="H5" s="358"/>
      <c r="I5" s="358"/>
    </row>
    <row r="6" spans="1:9" s="366" customFormat="1">
      <c r="A6" s="365" t="s">
        <v>465</v>
      </c>
      <c r="B6" s="365"/>
      <c r="C6" s="365"/>
      <c r="D6" s="365"/>
      <c r="E6" s="365"/>
      <c r="F6" s="365"/>
      <c r="G6" s="365"/>
    </row>
    <row r="7" spans="1:9" s="366" customFormat="1" ht="24.95" customHeight="1">
      <c r="A7" s="367" t="s">
        <v>412</v>
      </c>
      <c r="B7" s="417">
        <v>1671108</v>
      </c>
      <c r="C7" s="417">
        <v>2632561</v>
      </c>
      <c r="D7" s="417">
        <v>4092769</v>
      </c>
      <c r="E7" s="417">
        <v>5569261</v>
      </c>
      <c r="F7" s="417">
        <v>7346910</v>
      </c>
      <c r="G7" s="417">
        <v>9614139</v>
      </c>
    </row>
    <row r="8" spans="1:9" s="366" customFormat="1" ht="24.95" customHeight="1">
      <c r="A8" s="368" t="s">
        <v>455</v>
      </c>
      <c r="B8" s="417">
        <v>1488227</v>
      </c>
      <c r="C8" s="417">
        <v>2332563</v>
      </c>
      <c r="D8" s="417">
        <v>3422189</v>
      </c>
      <c r="E8" s="417">
        <v>4679757</v>
      </c>
      <c r="F8" s="417">
        <v>6232613</v>
      </c>
      <c r="G8" s="417">
        <v>7751312</v>
      </c>
    </row>
    <row r="9" spans="1:9" s="366" customFormat="1" ht="24.95" customHeight="1">
      <c r="A9" s="368" t="s">
        <v>413</v>
      </c>
      <c r="B9" s="417">
        <v>156411</v>
      </c>
      <c r="C9" s="417">
        <v>227072</v>
      </c>
      <c r="D9" s="417">
        <v>638753</v>
      </c>
      <c r="E9" s="417">
        <v>867311</v>
      </c>
      <c r="F9" s="417">
        <v>1102558</v>
      </c>
      <c r="G9" s="417">
        <v>1862827</v>
      </c>
    </row>
    <row r="10" spans="1:9" s="366" customFormat="1">
      <c r="A10" s="368"/>
      <c r="B10" s="418"/>
      <c r="C10" s="418"/>
      <c r="D10" s="418"/>
      <c r="E10" s="418"/>
      <c r="F10" s="418"/>
      <c r="G10" s="418"/>
    </row>
    <row r="11" spans="1:9" s="366" customFormat="1" ht="40.5">
      <c r="A11" s="369" t="s">
        <v>414</v>
      </c>
      <c r="B11" s="419"/>
      <c r="C11" s="419"/>
      <c r="D11" s="419"/>
      <c r="E11" s="419"/>
      <c r="F11" s="419"/>
      <c r="G11" s="419"/>
    </row>
    <row r="12" spans="1:9" s="366" customFormat="1" ht="24.95" customHeight="1">
      <c r="A12" s="367" t="s">
        <v>412</v>
      </c>
      <c r="B12" s="420">
        <v>100.00000000000001</v>
      </c>
      <c r="C12" s="420">
        <v>100.00000000000001</v>
      </c>
      <c r="D12" s="420">
        <v>100</v>
      </c>
      <c r="E12" s="420">
        <v>100</v>
      </c>
      <c r="F12" s="420">
        <v>100</v>
      </c>
      <c r="G12" s="420">
        <v>100</v>
      </c>
    </row>
    <row r="13" spans="1:9" s="366" customFormat="1" ht="24.95" customHeight="1">
      <c r="A13" s="368" t="s">
        <v>455</v>
      </c>
      <c r="B13" s="420">
        <v>90.48963966538534</v>
      </c>
      <c r="C13" s="420">
        <v>91.128735151691558</v>
      </c>
      <c r="D13" s="420">
        <v>84.270816968082769</v>
      </c>
      <c r="E13" s="420">
        <v>84.36451473102548</v>
      </c>
      <c r="F13" s="420">
        <v>84.968884842630118</v>
      </c>
      <c r="G13" s="420">
        <v>80.599999999999994</v>
      </c>
    </row>
    <row r="14" spans="1:9" s="366" customFormat="1" ht="24.95" customHeight="1">
      <c r="A14" s="368" t="s">
        <v>413</v>
      </c>
      <c r="B14" s="420">
        <v>9.5103603346146688</v>
      </c>
      <c r="C14" s="420">
        <v>8.8712648483084511</v>
      </c>
      <c r="D14" s="420">
        <v>15.729183031917223</v>
      </c>
      <c r="E14" s="420">
        <v>15.635485268974527</v>
      </c>
      <c r="F14" s="420">
        <v>15.031115157369882</v>
      </c>
      <c r="G14" s="420">
        <v>19.399999999999999</v>
      </c>
    </row>
    <row r="15" spans="1:9" s="366" customFormat="1">
      <c r="A15" s="372"/>
      <c r="B15" s="418"/>
      <c r="C15" s="418"/>
      <c r="D15" s="418"/>
      <c r="E15" s="418"/>
      <c r="F15" s="418"/>
      <c r="G15" s="418"/>
    </row>
    <row r="16" spans="1:9" s="366" customFormat="1">
      <c r="A16" s="365" t="s">
        <v>415</v>
      </c>
      <c r="B16" s="419"/>
      <c r="C16" s="419"/>
      <c r="D16" s="419"/>
      <c r="E16" s="419"/>
      <c r="F16" s="419"/>
      <c r="G16" s="419"/>
    </row>
    <row r="17" spans="1:14" s="366" customFormat="1" ht="24.95" customHeight="1">
      <c r="A17" s="367" t="s">
        <v>412</v>
      </c>
      <c r="B17" s="421">
        <v>1890276</v>
      </c>
      <c r="C17" s="421">
        <v>2516295</v>
      </c>
      <c r="D17" s="421">
        <v>3566859</v>
      </c>
      <c r="E17" s="421">
        <v>4801835</v>
      </c>
      <c r="F17" s="421">
        <v>6353470</v>
      </c>
      <c r="G17" s="421">
        <v>8234644</v>
      </c>
    </row>
    <row r="18" spans="1:14" s="366" customFormat="1" ht="24.95" customHeight="1">
      <c r="A18" s="368" t="s">
        <v>456</v>
      </c>
      <c r="B18" s="422">
        <v>5.4748168331475116</v>
      </c>
      <c r="C18" s="422">
        <v>5.1640312559155968</v>
      </c>
      <c r="D18" s="422">
        <v>4.9000000000000004</v>
      </c>
      <c r="E18" s="422">
        <v>4.5743814436442243</v>
      </c>
      <c r="F18" s="422">
        <v>4.3</v>
      </c>
      <c r="G18" s="422">
        <v>3.9</v>
      </c>
    </row>
    <row r="19" spans="1:14" s="366" customFormat="1">
      <c r="A19" s="372"/>
      <c r="B19" s="418"/>
      <c r="C19" s="418"/>
      <c r="D19" s="418"/>
      <c r="E19" s="418"/>
      <c r="F19" s="418"/>
      <c r="G19" s="423"/>
    </row>
    <row r="20" spans="1:14" s="366" customFormat="1">
      <c r="A20" s="369" t="s">
        <v>416</v>
      </c>
      <c r="B20" s="419"/>
      <c r="C20" s="419"/>
      <c r="D20" s="419"/>
      <c r="E20" s="419"/>
      <c r="F20" s="419"/>
      <c r="G20" s="419"/>
    </row>
    <row r="21" spans="1:14" s="366" customFormat="1" ht="24.95" customHeight="1">
      <c r="A21" s="367" t="s">
        <v>412</v>
      </c>
      <c r="B21" s="417">
        <v>10439430</v>
      </c>
      <c r="C21" s="417">
        <v>13136109</v>
      </c>
      <c r="D21" s="417">
        <v>17563420</v>
      </c>
      <c r="E21" s="417">
        <v>22198276</v>
      </c>
      <c r="F21" s="417">
        <v>27484596</v>
      </c>
      <c r="G21" s="417">
        <v>32447385</v>
      </c>
      <c r="I21" s="375"/>
    </row>
    <row r="22" spans="1:14" s="366" customFormat="1" ht="24.95" customHeight="1">
      <c r="A22" s="368" t="s">
        <v>417</v>
      </c>
      <c r="B22" s="417">
        <v>5266090</v>
      </c>
      <c r="C22" s="417">
        <v>6588756</v>
      </c>
      <c r="D22" s="417">
        <v>8876829</v>
      </c>
      <c r="E22" s="417">
        <v>11262136</v>
      </c>
      <c r="F22" s="417">
        <v>14127608</v>
      </c>
      <c r="G22" s="417">
        <v>16966217</v>
      </c>
    </row>
    <row r="23" spans="1:14" s="366" customFormat="1" ht="24.95" customHeight="1">
      <c r="A23" s="368" t="s">
        <v>418</v>
      </c>
      <c r="B23" s="417">
        <v>5173340</v>
      </c>
      <c r="C23" s="417">
        <v>6547353</v>
      </c>
      <c r="D23" s="417">
        <v>8686591</v>
      </c>
      <c r="E23" s="417">
        <v>10936140</v>
      </c>
      <c r="F23" s="417">
        <v>13356988</v>
      </c>
      <c r="G23" s="417">
        <v>15481168</v>
      </c>
    </row>
    <row r="24" spans="1:14" s="366" customFormat="1">
      <c r="A24" s="368"/>
      <c r="B24" s="424"/>
      <c r="C24" s="424"/>
      <c r="D24" s="424"/>
      <c r="E24" s="424"/>
      <c r="F24" s="424"/>
      <c r="G24" s="424"/>
    </row>
    <row r="25" spans="1:14" s="366" customFormat="1">
      <c r="A25" s="369" t="s">
        <v>419</v>
      </c>
      <c r="B25" s="419"/>
      <c r="C25" s="419"/>
      <c r="D25" s="419"/>
      <c r="E25" s="419"/>
      <c r="F25" s="419"/>
      <c r="G25" s="419"/>
    </row>
    <row r="26" spans="1:14" s="366" customFormat="1" ht="24.95" customHeight="1">
      <c r="A26" s="367" t="s">
        <v>412</v>
      </c>
      <c r="B26" s="422">
        <v>100</v>
      </c>
      <c r="C26" s="422">
        <v>100</v>
      </c>
      <c r="D26" s="422">
        <v>100</v>
      </c>
      <c r="E26" s="422">
        <v>100</v>
      </c>
      <c r="F26" s="422">
        <v>100</v>
      </c>
      <c r="G26" s="422">
        <v>100</v>
      </c>
      <c r="I26" s="375"/>
    </row>
    <row r="27" spans="1:14" s="366" customFormat="1" ht="24.95" customHeight="1">
      <c r="A27" s="368" t="s">
        <v>417</v>
      </c>
      <c r="B27" s="422">
        <v>50.444229234737911</v>
      </c>
      <c r="C27" s="422">
        <v>50.157592328139181</v>
      </c>
      <c r="D27" s="422">
        <v>50.541574476952668</v>
      </c>
      <c r="E27" s="422">
        <v>50.734282247864662</v>
      </c>
      <c r="F27" s="422">
        <v>51.401912547668516</v>
      </c>
      <c r="G27" s="422">
        <v>52.288395505523788</v>
      </c>
    </row>
    <row r="28" spans="1:14" s="366" customFormat="1" ht="24.95" customHeight="1">
      <c r="A28" s="368" t="s">
        <v>420</v>
      </c>
      <c r="B28" s="422">
        <v>49.555770765262089</v>
      </c>
      <c r="C28" s="422">
        <v>49.842407671860819</v>
      </c>
      <c r="D28" s="422">
        <v>49.458425523047332</v>
      </c>
      <c r="E28" s="422">
        <v>49.265717752135345</v>
      </c>
      <c r="F28" s="422">
        <v>48.598087452331477</v>
      </c>
      <c r="G28" s="422">
        <v>47.711604494476212</v>
      </c>
    </row>
    <row r="29" spans="1:14" s="366" customFormat="1">
      <c r="B29" s="425"/>
      <c r="C29" s="425"/>
      <c r="D29" s="425"/>
      <c r="E29" s="425"/>
      <c r="F29" s="425"/>
      <c r="G29" s="426"/>
    </row>
    <row r="30" spans="1:14" s="366" customFormat="1">
      <c r="A30" s="365" t="s">
        <v>421</v>
      </c>
      <c r="B30" s="419"/>
      <c r="C30" s="419"/>
      <c r="D30" s="419"/>
      <c r="E30" s="419"/>
      <c r="F30" s="419"/>
      <c r="G30" s="419"/>
    </row>
    <row r="31" spans="1:14" s="366" customFormat="1" ht="24.95" customHeight="1">
      <c r="A31" s="367" t="s">
        <v>422</v>
      </c>
      <c r="B31" s="421">
        <v>10439430</v>
      </c>
      <c r="C31" s="421">
        <v>13136109</v>
      </c>
      <c r="D31" s="421">
        <v>16812307</v>
      </c>
      <c r="E31" s="421">
        <v>20971538</v>
      </c>
      <c r="F31" s="421">
        <v>25230574</v>
      </c>
      <c r="G31" s="421">
        <v>29756315</v>
      </c>
      <c r="H31" s="406"/>
      <c r="I31" s="406"/>
      <c r="J31" s="406"/>
      <c r="K31" s="406"/>
      <c r="L31" s="406"/>
      <c r="M31" s="406"/>
      <c r="N31" s="406"/>
    </row>
    <row r="32" spans="1:14" s="366" customFormat="1" ht="24.95" customHeight="1">
      <c r="A32" s="367" t="s">
        <v>423</v>
      </c>
      <c r="B32" s="417" t="s">
        <v>286</v>
      </c>
      <c r="C32" s="417" t="s">
        <v>286</v>
      </c>
      <c r="D32" s="421">
        <v>751113</v>
      </c>
      <c r="E32" s="421">
        <v>1226738</v>
      </c>
      <c r="F32" s="421">
        <v>2254022</v>
      </c>
      <c r="G32" s="421">
        <v>2691070</v>
      </c>
    </row>
    <row r="33" spans="1:13" s="366" customFormat="1">
      <c r="A33" s="367"/>
      <c r="B33" s="426"/>
      <c r="C33" s="426"/>
      <c r="D33" s="423"/>
      <c r="E33" s="423"/>
      <c r="F33" s="423"/>
      <c r="G33" s="423"/>
    </row>
    <row r="34" spans="1:13" s="366" customFormat="1">
      <c r="A34" s="365" t="s">
        <v>424</v>
      </c>
      <c r="B34" s="419"/>
      <c r="C34" s="419"/>
      <c r="D34" s="419"/>
      <c r="E34" s="419"/>
      <c r="F34" s="419"/>
      <c r="G34" s="419"/>
    </row>
    <row r="35" spans="1:13" s="366" customFormat="1" ht="24.95" customHeight="1">
      <c r="A35" s="367" t="s">
        <v>422</v>
      </c>
      <c r="B35" s="422">
        <v>100</v>
      </c>
      <c r="C35" s="422">
        <v>100</v>
      </c>
      <c r="D35" s="422">
        <v>95.723424025616879</v>
      </c>
      <c r="E35" s="422">
        <v>94.473723995503079</v>
      </c>
      <c r="F35" s="422">
        <v>91.798962589808482</v>
      </c>
      <c r="G35" s="422">
        <v>91.706357846710915</v>
      </c>
    </row>
    <row r="36" spans="1:13" s="366" customFormat="1" ht="24.95" customHeight="1">
      <c r="A36" s="367" t="s">
        <v>423</v>
      </c>
      <c r="B36" s="420" t="s">
        <v>286</v>
      </c>
      <c r="C36" s="420" t="s">
        <v>286</v>
      </c>
      <c r="D36" s="422">
        <v>4.2765759743831211</v>
      </c>
      <c r="E36" s="422">
        <v>5.5262760044969257</v>
      </c>
      <c r="F36" s="422">
        <v>8.2010374101915122</v>
      </c>
      <c r="G36" s="422">
        <v>8.2936421532890865</v>
      </c>
    </row>
    <row r="37" spans="1:13" s="366" customFormat="1">
      <c r="A37" s="381"/>
      <c r="B37" s="426"/>
      <c r="C37" s="426"/>
      <c r="D37" s="426"/>
      <c r="E37" s="426"/>
      <c r="F37" s="426"/>
      <c r="G37" s="426"/>
    </row>
    <row r="38" spans="1:13" s="366" customFormat="1" ht="40.5">
      <c r="A38" s="369" t="s">
        <v>425</v>
      </c>
      <c r="B38" s="427">
        <v>3.9</v>
      </c>
      <c r="C38" s="427">
        <v>2.2999999999999998</v>
      </c>
      <c r="D38" s="427">
        <v>2.6</v>
      </c>
      <c r="E38" s="427">
        <v>2.6</v>
      </c>
      <c r="F38" s="427">
        <v>2.1</v>
      </c>
      <c r="G38" s="427">
        <v>1.7</v>
      </c>
    </row>
    <row r="39" spans="1:13" s="366" customFormat="1">
      <c r="B39" s="428"/>
      <c r="C39" s="428"/>
      <c r="D39" s="428"/>
      <c r="E39" s="428"/>
      <c r="F39" s="428"/>
      <c r="G39" s="428"/>
    </row>
    <row r="40" spans="1:13" s="366" customFormat="1">
      <c r="A40" s="365" t="s">
        <v>426</v>
      </c>
      <c r="B40" s="429"/>
      <c r="C40" s="429"/>
      <c r="D40" s="429"/>
      <c r="E40" s="429"/>
      <c r="F40" s="429"/>
      <c r="G40" s="429"/>
    </row>
    <row r="41" spans="1:13" s="366" customFormat="1" ht="24.95" customHeight="1">
      <c r="A41" s="367" t="s">
        <v>11</v>
      </c>
      <c r="B41" s="417">
        <v>5821637</v>
      </c>
      <c r="C41" s="417">
        <v>7782813</v>
      </c>
      <c r="D41" s="417">
        <v>10299903</v>
      </c>
      <c r="E41" s="417">
        <v>13765146</v>
      </c>
      <c r="F41" s="417">
        <v>17000173</v>
      </c>
      <c r="G41" s="417">
        <v>20649533</v>
      </c>
      <c r="H41" s="430"/>
      <c r="I41" s="430"/>
      <c r="J41" s="430"/>
      <c r="K41" s="430"/>
      <c r="L41" s="430"/>
      <c r="M41" s="430"/>
    </row>
    <row r="42" spans="1:13" s="366" customFormat="1" ht="24.95" customHeight="1">
      <c r="A42" s="367" t="s">
        <v>457</v>
      </c>
      <c r="B42" s="417">
        <v>4910943</v>
      </c>
      <c r="C42" s="417">
        <v>6380383</v>
      </c>
      <c r="D42" s="417">
        <v>8521906</v>
      </c>
      <c r="E42" s="417">
        <v>11322282</v>
      </c>
      <c r="F42" s="417">
        <v>13760455</v>
      </c>
      <c r="G42" s="417">
        <v>16912998</v>
      </c>
      <c r="H42" s="430"/>
      <c r="I42" s="430"/>
      <c r="J42" s="430"/>
      <c r="K42" s="430"/>
      <c r="L42" s="430"/>
      <c r="M42" s="430"/>
    </row>
    <row r="43" spans="1:13" s="366" customFormat="1" ht="24.95" customHeight="1">
      <c r="A43" s="367" t="s">
        <v>458</v>
      </c>
      <c r="B43" s="417">
        <v>910694</v>
      </c>
      <c r="C43" s="417">
        <v>1402430</v>
      </c>
      <c r="D43" s="417">
        <v>1777997</v>
      </c>
      <c r="E43" s="417">
        <v>2442864</v>
      </c>
      <c r="F43" s="417">
        <v>3239718</v>
      </c>
      <c r="G43" s="417">
        <v>3736535</v>
      </c>
      <c r="H43" s="430"/>
      <c r="I43" s="430"/>
      <c r="J43" s="430"/>
      <c r="K43" s="430"/>
      <c r="L43" s="430"/>
      <c r="M43" s="430"/>
    </row>
    <row r="44" spans="1:13" s="366" customFormat="1" ht="24.95" customHeight="1">
      <c r="A44" s="368" t="s">
        <v>427</v>
      </c>
      <c r="B44" s="417">
        <v>3564502</v>
      </c>
      <c r="C44" s="417">
        <v>4167053</v>
      </c>
      <c r="D44" s="417">
        <v>4623882</v>
      </c>
      <c r="E44" s="417">
        <v>5365847</v>
      </c>
      <c r="F44" s="417">
        <v>6193381</v>
      </c>
      <c r="G44" s="417">
        <v>6892367</v>
      </c>
      <c r="H44" s="430"/>
      <c r="I44" s="430"/>
      <c r="J44" s="430"/>
      <c r="K44" s="430"/>
      <c r="L44" s="430"/>
      <c r="M44" s="430"/>
    </row>
    <row r="45" spans="1:13" s="366" customFormat="1" ht="24.95" customHeight="1">
      <c r="A45" s="368" t="s">
        <v>428</v>
      </c>
      <c r="B45" s="417">
        <v>936341</v>
      </c>
      <c r="C45" s="417">
        <v>1101699</v>
      </c>
      <c r="D45" s="417">
        <v>1302580</v>
      </c>
      <c r="E45" s="417">
        <v>1580210</v>
      </c>
      <c r="F45" s="417">
        <v>1853098</v>
      </c>
      <c r="G45" s="417">
        <v>1998778</v>
      </c>
      <c r="H45" s="430"/>
      <c r="I45" s="430"/>
      <c r="J45" s="430"/>
      <c r="K45" s="430"/>
      <c r="L45" s="430"/>
      <c r="M45" s="430"/>
    </row>
    <row r="46" spans="1:13" s="366" customFormat="1" ht="24.95" customHeight="1">
      <c r="A46" s="368" t="s">
        <v>429</v>
      </c>
      <c r="B46" s="417">
        <v>116950</v>
      </c>
      <c r="C46" s="417">
        <v>84544</v>
      </c>
      <c r="D46" s="417">
        <v>585942</v>
      </c>
      <c r="E46" s="417">
        <v>260335</v>
      </c>
      <c r="F46" s="417">
        <v>183922</v>
      </c>
      <c r="G46" s="417">
        <v>215637</v>
      </c>
      <c r="H46" s="430"/>
      <c r="I46" s="430"/>
      <c r="J46" s="430"/>
      <c r="K46" s="430"/>
      <c r="L46" s="430"/>
      <c r="M46" s="430"/>
    </row>
    <row r="47" spans="1:13" s="366" customFormat="1">
      <c r="A47" s="368"/>
      <c r="B47" s="431"/>
      <c r="C47" s="431"/>
      <c r="D47" s="431"/>
      <c r="E47" s="431"/>
      <c r="F47" s="431"/>
      <c r="G47" s="431"/>
    </row>
    <row r="48" spans="1:13" s="366" customFormat="1" ht="40.5">
      <c r="A48" s="369" t="s">
        <v>430</v>
      </c>
      <c r="B48" s="419"/>
      <c r="C48" s="419"/>
      <c r="D48" s="419"/>
      <c r="E48" s="419"/>
      <c r="F48" s="419"/>
      <c r="G48" s="419"/>
    </row>
    <row r="49" spans="1:16" s="366" customFormat="1" ht="24.95" customHeight="1">
      <c r="A49" s="367" t="s">
        <v>11</v>
      </c>
      <c r="B49" s="420">
        <v>55.765851200688168</v>
      </c>
      <c r="C49" s="420">
        <v>59.247475793631132</v>
      </c>
      <c r="D49" s="420">
        <v>61.264066852931009</v>
      </c>
      <c r="E49" s="420">
        <v>65.63727467198639</v>
      </c>
      <c r="F49" s="420">
        <v>67.379255818753876</v>
      </c>
      <c r="G49" s="420">
        <v>69.395464458552752</v>
      </c>
      <c r="H49" s="383"/>
      <c r="I49" s="383"/>
      <c r="J49" s="383"/>
      <c r="K49" s="383"/>
      <c r="L49" s="383"/>
      <c r="M49" s="383"/>
      <c r="N49" s="383"/>
      <c r="O49" s="383"/>
      <c r="P49" s="383"/>
    </row>
    <row r="50" spans="1:16" s="366" customFormat="1" ht="24.95" customHeight="1">
      <c r="A50" s="367" t="s">
        <v>457</v>
      </c>
      <c r="B50" s="420">
        <v>47.042252306878822</v>
      </c>
      <c r="C50" s="420">
        <v>48.571331130093391</v>
      </c>
      <c r="D50" s="420">
        <v>50.688498609976605</v>
      </c>
      <c r="E50" s="420">
        <v>53.988801393584005</v>
      </c>
      <c r="F50" s="420">
        <v>54.53880676674261</v>
      </c>
      <c r="G50" s="420">
        <v>56.838348431248967</v>
      </c>
      <c r="H50" s="383"/>
      <c r="I50" s="383"/>
      <c r="J50" s="383"/>
      <c r="K50" s="383"/>
      <c r="L50" s="383"/>
      <c r="M50" s="383"/>
    </row>
    <row r="51" spans="1:16" s="366" customFormat="1" ht="24.95" customHeight="1">
      <c r="A51" s="367" t="s">
        <v>458</v>
      </c>
      <c r="B51" s="420">
        <v>8.7235988938093367</v>
      </c>
      <c r="C51" s="420">
        <v>10.676144663537734</v>
      </c>
      <c r="D51" s="420">
        <v>10.575568242954404</v>
      </c>
      <c r="E51" s="420">
        <v>11.648473278402376</v>
      </c>
      <c r="F51" s="420">
        <v>12.840449052011262</v>
      </c>
      <c r="G51" s="420">
        <v>12.557116027303783</v>
      </c>
      <c r="H51" s="383"/>
      <c r="I51" s="383"/>
      <c r="J51" s="383"/>
      <c r="K51" s="383"/>
      <c r="L51" s="383"/>
      <c r="M51" s="383"/>
    </row>
    <row r="52" spans="1:16" s="366" customFormat="1" ht="24.95" customHeight="1">
      <c r="A52" s="368" t="s">
        <v>427</v>
      </c>
      <c r="B52" s="420">
        <v>34.144603680469146</v>
      </c>
      <c r="C52" s="420">
        <v>31.722125630961191</v>
      </c>
      <c r="D52" s="420">
        <v>27.502959587878095</v>
      </c>
      <c r="E52" s="420">
        <v>25.586330387404111</v>
      </c>
      <c r="F52" s="420">
        <v>24.547126831121638</v>
      </c>
      <c r="G52" s="420">
        <v>23.2</v>
      </c>
      <c r="H52" s="383"/>
      <c r="I52" s="383"/>
      <c r="J52" s="383"/>
      <c r="K52" s="383"/>
      <c r="L52" s="383"/>
      <c r="M52" s="383"/>
    </row>
    <row r="53" spans="1:16" s="366" customFormat="1" ht="24.95" customHeight="1">
      <c r="A53" s="368" t="s">
        <v>428</v>
      </c>
      <c r="B53" s="420">
        <v>8.9692732266033683</v>
      </c>
      <c r="C53" s="420">
        <v>8.3867985565588725</v>
      </c>
      <c r="D53" s="420">
        <v>7.74777667336196</v>
      </c>
      <c r="E53" s="420">
        <v>7.5350219902803506</v>
      </c>
      <c r="F53" s="420">
        <v>7.3446525631957487</v>
      </c>
      <c r="G53" s="420">
        <v>6.7</v>
      </c>
      <c r="H53" s="383"/>
      <c r="I53" s="383"/>
      <c r="J53" s="383"/>
      <c r="K53" s="383"/>
      <c r="L53" s="383"/>
      <c r="M53" s="383"/>
    </row>
    <row r="54" spans="1:16" s="366" customFormat="1" ht="24.95" customHeight="1">
      <c r="A54" s="368" t="s">
        <v>431</v>
      </c>
      <c r="B54" s="420">
        <v>1.1202718922393273</v>
      </c>
      <c r="C54" s="420">
        <v>0.64360001884880824</v>
      </c>
      <c r="D54" s="420">
        <v>3.4851968858289348</v>
      </c>
      <c r="E54" s="420">
        <v>1.2413729503291555</v>
      </c>
      <c r="F54" s="420">
        <v>0.72896478692874755</v>
      </c>
      <c r="G54" s="420">
        <v>0.7</v>
      </c>
      <c r="H54" s="383"/>
      <c r="I54" s="383"/>
      <c r="J54" s="383"/>
      <c r="K54" s="383"/>
      <c r="L54" s="383"/>
      <c r="M54" s="383"/>
    </row>
    <row r="55" spans="1:16" s="366" customFormat="1">
      <c r="B55" s="426"/>
      <c r="C55" s="426"/>
      <c r="D55" s="425"/>
      <c r="E55" s="425"/>
      <c r="F55" s="425"/>
      <c r="G55" s="426"/>
    </row>
    <row r="56" spans="1:16" s="366" customFormat="1">
      <c r="A56" s="365" t="s">
        <v>432</v>
      </c>
      <c r="B56" s="432"/>
      <c r="C56" s="432"/>
      <c r="D56" s="432"/>
      <c r="E56" s="432"/>
      <c r="F56" s="432"/>
      <c r="G56" s="432"/>
    </row>
    <row r="57" spans="1:16" s="366" customFormat="1" ht="24.95" customHeight="1">
      <c r="A57" s="367" t="s">
        <v>15</v>
      </c>
      <c r="B57" s="417">
        <v>4684501</v>
      </c>
      <c r="C57" s="417">
        <v>5195882</v>
      </c>
      <c r="D57" s="417">
        <v>6438936</v>
      </c>
      <c r="E57" s="417">
        <v>7432000</v>
      </c>
      <c r="F57" s="417">
        <v>7592012</v>
      </c>
      <c r="G57" s="417">
        <v>7771840</v>
      </c>
      <c r="H57" s="433"/>
      <c r="I57" s="433"/>
      <c r="J57" s="433"/>
      <c r="K57" s="433"/>
      <c r="L57" s="433"/>
      <c r="M57" s="433"/>
      <c r="N57" s="433"/>
    </row>
    <row r="58" spans="1:16" s="366" customFormat="1" ht="24.95" customHeight="1">
      <c r="A58" s="381" t="s">
        <v>16</v>
      </c>
      <c r="B58" s="417"/>
      <c r="C58" s="417"/>
      <c r="D58" s="417"/>
      <c r="E58" s="417"/>
      <c r="F58" s="417"/>
      <c r="G58" s="417"/>
      <c r="H58" s="433"/>
      <c r="I58" s="433"/>
      <c r="J58" s="433"/>
      <c r="K58" s="433"/>
      <c r="L58" s="433"/>
      <c r="M58" s="433"/>
      <c r="N58" s="433"/>
    </row>
    <row r="59" spans="1:16" s="366" customFormat="1" ht="24.95" customHeight="1">
      <c r="A59" s="367" t="s">
        <v>17</v>
      </c>
      <c r="B59" s="417">
        <v>5434037</v>
      </c>
      <c r="C59" s="417">
        <v>7464820</v>
      </c>
      <c r="D59" s="417">
        <v>10467083</v>
      </c>
      <c r="E59" s="417">
        <v>13902066</v>
      </c>
      <c r="F59" s="417">
        <v>18506409</v>
      </c>
      <c r="G59" s="417">
        <v>22484316</v>
      </c>
      <c r="H59" s="433"/>
      <c r="I59" s="433"/>
      <c r="J59" s="433"/>
      <c r="K59" s="433"/>
      <c r="L59" s="433"/>
      <c r="M59" s="433"/>
      <c r="N59" s="433"/>
    </row>
    <row r="60" spans="1:16" s="366" customFormat="1" ht="24.95" customHeight="1">
      <c r="A60" s="381" t="s">
        <v>18</v>
      </c>
      <c r="B60" s="417"/>
      <c r="C60" s="417"/>
      <c r="D60" s="417"/>
      <c r="E60" s="417"/>
      <c r="F60" s="417"/>
      <c r="G60" s="417"/>
      <c r="H60" s="433"/>
      <c r="I60" s="433"/>
      <c r="J60" s="433"/>
      <c r="K60" s="433"/>
      <c r="L60" s="433"/>
      <c r="M60" s="433"/>
      <c r="N60" s="433"/>
    </row>
    <row r="61" spans="1:16" s="366" customFormat="1" ht="24.95" customHeight="1">
      <c r="A61" s="367" t="s">
        <v>19</v>
      </c>
      <c r="B61" s="417">
        <v>320892</v>
      </c>
      <c r="C61" s="417">
        <v>475407</v>
      </c>
      <c r="D61" s="417">
        <v>657401</v>
      </c>
      <c r="E61" s="417">
        <v>864210</v>
      </c>
      <c r="F61" s="417">
        <v>1386175</v>
      </c>
      <c r="G61" s="417">
        <v>2191229</v>
      </c>
      <c r="H61" s="433"/>
      <c r="I61" s="433"/>
      <c r="J61" s="433"/>
      <c r="K61" s="433"/>
      <c r="L61" s="433"/>
      <c r="M61" s="433"/>
      <c r="N61" s="433"/>
    </row>
    <row r="62" spans="1:16" s="366" customFormat="1" ht="24.95" customHeight="1">
      <c r="A62" s="381" t="s">
        <v>20</v>
      </c>
      <c r="B62" s="425"/>
      <c r="C62" s="425"/>
      <c r="D62" s="425"/>
      <c r="E62" s="425"/>
      <c r="F62" s="425"/>
      <c r="G62" s="426"/>
    </row>
    <row r="63" spans="1:16" s="366" customFormat="1">
      <c r="A63" s="381"/>
      <c r="B63" s="425"/>
      <c r="C63" s="425"/>
      <c r="D63" s="425"/>
      <c r="E63" s="425"/>
      <c r="F63" s="425"/>
      <c r="G63" s="426"/>
    </row>
    <row r="64" spans="1:16" s="366" customFormat="1">
      <c r="A64" s="365" t="s">
        <v>433</v>
      </c>
      <c r="B64" s="419"/>
      <c r="C64" s="419"/>
      <c r="D64" s="419"/>
      <c r="E64" s="419"/>
      <c r="F64" s="419"/>
      <c r="G64" s="419"/>
    </row>
    <row r="65" spans="1:14" s="366" customFormat="1" ht="24.95" customHeight="1">
      <c r="A65" s="367" t="s">
        <v>15</v>
      </c>
      <c r="B65" s="422">
        <v>44.873149204506376</v>
      </c>
      <c r="C65" s="422">
        <v>39.554193711395058</v>
      </c>
      <c r="D65" s="422">
        <v>36.661060317409706</v>
      </c>
      <c r="E65" s="422">
        <v>33.480077461871367</v>
      </c>
      <c r="F65" s="422">
        <v>27.622789143416917</v>
      </c>
      <c r="G65" s="422">
        <v>24</v>
      </c>
      <c r="H65" s="383"/>
      <c r="I65" s="383"/>
      <c r="J65" s="383"/>
      <c r="K65" s="383"/>
      <c r="L65" s="383"/>
      <c r="M65" s="383"/>
      <c r="N65" s="383"/>
    </row>
    <row r="66" spans="1:14" s="366" customFormat="1" ht="24.95" customHeight="1">
      <c r="A66" s="381" t="s">
        <v>16</v>
      </c>
      <c r="B66" s="423"/>
      <c r="C66" s="423"/>
      <c r="D66" s="423"/>
      <c r="E66" s="423"/>
      <c r="F66" s="423"/>
      <c r="G66" s="423"/>
      <c r="H66" s="383"/>
      <c r="I66" s="383"/>
      <c r="J66" s="383"/>
      <c r="K66" s="383"/>
      <c r="L66" s="383"/>
      <c r="M66" s="383"/>
      <c r="N66" s="383"/>
    </row>
    <row r="67" spans="1:14" s="366" customFormat="1" ht="24.95" customHeight="1">
      <c r="A67" s="367" t="s">
        <v>17</v>
      </c>
      <c r="B67" s="422">
        <v>52.053004809649572</v>
      </c>
      <c r="C67" s="422">
        <v>56.826720911039942</v>
      </c>
      <c r="D67" s="422">
        <v>59.595927216908784</v>
      </c>
      <c r="E67" s="422">
        <v>62.626782368144262</v>
      </c>
      <c r="F67" s="422">
        <v>67.333749420948379</v>
      </c>
      <c r="G67" s="422">
        <v>69.3</v>
      </c>
      <c r="H67" s="383"/>
      <c r="I67" s="383"/>
      <c r="J67" s="383"/>
      <c r="K67" s="383"/>
      <c r="L67" s="383"/>
      <c r="M67" s="383"/>
      <c r="N67" s="383"/>
    </row>
    <row r="68" spans="1:14" s="366" customFormat="1" ht="24.95" customHeight="1">
      <c r="A68" s="381" t="s">
        <v>18</v>
      </c>
      <c r="B68" s="423"/>
      <c r="C68" s="423"/>
      <c r="D68" s="423"/>
      <c r="E68" s="423"/>
      <c r="F68" s="423"/>
      <c r="G68" s="423"/>
      <c r="H68" s="383"/>
      <c r="I68" s="383"/>
      <c r="J68" s="383"/>
      <c r="K68" s="383"/>
      <c r="L68" s="383"/>
      <c r="M68" s="383"/>
      <c r="N68" s="383"/>
    </row>
    <row r="69" spans="1:14" s="366" customFormat="1" ht="24.95" customHeight="1">
      <c r="A69" s="367" t="s">
        <v>19</v>
      </c>
      <c r="B69" s="422">
        <v>3.0738459858440548</v>
      </c>
      <c r="C69" s="422">
        <v>3.6190853775650003</v>
      </c>
      <c r="D69" s="422">
        <v>3.7430124656815131</v>
      </c>
      <c r="E69" s="422">
        <v>3.8931401699843713</v>
      </c>
      <c r="F69" s="422">
        <v>5.0434614356347103</v>
      </c>
      <c r="G69" s="422">
        <v>6.8</v>
      </c>
      <c r="H69" s="383"/>
      <c r="I69" s="383"/>
      <c r="J69" s="383"/>
      <c r="K69" s="383"/>
      <c r="L69" s="383"/>
      <c r="M69" s="383"/>
      <c r="N69" s="383"/>
    </row>
    <row r="70" spans="1:14" s="366" customFormat="1" ht="24.95" customHeight="1">
      <c r="A70" s="407" t="s">
        <v>20</v>
      </c>
      <c r="B70" s="408"/>
      <c r="C70" s="408"/>
      <c r="D70" s="408"/>
      <c r="E70" s="408"/>
      <c r="F70" s="408"/>
      <c r="G70" s="409"/>
    </row>
    <row r="71" spans="1:14" s="366" customFormat="1" ht="9.75" customHeight="1">
      <c r="A71" s="394"/>
      <c r="B71" s="394"/>
      <c r="C71" s="394"/>
      <c r="D71" s="394"/>
      <c r="E71" s="394"/>
      <c r="F71" s="394"/>
      <c r="G71" s="394"/>
    </row>
    <row r="72" spans="1:14" s="366" customFormat="1">
      <c r="A72" s="395" t="s">
        <v>454</v>
      </c>
      <c r="B72" s="373"/>
      <c r="C72" s="373"/>
      <c r="D72" s="373"/>
      <c r="E72" s="373"/>
      <c r="F72" s="373"/>
      <c r="G72" s="373"/>
    </row>
    <row r="73" spans="1:14" s="366" customFormat="1">
      <c r="A73" s="395" t="s">
        <v>459</v>
      </c>
      <c r="B73" s="373"/>
      <c r="C73" s="373"/>
      <c r="D73" s="373"/>
      <c r="E73" s="373"/>
      <c r="F73" s="373"/>
      <c r="G73" s="373"/>
    </row>
    <row r="74" spans="1:14">
      <c r="A74" s="396" t="s">
        <v>460</v>
      </c>
      <c r="B74" s="385"/>
      <c r="C74" s="385"/>
      <c r="D74" s="385"/>
      <c r="E74" s="385"/>
      <c r="F74" s="385"/>
      <c r="G74" s="385"/>
    </row>
    <row r="75" spans="1:14" s="366" customFormat="1" ht="15" customHeight="1">
      <c r="A75" s="385"/>
      <c r="B75" s="385"/>
      <c r="C75" s="385"/>
      <c r="D75" s="385"/>
      <c r="E75" s="385"/>
      <c r="F75" s="385"/>
      <c r="G75" s="409"/>
    </row>
    <row r="76" spans="1:14" s="366" customFormat="1">
      <c r="A76" s="386" t="s">
        <v>21</v>
      </c>
      <c r="B76" s="376"/>
      <c r="C76" s="376"/>
      <c r="D76" s="376"/>
      <c r="E76" s="376"/>
      <c r="F76" s="376"/>
      <c r="G76" s="376"/>
    </row>
    <row r="77" spans="1:14" s="366" customFormat="1">
      <c r="A77" s="372" t="s">
        <v>22</v>
      </c>
      <c r="B77" s="376"/>
      <c r="C77" s="376"/>
      <c r="D77" s="376"/>
      <c r="E77" s="376"/>
      <c r="F77" s="376"/>
      <c r="G77" s="376"/>
    </row>
    <row r="78" spans="1:14" s="366" customFormat="1" ht="17.25" customHeight="1" thickBot="1">
      <c r="A78" s="372"/>
      <c r="B78" s="376"/>
      <c r="C78" s="376"/>
      <c r="D78" s="376"/>
      <c r="E78" s="376"/>
      <c r="F78" s="376"/>
      <c r="G78" s="376"/>
    </row>
    <row r="79" spans="1:14" ht="42" customHeight="1" thickBot="1">
      <c r="A79" s="410"/>
      <c r="B79" s="362">
        <v>1970</v>
      </c>
      <c r="C79" s="362">
        <v>1980</v>
      </c>
      <c r="D79" s="362">
        <v>1991</v>
      </c>
      <c r="E79" s="362">
        <v>2000</v>
      </c>
      <c r="F79" s="362">
        <v>2010</v>
      </c>
      <c r="G79" s="362">
        <v>2020</v>
      </c>
      <c r="H79" s="358"/>
      <c r="I79" s="358"/>
    </row>
    <row r="80" spans="1:14" s="366" customFormat="1" ht="9.9499999999999993" customHeight="1">
      <c r="B80" s="384"/>
      <c r="C80" s="384"/>
      <c r="D80" s="384"/>
      <c r="E80" s="384"/>
      <c r="F80" s="384"/>
      <c r="G80" s="380"/>
      <c r="H80" s="376"/>
      <c r="J80" s="376"/>
    </row>
    <row r="81" spans="1:15" s="366" customFormat="1">
      <c r="A81" s="365" t="s">
        <v>434</v>
      </c>
      <c r="B81" s="382"/>
      <c r="C81" s="382"/>
      <c r="D81" s="382"/>
      <c r="E81" s="382"/>
      <c r="F81" s="382"/>
      <c r="G81" s="382"/>
      <c r="H81" s="376"/>
      <c r="J81" s="376"/>
    </row>
    <row r="82" spans="1:15" s="366" customFormat="1" ht="24.95" customHeight="1">
      <c r="A82" s="368" t="s">
        <v>435</v>
      </c>
      <c r="B82" s="422">
        <v>92.111868211423669</v>
      </c>
      <c r="C82" s="422">
        <v>75.973553280588149</v>
      </c>
      <c r="D82" s="422">
        <v>67.796701335032878</v>
      </c>
      <c r="E82" s="422">
        <v>59.676094186288573</v>
      </c>
      <c r="F82" s="422">
        <v>48.513933740467962</v>
      </c>
      <c r="G82" s="422">
        <v>44.3</v>
      </c>
      <c r="H82" s="383"/>
      <c r="I82" s="383"/>
      <c r="J82" s="383"/>
      <c r="K82" s="383"/>
      <c r="L82" s="383"/>
      <c r="M82" s="383"/>
      <c r="N82" s="383"/>
    </row>
    <row r="83" spans="1:15" s="366" customFormat="1" ht="24.95" customHeight="1">
      <c r="A83" s="367" t="s">
        <v>436</v>
      </c>
      <c r="B83" s="422">
        <v>86.20664526207679</v>
      </c>
      <c r="C83" s="422">
        <v>69.604920145428821</v>
      </c>
      <c r="D83" s="422">
        <v>61.51604988706022</v>
      </c>
      <c r="E83" s="422">
        <v>53.459680021660091</v>
      </c>
      <c r="F83" s="422">
        <v>41.023690765723373</v>
      </c>
      <c r="G83" s="422">
        <v>34.6</v>
      </c>
      <c r="H83" s="383"/>
      <c r="I83" s="383"/>
      <c r="J83" s="383"/>
      <c r="K83" s="383"/>
      <c r="L83" s="383"/>
      <c r="M83" s="383"/>
    </row>
    <row r="84" spans="1:15" s="366" customFormat="1" ht="24.95" customHeight="1">
      <c r="A84" s="367" t="s">
        <v>437</v>
      </c>
      <c r="B84" s="422">
        <v>5.9052229493468662</v>
      </c>
      <c r="C84" s="422">
        <v>6.3686331351593211</v>
      </c>
      <c r="D84" s="422">
        <v>6.2806514479726587</v>
      </c>
      <c r="E84" s="422">
        <v>6.2164141646284801</v>
      </c>
      <c r="F84" s="422">
        <v>7.4902429747445876</v>
      </c>
      <c r="G84" s="422">
        <v>9.6999999999999993</v>
      </c>
      <c r="H84" s="383"/>
      <c r="I84" s="383"/>
      <c r="J84" s="383"/>
      <c r="K84" s="383"/>
      <c r="L84" s="383"/>
      <c r="M84" s="383"/>
    </row>
    <row r="85" spans="1:15" s="366" customFormat="1">
      <c r="B85" s="434"/>
      <c r="C85" s="434"/>
      <c r="D85" s="434"/>
      <c r="E85" s="434"/>
      <c r="F85" s="434"/>
      <c r="G85" s="434"/>
    </row>
    <row r="86" spans="1:15" s="366" customFormat="1">
      <c r="A86" s="365" t="s">
        <v>438</v>
      </c>
      <c r="B86" s="435">
        <v>102</v>
      </c>
      <c r="C86" s="435">
        <v>101</v>
      </c>
      <c r="D86" s="435">
        <v>102</v>
      </c>
      <c r="E86" s="435">
        <v>103</v>
      </c>
      <c r="F86" s="435">
        <v>106</v>
      </c>
      <c r="G86" s="435">
        <v>110</v>
      </c>
    </row>
    <row r="87" spans="1:15" s="358" customFormat="1">
      <c r="A87" s="363"/>
      <c r="B87" s="436"/>
      <c r="C87" s="436"/>
      <c r="D87" s="436"/>
      <c r="E87" s="436"/>
      <c r="F87" s="436"/>
      <c r="G87" s="436"/>
      <c r="H87" s="366"/>
      <c r="J87" s="366"/>
      <c r="K87" s="366"/>
      <c r="L87" s="366"/>
      <c r="M87" s="366"/>
      <c r="N87" s="366"/>
      <c r="O87" s="366"/>
    </row>
    <row r="88" spans="1:15" s="366" customFormat="1">
      <c r="A88" s="365" t="s">
        <v>439</v>
      </c>
      <c r="B88" s="437"/>
      <c r="C88" s="437"/>
      <c r="D88" s="437"/>
      <c r="E88" s="437"/>
      <c r="F88" s="437"/>
      <c r="G88" s="437"/>
    </row>
    <row r="89" spans="1:15" s="358" customFormat="1" ht="24.95" customHeight="1">
      <c r="A89" s="367" t="s">
        <v>440</v>
      </c>
      <c r="B89" s="421">
        <v>3084568</v>
      </c>
      <c r="C89" s="421">
        <v>4436697</v>
      </c>
      <c r="D89" s="421">
        <v>5778851</v>
      </c>
      <c r="E89" s="421">
        <v>5169534</v>
      </c>
      <c r="F89" s="421">
        <v>6972746</v>
      </c>
      <c r="G89" s="421">
        <v>8391776</v>
      </c>
      <c r="H89" s="433"/>
      <c r="I89" s="433"/>
      <c r="J89" s="433"/>
      <c r="K89" s="433"/>
      <c r="L89" s="433"/>
      <c r="M89" s="433"/>
      <c r="N89" s="366"/>
      <c r="O89" s="366"/>
    </row>
    <row r="90" spans="1:15" s="358" customFormat="1" ht="24.95" customHeight="1">
      <c r="A90" s="367" t="s">
        <v>441</v>
      </c>
      <c r="B90" s="421">
        <v>3488188</v>
      </c>
      <c r="C90" s="421">
        <v>4564565</v>
      </c>
      <c r="D90" s="421">
        <v>6581427</v>
      </c>
      <c r="E90" s="421">
        <v>8822431</v>
      </c>
      <c r="F90" s="421">
        <v>11863321</v>
      </c>
      <c r="G90" s="421">
        <v>13696428</v>
      </c>
      <c r="H90" s="433"/>
      <c r="I90" s="433"/>
      <c r="J90" s="433"/>
      <c r="K90" s="433"/>
      <c r="L90" s="433"/>
      <c r="M90" s="433"/>
      <c r="N90" s="366"/>
      <c r="O90" s="366"/>
    </row>
    <row r="91" spans="1:15" s="358" customFormat="1" ht="24.95" customHeight="1">
      <c r="A91" s="368" t="s">
        <v>442</v>
      </c>
      <c r="B91" s="421">
        <v>418390</v>
      </c>
      <c r="C91" s="421">
        <v>449630</v>
      </c>
      <c r="D91" s="421">
        <v>548152</v>
      </c>
      <c r="E91" s="421">
        <v>653460</v>
      </c>
      <c r="F91" s="421">
        <v>893269</v>
      </c>
      <c r="G91" s="421">
        <v>946236</v>
      </c>
      <c r="H91" s="433"/>
      <c r="I91" s="433"/>
      <c r="J91" s="433"/>
      <c r="K91" s="433"/>
      <c r="L91" s="433"/>
      <c r="M91" s="433"/>
      <c r="N91" s="366"/>
      <c r="O91" s="366"/>
    </row>
    <row r="92" spans="1:15" s="366" customFormat="1" ht="24.95" customHeight="1">
      <c r="A92" s="368" t="s">
        <v>443</v>
      </c>
      <c r="B92" s="421">
        <v>75891</v>
      </c>
      <c r="C92" s="421">
        <v>110697</v>
      </c>
      <c r="D92" s="421">
        <v>112346</v>
      </c>
      <c r="E92" s="421">
        <v>120851</v>
      </c>
      <c r="F92" s="421">
        <v>163248</v>
      </c>
      <c r="G92" s="421">
        <v>393429</v>
      </c>
    </row>
    <row r="93" spans="1:15" s="358" customFormat="1">
      <c r="A93" s="368"/>
      <c r="B93" s="438"/>
      <c r="C93" s="438"/>
      <c r="D93" s="438"/>
      <c r="E93" s="438"/>
      <c r="F93" s="438"/>
      <c r="G93" s="438"/>
      <c r="H93" s="366"/>
      <c r="J93" s="366"/>
      <c r="K93" s="366"/>
      <c r="L93" s="366"/>
      <c r="M93" s="366"/>
      <c r="N93" s="366"/>
      <c r="O93" s="366"/>
    </row>
    <row r="94" spans="1:15" s="366" customFormat="1">
      <c r="A94" s="365" t="s">
        <v>444</v>
      </c>
      <c r="B94" s="437"/>
      <c r="C94" s="437"/>
      <c r="D94" s="437"/>
      <c r="E94" s="437"/>
      <c r="F94" s="437"/>
      <c r="G94" s="437"/>
    </row>
    <row r="95" spans="1:15" s="358" customFormat="1" ht="24.95" customHeight="1">
      <c r="A95" s="367" t="s">
        <v>440</v>
      </c>
      <c r="B95" s="422">
        <v>43.647259806337509</v>
      </c>
      <c r="C95" s="422">
        <v>46.401251925804381</v>
      </c>
      <c r="D95" s="422">
        <v>44.381771101814515</v>
      </c>
      <c r="E95" s="422">
        <v>35.009057124490965</v>
      </c>
      <c r="F95" s="422">
        <v>35.051987212923166</v>
      </c>
      <c r="G95" s="422">
        <v>34</v>
      </c>
      <c r="H95" s="366"/>
      <c r="J95" s="366"/>
      <c r="K95" s="366"/>
      <c r="L95" s="366"/>
      <c r="M95" s="366"/>
      <c r="N95" s="366"/>
      <c r="O95" s="366"/>
    </row>
    <row r="96" spans="1:15" s="358" customFormat="1" ht="24.95" customHeight="1">
      <c r="A96" s="367" t="s">
        <v>441</v>
      </c>
      <c r="B96" s="422">
        <v>49.358564275240099</v>
      </c>
      <c r="C96" s="422">
        <v>47.738561027879364</v>
      </c>
      <c r="D96" s="422">
        <v>50.545581922306312</v>
      </c>
      <c r="E96" s="422">
        <v>59.747163062643551</v>
      </c>
      <c r="F96" s="422">
        <v>59.636902877977036</v>
      </c>
      <c r="G96" s="422">
        <v>55.5</v>
      </c>
      <c r="H96" s="366"/>
      <c r="J96" s="366"/>
      <c r="K96" s="366"/>
      <c r="L96" s="366"/>
      <c r="M96" s="366"/>
      <c r="N96" s="366"/>
      <c r="O96" s="366"/>
    </row>
    <row r="97" spans="1:15" s="358" customFormat="1" ht="24.95" customHeight="1">
      <c r="A97" s="368" t="s">
        <v>442</v>
      </c>
      <c r="B97" s="422">
        <v>5.9203029501614326</v>
      </c>
      <c r="C97" s="422">
        <v>4.7024610658333046</v>
      </c>
      <c r="D97" s="422">
        <v>4.2098258967053876</v>
      </c>
      <c r="E97" s="422">
        <v>4.4253540974041119</v>
      </c>
      <c r="F97" s="422">
        <v>4.4904623753253974</v>
      </c>
      <c r="G97" s="422">
        <v>3.8</v>
      </c>
      <c r="H97" s="366"/>
      <c r="J97" s="366"/>
      <c r="K97" s="366"/>
      <c r="L97" s="366"/>
      <c r="M97" s="366"/>
      <c r="N97" s="366"/>
      <c r="O97" s="366"/>
    </row>
    <row r="98" spans="1:15" s="366" customFormat="1" ht="24.95" customHeight="1">
      <c r="A98" s="368" t="s">
        <v>443</v>
      </c>
      <c r="B98" s="422">
        <v>1.0738729682609558</v>
      </c>
      <c r="C98" s="422">
        <v>1.1577259804829512</v>
      </c>
      <c r="D98" s="422">
        <v>0.86282107917377582</v>
      </c>
      <c r="E98" s="422">
        <v>0.81842571546136611</v>
      </c>
      <c r="F98" s="422">
        <v>0.82064753377439559</v>
      </c>
      <c r="G98" s="422">
        <v>1.6</v>
      </c>
    </row>
    <row r="99" spans="1:15" s="358" customFormat="1">
      <c r="A99" s="366"/>
      <c r="B99" s="438"/>
      <c r="C99" s="438"/>
      <c r="D99" s="438"/>
      <c r="E99" s="438"/>
      <c r="F99" s="438"/>
      <c r="G99" s="438"/>
      <c r="H99" s="366"/>
      <c r="J99" s="366"/>
      <c r="K99" s="366"/>
      <c r="L99" s="366"/>
      <c r="M99" s="366"/>
      <c r="N99" s="366"/>
      <c r="O99" s="366"/>
    </row>
    <row r="100" spans="1:15" s="366" customFormat="1">
      <c r="A100" s="365" t="s">
        <v>445</v>
      </c>
      <c r="B100" s="437"/>
      <c r="C100" s="437"/>
      <c r="D100" s="437"/>
      <c r="E100" s="437"/>
      <c r="F100" s="437"/>
      <c r="G100" s="437"/>
    </row>
    <row r="101" spans="1:15" s="358" customFormat="1" ht="24.95" customHeight="1">
      <c r="A101" s="367" t="s">
        <v>10</v>
      </c>
      <c r="B101" s="421">
        <v>5164205</v>
      </c>
      <c r="C101" s="421">
        <v>6918307</v>
      </c>
      <c r="D101" s="421">
        <v>10257341</v>
      </c>
      <c r="E101" s="421">
        <v>13498028</v>
      </c>
      <c r="F101" s="421">
        <v>16849326</v>
      </c>
      <c r="G101" s="421">
        <v>20610060</v>
      </c>
      <c r="H101" s="366"/>
      <c r="J101" s="366"/>
      <c r="K101" s="366"/>
      <c r="L101" s="366"/>
      <c r="M101" s="366"/>
      <c r="N101" s="366"/>
      <c r="O101" s="366"/>
    </row>
    <row r="102" spans="1:15" s="358" customFormat="1" ht="24.95" customHeight="1">
      <c r="A102" s="367" t="s">
        <v>446</v>
      </c>
      <c r="B102" s="421">
        <v>549654</v>
      </c>
      <c r="C102" s="421">
        <v>842990</v>
      </c>
      <c r="D102" s="421">
        <v>1412180</v>
      </c>
      <c r="E102" s="421">
        <v>2023504</v>
      </c>
      <c r="F102" s="421">
        <v>2542254</v>
      </c>
      <c r="G102" s="421">
        <v>2941049</v>
      </c>
      <c r="H102" s="366"/>
      <c r="J102" s="366"/>
      <c r="K102" s="366"/>
      <c r="L102" s="366"/>
      <c r="M102" s="366"/>
      <c r="N102" s="366"/>
      <c r="O102" s="366"/>
    </row>
    <row r="103" spans="1:15" s="358" customFormat="1" ht="24.95" customHeight="1">
      <c r="A103" s="367" t="s">
        <v>447</v>
      </c>
      <c r="B103" s="421">
        <v>2635386</v>
      </c>
      <c r="C103" s="421">
        <v>2265457</v>
      </c>
      <c r="D103" s="421">
        <v>3222045</v>
      </c>
      <c r="E103" s="421">
        <v>4197149</v>
      </c>
      <c r="F103" s="421">
        <v>5446856</v>
      </c>
      <c r="G103" s="421">
        <v>6066784</v>
      </c>
      <c r="H103" s="366"/>
      <c r="J103" s="366"/>
      <c r="K103" s="366"/>
      <c r="L103" s="366"/>
      <c r="M103" s="366"/>
      <c r="N103" s="366"/>
      <c r="O103" s="366"/>
    </row>
    <row r="104" spans="1:15" s="358" customFormat="1" ht="24.95" customHeight="1">
      <c r="A104" s="367" t="s">
        <v>448</v>
      </c>
      <c r="B104" s="421">
        <v>765250</v>
      </c>
      <c r="C104" s="421">
        <v>920392</v>
      </c>
      <c r="D104" s="421">
        <v>1112260</v>
      </c>
      <c r="E104" s="421">
        <v>1380414</v>
      </c>
      <c r="F104" s="421">
        <v>1725838</v>
      </c>
      <c r="G104" s="421">
        <v>1969471</v>
      </c>
      <c r="H104" s="366"/>
      <c r="J104" s="366"/>
      <c r="K104" s="366"/>
      <c r="L104" s="366"/>
      <c r="M104" s="366"/>
      <c r="N104" s="366"/>
      <c r="O104" s="366"/>
    </row>
    <row r="105" spans="1:15" s="358" customFormat="1" ht="24.95" customHeight="1">
      <c r="A105" s="367" t="s">
        <v>461</v>
      </c>
      <c r="B105" s="421">
        <v>793116</v>
      </c>
      <c r="C105" s="421">
        <v>1847888</v>
      </c>
      <c r="D105" s="421">
        <v>1216550</v>
      </c>
      <c r="E105" s="421">
        <v>843154</v>
      </c>
      <c r="F105" s="421">
        <v>456373</v>
      </c>
      <c r="G105" s="421">
        <v>285152</v>
      </c>
      <c r="H105" s="366"/>
      <c r="J105" s="366"/>
      <c r="K105" s="366"/>
      <c r="L105" s="366"/>
      <c r="M105" s="366"/>
      <c r="N105" s="366"/>
      <c r="O105" s="366"/>
    </row>
    <row r="106" spans="1:15" s="358" customFormat="1" ht="40.5">
      <c r="A106" s="390" t="s">
        <v>449</v>
      </c>
      <c r="B106" s="417">
        <v>411713</v>
      </c>
      <c r="C106" s="417">
        <v>275338</v>
      </c>
      <c r="D106" s="417">
        <v>277715</v>
      </c>
      <c r="E106" s="417">
        <v>256027</v>
      </c>
      <c r="F106" s="417">
        <v>463949</v>
      </c>
      <c r="G106" s="417">
        <v>574869</v>
      </c>
      <c r="H106" s="366"/>
      <c r="J106" s="366"/>
      <c r="K106" s="366"/>
      <c r="L106" s="366"/>
      <c r="M106" s="366"/>
      <c r="N106" s="366"/>
      <c r="O106" s="366"/>
    </row>
    <row r="107" spans="1:15" s="358" customFormat="1">
      <c r="A107" s="390"/>
      <c r="B107" s="439"/>
      <c r="C107" s="439"/>
      <c r="D107" s="439"/>
      <c r="E107" s="439"/>
      <c r="F107" s="439"/>
      <c r="G107" s="439"/>
      <c r="H107" s="366"/>
      <c r="J107" s="366"/>
      <c r="K107" s="366"/>
      <c r="L107" s="366"/>
      <c r="M107" s="366"/>
      <c r="N107" s="366"/>
      <c r="O107" s="366"/>
    </row>
    <row r="108" spans="1:15" s="366" customFormat="1">
      <c r="A108" s="365" t="s">
        <v>450</v>
      </c>
      <c r="B108" s="437"/>
      <c r="C108" s="437"/>
      <c r="D108" s="437"/>
      <c r="E108" s="437"/>
      <c r="F108" s="437"/>
      <c r="G108" s="437"/>
    </row>
    <row r="109" spans="1:15" s="358" customFormat="1" ht="24.95" customHeight="1">
      <c r="A109" s="367" t="s">
        <v>10</v>
      </c>
      <c r="B109" s="422">
        <v>50.044024201585302</v>
      </c>
      <c r="C109" s="422">
        <v>52.931217259921901</v>
      </c>
      <c r="D109" s="422">
        <v>58.619771722526757</v>
      </c>
      <c r="E109" s="422">
        <v>60.806650029939256</v>
      </c>
      <c r="F109" s="422">
        <v>61.304615865556109</v>
      </c>
      <c r="G109" s="422">
        <v>63.518400635367065</v>
      </c>
      <c r="H109" s="366"/>
      <c r="J109" s="366"/>
      <c r="K109" s="366"/>
      <c r="L109" s="366"/>
      <c r="M109" s="366"/>
      <c r="N109" s="366"/>
      <c r="O109" s="366"/>
    </row>
    <row r="110" spans="1:15" s="358" customFormat="1" ht="24.95" customHeight="1">
      <c r="A110" s="367" t="s">
        <v>446</v>
      </c>
      <c r="B110" s="422">
        <v>5.3264535545157798</v>
      </c>
      <c r="C110" s="422">
        <v>6.4496251522144892</v>
      </c>
      <c r="D110" s="422">
        <v>8.0704803741162383</v>
      </c>
      <c r="E110" s="422">
        <v>9.1155907783108923</v>
      </c>
      <c r="F110" s="422">
        <v>9.2497412004891757</v>
      </c>
      <c r="G110" s="422">
        <v>9.064055547157345</v>
      </c>
      <c r="H110" s="366"/>
      <c r="J110" s="366"/>
      <c r="K110" s="366"/>
      <c r="L110" s="366"/>
      <c r="M110" s="366"/>
      <c r="N110" s="366"/>
      <c r="O110" s="366"/>
    </row>
    <row r="111" spans="1:15" s="358" customFormat="1" ht="24.95" customHeight="1">
      <c r="A111" s="367" t="s">
        <v>447</v>
      </c>
      <c r="B111" s="422">
        <v>25.538358908005986</v>
      </c>
      <c r="C111" s="422">
        <v>17.332766045220442</v>
      </c>
      <c r="D111" s="422">
        <v>18.413694385290373</v>
      </c>
      <c r="E111" s="422">
        <v>18.907544892224966</v>
      </c>
      <c r="F111" s="422">
        <v>19.817849969488364</v>
      </c>
      <c r="G111" s="422">
        <v>18.697297178185547</v>
      </c>
      <c r="H111" s="366"/>
      <c r="J111" s="366"/>
      <c r="K111" s="366"/>
      <c r="L111" s="366"/>
      <c r="M111" s="366"/>
      <c r="N111" s="366"/>
      <c r="O111" s="366"/>
    </row>
    <row r="112" spans="1:15" s="358" customFormat="1" ht="24.95" customHeight="1">
      <c r="A112" s="367" t="s">
        <v>448</v>
      </c>
      <c r="B112" s="422">
        <v>7.415698935317856</v>
      </c>
      <c r="C112" s="422">
        <v>7.041819467724407</v>
      </c>
      <c r="D112" s="422">
        <v>6.3564648280775318</v>
      </c>
      <c r="E112" s="422">
        <v>6.2185640001953306</v>
      </c>
      <c r="F112" s="422">
        <v>6.2792918622489484</v>
      </c>
      <c r="G112" s="422">
        <v>6.0697372068658231</v>
      </c>
      <c r="H112" s="366"/>
      <c r="J112" s="366"/>
      <c r="K112" s="366"/>
      <c r="L112" s="366"/>
      <c r="M112" s="366"/>
      <c r="N112" s="366"/>
      <c r="O112" s="366"/>
    </row>
    <row r="113" spans="1:15" s="366" customFormat="1" ht="24.95" customHeight="1">
      <c r="A113" s="367" t="s">
        <v>461</v>
      </c>
      <c r="B113" s="422">
        <v>7.6857360036374471</v>
      </c>
      <c r="C113" s="422">
        <v>14.13799086973194</v>
      </c>
      <c r="D113" s="422">
        <v>6.9524727011649441</v>
      </c>
      <c r="E113" s="422">
        <v>3.7982859569815246</v>
      </c>
      <c r="F113" s="422">
        <v>1.6604682855807666</v>
      </c>
      <c r="G113" s="422">
        <v>0.87881350068734343</v>
      </c>
    </row>
    <row r="114" spans="1:15" s="366" customFormat="1" ht="40.5">
      <c r="A114" s="390" t="s">
        <v>449</v>
      </c>
      <c r="B114" s="420">
        <v>3.9897283969376285</v>
      </c>
      <c r="C114" s="420">
        <v>2.1065812051868149</v>
      </c>
      <c r="D114" s="420">
        <v>1.5871159888241524</v>
      </c>
      <c r="E114" s="420">
        <v>1.1533643423480273</v>
      </c>
      <c r="F114" s="420">
        <v>1.6880328166366354</v>
      </c>
      <c r="G114" s="420">
        <v>1.7716959317368719</v>
      </c>
    </row>
    <row r="115" spans="1:15" s="392" customFormat="1">
      <c r="A115" s="366"/>
      <c r="B115" s="440"/>
      <c r="C115" s="440"/>
      <c r="D115" s="440"/>
      <c r="E115" s="440"/>
      <c r="F115" s="440"/>
      <c r="G115" s="440"/>
    </row>
    <row r="116" spans="1:15" s="366" customFormat="1" ht="23.25">
      <c r="A116" s="365" t="s">
        <v>462</v>
      </c>
      <c r="B116" s="441">
        <v>329746.90000000002</v>
      </c>
      <c r="C116" s="441">
        <v>329750</v>
      </c>
      <c r="D116" s="441">
        <v>329758</v>
      </c>
      <c r="E116" s="441">
        <v>329847</v>
      </c>
      <c r="F116" s="441">
        <v>330803</v>
      </c>
      <c r="G116" s="441">
        <v>330411.36000000004</v>
      </c>
    </row>
    <row r="117" spans="1:15" s="366" customFormat="1">
      <c r="A117" s="363"/>
      <c r="B117" s="417"/>
      <c r="C117" s="417"/>
      <c r="D117" s="417"/>
      <c r="E117" s="417"/>
      <c r="F117" s="417"/>
      <c r="G117" s="417"/>
    </row>
    <row r="118" spans="1:15" s="366" customFormat="1" ht="46.5">
      <c r="A118" s="369" t="s">
        <v>463</v>
      </c>
      <c r="B118" s="441">
        <v>32</v>
      </c>
      <c r="C118" s="441">
        <v>40</v>
      </c>
      <c r="D118" s="441">
        <v>53</v>
      </c>
      <c r="E118" s="441">
        <v>67</v>
      </c>
      <c r="F118" s="441">
        <v>83</v>
      </c>
      <c r="G118" s="441">
        <v>98</v>
      </c>
    </row>
    <row r="119" spans="1:15" s="358" customFormat="1">
      <c r="A119" s="366"/>
      <c r="B119" s="417"/>
      <c r="C119" s="417"/>
      <c r="D119" s="417"/>
      <c r="E119" s="417"/>
      <c r="F119" s="417"/>
      <c r="G119" s="421"/>
      <c r="H119" s="366"/>
      <c r="J119" s="366"/>
      <c r="K119" s="366"/>
      <c r="L119" s="366"/>
      <c r="M119" s="366"/>
      <c r="N119" s="366"/>
      <c r="O119" s="366"/>
    </row>
    <row r="120" spans="1:15" s="366" customFormat="1">
      <c r="A120" s="369" t="s">
        <v>451</v>
      </c>
      <c r="B120" s="437"/>
      <c r="C120" s="437"/>
      <c r="D120" s="437"/>
      <c r="E120" s="437"/>
      <c r="F120" s="437"/>
      <c r="G120" s="437"/>
    </row>
    <row r="121" spans="1:15" s="358" customFormat="1" ht="24.95" customHeight="1">
      <c r="A121" s="367" t="s">
        <v>452</v>
      </c>
      <c r="B121" s="417">
        <v>2962795</v>
      </c>
      <c r="C121" s="417">
        <v>4492408</v>
      </c>
      <c r="D121" s="417">
        <v>8898581</v>
      </c>
      <c r="E121" s="417">
        <v>13714897</v>
      </c>
      <c r="F121" s="417">
        <v>19479099</v>
      </c>
      <c r="G121" s="417">
        <v>24354046</v>
      </c>
      <c r="H121" s="366"/>
      <c r="J121" s="366"/>
      <c r="K121" s="366"/>
      <c r="L121" s="366"/>
      <c r="M121" s="366"/>
      <c r="N121" s="366"/>
      <c r="O121" s="366"/>
    </row>
    <row r="122" spans="1:15" s="366" customFormat="1" ht="24.95" customHeight="1">
      <c r="A122" s="367" t="s">
        <v>453</v>
      </c>
      <c r="B122" s="417">
        <v>7476635</v>
      </c>
      <c r="C122" s="417">
        <v>8643701</v>
      </c>
      <c r="D122" s="417">
        <v>8664839</v>
      </c>
      <c r="E122" s="417">
        <v>8483379</v>
      </c>
      <c r="F122" s="417">
        <v>8005497</v>
      </c>
      <c r="G122" s="417">
        <v>8093339</v>
      </c>
    </row>
    <row r="123" spans="1:15" s="358" customFormat="1">
      <c r="A123" s="367"/>
      <c r="B123" s="438"/>
      <c r="C123" s="438"/>
      <c r="D123" s="438"/>
      <c r="E123" s="438"/>
      <c r="F123" s="438"/>
      <c r="G123" s="438"/>
      <c r="H123" s="366"/>
      <c r="J123" s="366"/>
      <c r="K123" s="366"/>
      <c r="L123" s="366"/>
      <c r="M123" s="366"/>
      <c r="N123" s="366"/>
      <c r="O123" s="366"/>
    </row>
    <row r="124" spans="1:15" s="366" customFormat="1" ht="40.5">
      <c r="A124" s="369" t="s">
        <v>464</v>
      </c>
      <c r="B124" s="437"/>
      <c r="C124" s="437"/>
      <c r="D124" s="437"/>
      <c r="E124" s="437"/>
      <c r="F124" s="437"/>
      <c r="G124" s="437"/>
    </row>
    <row r="125" spans="1:15" s="358" customFormat="1" ht="24.95" customHeight="1">
      <c r="A125" s="367" t="s">
        <v>452</v>
      </c>
      <c r="B125" s="422">
        <v>28.3808119791981</v>
      </c>
      <c r="C125" s="422">
        <v>34.198924506488183</v>
      </c>
      <c r="D125" s="422">
        <v>50.665422793510608</v>
      </c>
      <c r="E125" s="422">
        <v>61.783563187333222</v>
      </c>
      <c r="F125" s="422">
        <v>70.872786341847629</v>
      </c>
      <c r="G125" s="422">
        <v>75.099999999999994</v>
      </c>
      <c r="H125" s="366"/>
      <c r="J125" s="366"/>
      <c r="K125" s="366"/>
      <c r="L125" s="366"/>
      <c r="M125" s="366"/>
      <c r="N125" s="366"/>
      <c r="O125" s="366"/>
    </row>
    <row r="126" spans="1:15" s="366" customFormat="1" ht="24.95" customHeight="1">
      <c r="A126" s="367" t="s">
        <v>453</v>
      </c>
      <c r="B126" s="422">
        <v>71.6191880208019</v>
      </c>
      <c r="C126" s="422">
        <v>65.801075493511817</v>
      </c>
      <c r="D126" s="422">
        <v>49.334577206489399</v>
      </c>
      <c r="E126" s="422">
        <v>38.216436812666778</v>
      </c>
      <c r="F126" s="422">
        <v>29.127213658152368</v>
      </c>
      <c r="G126" s="422">
        <v>24.9</v>
      </c>
    </row>
    <row r="127" spans="1:15" s="366" customFormat="1">
      <c r="A127" s="394"/>
      <c r="B127" s="442"/>
      <c r="C127" s="442"/>
      <c r="D127" s="442"/>
      <c r="E127" s="442"/>
      <c r="F127" s="442"/>
      <c r="G127" s="442"/>
    </row>
  </sheetData>
  <conditionalFormatting sqref="D93:G93 D99:G99 B72:G73">
    <cfRule type="cellIs" dxfId="208" priority="163" stopIfTrue="1" operator="lessThan">
      <formula>0</formula>
    </cfRule>
  </conditionalFormatting>
  <conditionalFormatting sqref="B93:D93 B99:D99">
    <cfRule type="cellIs" dxfId="207" priority="162" stopIfTrue="1" operator="lessThan">
      <formula>0</formula>
    </cfRule>
  </conditionalFormatting>
  <conditionalFormatting sqref="E93:F93 E99:F99">
    <cfRule type="cellIs" dxfId="206" priority="161" stopIfTrue="1" operator="lessThan">
      <formula>0</formula>
    </cfRule>
  </conditionalFormatting>
  <conditionalFormatting sqref="H80 J80 B107:G107">
    <cfRule type="cellIs" dxfId="205" priority="164" stopIfTrue="1" operator="lessThan">
      <formula>0</formula>
    </cfRule>
  </conditionalFormatting>
  <conditionalFormatting sqref="B123:G123">
    <cfRule type="cellIs" dxfId="204" priority="159" stopIfTrue="1" operator="lessThan">
      <formula>0</formula>
    </cfRule>
  </conditionalFormatting>
  <conditionalFormatting sqref="G99">
    <cfRule type="cellIs" dxfId="203" priority="160" stopIfTrue="1" operator="lessThan">
      <formula>0</formula>
    </cfRule>
  </conditionalFormatting>
  <conditionalFormatting sqref="B120:D120">
    <cfRule type="cellIs" dxfId="202" priority="130" stopIfTrue="1" operator="lessThan">
      <formula>0</formula>
    </cfRule>
  </conditionalFormatting>
  <conditionalFormatting sqref="D124:G124">
    <cfRule type="cellIs" dxfId="201" priority="126" stopIfTrue="1" operator="lessThan">
      <formula>0</formula>
    </cfRule>
  </conditionalFormatting>
  <conditionalFormatting sqref="D31:G31">
    <cfRule type="cellIs" dxfId="200" priority="120" stopIfTrue="1" operator="lessThan">
      <formula>0</formula>
    </cfRule>
  </conditionalFormatting>
  <conditionalFormatting sqref="B76:G78">
    <cfRule type="cellIs" dxfId="199" priority="158" stopIfTrue="1" operator="lessThan">
      <formula>0</formula>
    </cfRule>
  </conditionalFormatting>
  <conditionalFormatting sqref="H81 J81">
    <cfRule type="cellIs" dxfId="198" priority="157" stopIfTrue="1" operator="lessThan">
      <formula>0</formula>
    </cfRule>
  </conditionalFormatting>
  <conditionalFormatting sqref="C94">
    <cfRule type="cellIs" dxfId="197" priority="149" stopIfTrue="1" operator="lessThan">
      <formula>0</formula>
    </cfRule>
  </conditionalFormatting>
  <conditionalFormatting sqref="D94:G94">
    <cfRule type="cellIs" dxfId="196" priority="147" stopIfTrue="1" operator="lessThan">
      <formula>0</formula>
    </cfRule>
  </conditionalFormatting>
  <conditionalFormatting sqref="B94">
    <cfRule type="cellIs" dxfId="195" priority="148" stopIfTrue="1" operator="lessThan">
      <formula>0</formula>
    </cfRule>
  </conditionalFormatting>
  <conditionalFormatting sqref="B94:D94">
    <cfRule type="cellIs" dxfId="194" priority="145" stopIfTrue="1" operator="lessThan">
      <formula>0</formula>
    </cfRule>
  </conditionalFormatting>
  <conditionalFormatting sqref="E94:F94">
    <cfRule type="cellIs" dxfId="193" priority="144" stopIfTrue="1" operator="lessThan">
      <formula>0</formula>
    </cfRule>
  </conditionalFormatting>
  <conditionalFormatting sqref="D108:G108">
    <cfRule type="cellIs" dxfId="192" priority="136" stopIfTrue="1" operator="lessThan">
      <formula>0</formula>
    </cfRule>
  </conditionalFormatting>
  <conditionalFormatting sqref="B108:D108">
    <cfRule type="cellIs" dxfId="191" priority="135" stopIfTrue="1" operator="lessThan">
      <formula>0</formula>
    </cfRule>
  </conditionalFormatting>
  <conditionalFormatting sqref="E108:F108">
    <cfRule type="cellIs" dxfId="190" priority="134" stopIfTrue="1" operator="lessThan">
      <formula>0</formula>
    </cfRule>
  </conditionalFormatting>
  <conditionalFormatting sqref="E120:F120">
    <cfRule type="cellIs" dxfId="189" priority="129" stopIfTrue="1" operator="lessThan">
      <formula>0</formula>
    </cfRule>
  </conditionalFormatting>
  <conditionalFormatting sqref="B124:D124">
    <cfRule type="cellIs" dxfId="188" priority="125" stopIfTrue="1" operator="lessThan">
      <formula>0</formula>
    </cfRule>
  </conditionalFormatting>
  <conditionalFormatting sqref="B88">
    <cfRule type="cellIs" dxfId="187" priority="155" stopIfTrue="1" operator="lessThan">
      <formula>0</formula>
    </cfRule>
  </conditionalFormatting>
  <conditionalFormatting sqref="D88:G88">
    <cfRule type="cellIs" dxfId="186" priority="154" stopIfTrue="1" operator="lessThan">
      <formula>0</formula>
    </cfRule>
  </conditionalFormatting>
  <conditionalFormatting sqref="B88:D88">
    <cfRule type="cellIs" dxfId="185" priority="152" stopIfTrue="1" operator="lessThan">
      <formula>0</formula>
    </cfRule>
  </conditionalFormatting>
  <conditionalFormatting sqref="E88:F88">
    <cfRule type="cellIs" dxfId="184" priority="151" stopIfTrue="1" operator="lessThan">
      <formula>0</formula>
    </cfRule>
  </conditionalFormatting>
  <conditionalFormatting sqref="D100:G100">
    <cfRule type="cellIs" dxfId="183" priority="141" stopIfTrue="1" operator="lessThan">
      <formula>0</formula>
    </cfRule>
  </conditionalFormatting>
  <conditionalFormatting sqref="B100:D100">
    <cfRule type="cellIs" dxfId="182" priority="140" stopIfTrue="1" operator="lessThan">
      <formula>0</formula>
    </cfRule>
  </conditionalFormatting>
  <conditionalFormatting sqref="E100:F100">
    <cfRule type="cellIs" dxfId="181" priority="139" stopIfTrue="1" operator="lessThan">
      <formula>0</formula>
    </cfRule>
  </conditionalFormatting>
  <conditionalFormatting sqref="D120:G120">
    <cfRule type="cellIs" dxfId="180" priority="131" stopIfTrue="1" operator="lessThan">
      <formula>0</formula>
    </cfRule>
  </conditionalFormatting>
  <conditionalFormatting sqref="G124">
    <cfRule type="cellIs" dxfId="179" priority="127" stopIfTrue="1" operator="lessThan">
      <formula>0</formula>
    </cfRule>
  </conditionalFormatting>
  <conditionalFormatting sqref="D24:G24">
    <cfRule type="cellIs" dxfId="178" priority="121" stopIfTrue="1" operator="lessThan">
      <formula>0</formula>
    </cfRule>
  </conditionalFormatting>
  <conditionalFormatting sqref="D47:G47">
    <cfRule type="cellIs" dxfId="177" priority="117" stopIfTrue="1" operator="lessThan">
      <formula>0</formula>
    </cfRule>
  </conditionalFormatting>
  <conditionalFormatting sqref="B31:C31">
    <cfRule type="cellIs" dxfId="176" priority="115" stopIfTrue="1" operator="lessThan">
      <formula>0</formula>
    </cfRule>
  </conditionalFormatting>
  <conditionalFormatting sqref="B47">
    <cfRule type="cellIs" dxfId="175" priority="113" stopIfTrue="1" operator="lessThan">
      <formula>0</formula>
    </cfRule>
  </conditionalFormatting>
  <conditionalFormatting sqref="D27:G28">
    <cfRule type="cellIs" dxfId="174" priority="105" stopIfTrue="1" operator="lessThan">
      <formula>0</formula>
    </cfRule>
  </conditionalFormatting>
  <conditionalFormatting sqref="B89:D92">
    <cfRule type="cellIs" dxfId="173" priority="78" stopIfTrue="1" operator="lessThan">
      <formula>0</formula>
    </cfRule>
  </conditionalFormatting>
  <conditionalFormatting sqref="C47">
    <cfRule type="cellIs" dxfId="172" priority="110" stopIfTrue="1" operator="lessThan">
      <formula>0</formula>
    </cfRule>
  </conditionalFormatting>
  <conditionalFormatting sqref="C24">
    <cfRule type="cellIs" dxfId="171" priority="109" stopIfTrue="1" operator="lessThan">
      <formula>0</formula>
    </cfRule>
  </conditionalFormatting>
  <conditionalFormatting sqref="B24">
    <cfRule type="cellIs" dxfId="170" priority="116" stopIfTrue="1" operator="lessThan">
      <formula>0</formula>
    </cfRule>
  </conditionalFormatting>
  <conditionalFormatting sqref="G26">
    <cfRule type="cellIs" dxfId="169" priority="106" stopIfTrue="1" operator="lessThan">
      <formula>0</formula>
    </cfRule>
  </conditionalFormatting>
  <conditionalFormatting sqref="B26:F26">
    <cfRule type="cellIs" dxfId="168" priority="103" stopIfTrue="1" operator="lessThan">
      <formula>0</formula>
    </cfRule>
  </conditionalFormatting>
  <conditionalFormatting sqref="B27:B28">
    <cfRule type="cellIs" dxfId="167" priority="104" stopIfTrue="1" operator="lessThan">
      <formula>0</formula>
    </cfRule>
  </conditionalFormatting>
  <conditionalFormatting sqref="C27:C28">
    <cfRule type="cellIs" dxfId="166" priority="102" stopIfTrue="1" operator="lessThan">
      <formula>0</formula>
    </cfRule>
  </conditionalFormatting>
  <conditionalFormatting sqref="D35:G35">
    <cfRule type="cellIs" dxfId="165" priority="101" stopIfTrue="1" operator="lessThan">
      <formula>0</formula>
    </cfRule>
  </conditionalFormatting>
  <conditionalFormatting sqref="D36:G36">
    <cfRule type="cellIs" dxfId="164" priority="100" stopIfTrue="1" operator="lessThan">
      <formula>0</formula>
    </cfRule>
  </conditionalFormatting>
  <conditionalFormatting sqref="B35:C35">
    <cfRule type="cellIs" dxfId="163" priority="99" stopIfTrue="1" operator="lessThan">
      <formula>0</formula>
    </cfRule>
  </conditionalFormatting>
  <conditionalFormatting sqref="D101:G105">
    <cfRule type="cellIs" dxfId="162" priority="63" stopIfTrue="1" operator="lessThan">
      <formula>0</formula>
    </cfRule>
  </conditionalFormatting>
  <conditionalFormatting sqref="B101:D105">
    <cfRule type="cellIs" dxfId="161" priority="62" stopIfTrue="1" operator="lessThan">
      <formula>0</formula>
    </cfRule>
  </conditionalFormatting>
  <conditionalFormatting sqref="E101:F105">
    <cfRule type="cellIs" dxfId="160" priority="61" stopIfTrue="1" operator="lessThan">
      <formula>0</formula>
    </cfRule>
  </conditionalFormatting>
  <conditionalFormatting sqref="D106:G106">
    <cfRule type="cellIs" dxfId="159" priority="58" stopIfTrue="1" operator="lessThan">
      <formula>0</formula>
    </cfRule>
  </conditionalFormatting>
  <conditionalFormatting sqref="D89:G92">
    <cfRule type="cellIs" dxfId="158" priority="79" stopIfTrue="1" operator="lessThan">
      <formula>0</formula>
    </cfRule>
  </conditionalFormatting>
  <conditionalFormatting sqref="F90:G90">
    <cfRule type="cellIs" dxfId="157" priority="76" stopIfTrue="1" operator="lessThan">
      <formula>0</formula>
    </cfRule>
  </conditionalFormatting>
  <conditionalFormatting sqref="F101:G101">
    <cfRule type="cellIs" dxfId="156" priority="64" stopIfTrue="1" operator="lessThan">
      <formula>0</formula>
    </cfRule>
  </conditionalFormatting>
  <conditionalFormatting sqref="F102:G102">
    <cfRule type="cellIs" dxfId="155" priority="60" stopIfTrue="1" operator="lessThan">
      <formula>0</formula>
    </cfRule>
  </conditionalFormatting>
  <conditionalFormatting sqref="B106:D106">
    <cfRule type="cellIs" dxfId="154" priority="57" stopIfTrue="1" operator="lessThan">
      <formula>0</formula>
    </cfRule>
  </conditionalFormatting>
  <conditionalFormatting sqref="F125:G125">
    <cfRule type="cellIs" dxfId="153" priority="44" stopIfTrue="1" operator="lessThan">
      <formula>0</formula>
    </cfRule>
  </conditionalFormatting>
  <conditionalFormatting sqref="E125:F125">
    <cfRule type="cellIs" dxfId="152" priority="41" stopIfTrue="1" operator="lessThan">
      <formula>0</formula>
    </cfRule>
  </conditionalFormatting>
  <conditionalFormatting sqref="B38:G38">
    <cfRule type="cellIs" dxfId="151" priority="36" stopIfTrue="1" operator="lessThan">
      <formula>0</formula>
    </cfRule>
  </conditionalFormatting>
  <conditionalFormatting sqref="B118:G118">
    <cfRule type="cellIs" dxfId="150" priority="35" stopIfTrue="1" operator="lessThan">
      <formula>0</formula>
    </cfRule>
  </conditionalFormatting>
  <conditionalFormatting sqref="D125:G125">
    <cfRule type="cellIs" dxfId="149" priority="43" stopIfTrue="1" operator="lessThan">
      <formula>0</formula>
    </cfRule>
  </conditionalFormatting>
  <conditionalFormatting sqref="B125:D125 B126:G126">
    <cfRule type="cellIs" dxfId="148" priority="42" stopIfTrue="1" operator="lessThan">
      <formula>0</formula>
    </cfRule>
  </conditionalFormatting>
  <conditionalFormatting sqref="B121:G122">
    <cfRule type="cellIs" dxfId="147" priority="38" stopIfTrue="1" operator="lessThan">
      <formula>0</formula>
    </cfRule>
  </conditionalFormatting>
  <conditionalFormatting sqref="F125:G125">
    <cfRule type="cellIs" dxfId="146" priority="40" stopIfTrue="1" operator="lessThan">
      <formula>0</formula>
    </cfRule>
  </conditionalFormatting>
  <conditionalFormatting sqref="E109:F113">
    <cfRule type="cellIs" dxfId="145" priority="6" stopIfTrue="1" operator="lessThan">
      <formula>0</formula>
    </cfRule>
  </conditionalFormatting>
  <conditionalFormatting sqref="B86:G86">
    <cfRule type="cellIs" dxfId="144" priority="37" stopIfTrue="1" operator="lessThan">
      <formula>0</formula>
    </cfRule>
  </conditionalFormatting>
  <conditionalFormatting sqref="B116:G116">
    <cfRule type="cellIs" dxfId="143" priority="34" stopIfTrue="1" operator="lessThan">
      <formula>0</formula>
    </cfRule>
  </conditionalFormatting>
  <conditionalFormatting sqref="E124:F124">
    <cfRule type="cellIs" dxfId="142" priority="124" stopIfTrue="1" operator="lessThan">
      <formula>0</formula>
    </cfRule>
  </conditionalFormatting>
  <conditionalFormatting sqref="F124:G124">
    <cfRule type="cellIs" dxfId="141" priority="123" stopIfTrue="1" operator="lessThan">
      <formula>0</formula>
    </cfRule>
  </conditionalFormatting>
  <conditionalFormatting sqref="F88:G88">
    <cfRule type="cellIs" dxfId="140" priority="150" stopIfTrue="1" operator="lessThan">
      <formula>0</formula>
    </cfRule>
  </conditionalFormatting>
  <conditionalFormatting sqref="D94:G94">
    <cfRule type="cellIs" dxfId="139" priority="146" stopIfTrue="1" operator="lessThan">
      <formula>0</formula>
    </cfRule>
  </conditionalFormatting>
  <conditionalFormatting sqref="F94:G94">
    <cfRule type="cellIs" dxfId="138" priority="143" stopIfTrue="1" operator="lessThan">
      <formula>0</formula>
    </cfRule>
  </conditionalFormatting>
  <conditionalFormatting sqref="G108">
    <cfRule type="cellIs" dxfId="137" priority="137" stopIfTrue="1" operator="lessThan">
      <formula>0</formula>
    </cfRule>
  </conditionalFormatting>
  <conditionalFormatting sqref="F108:G108">
    <cfRule type="cellIs" dxfId="136" priority="133" stopIfTrue="1" operator="lessThan">
      <formula>0</formula>
    </cfRule>
  </conditionalFormatting>
  <conditionalFormatting sqref="G120">
    <cfRule type="cellIs" dxfId="135" priority="132" stopIfTrue="1" operator="lessThan">
      <formula>0</formula>
    </cfRule>
  </conditionalFormatting>
  <conditionalFormatting sqref="C88">
    <cfRule type="cellIs" dxfId="134" priority="156" stopIfTrue="1" operator="lessThan">
      <formula>0</formula>
    </cfRule>
  </conditionalFormatting>
  <conditionalFormatting sqref="D88:G88">
    <cfRule type="cellIs" dxfId="133" priority="153" stopIfTrue="1" operator="lessThan">
      <formula>0</formula>
    </cfRule>
  </conditionalFormatting>
  <conditionalFormatting sqref="G100">
    <cfRule type="cellIs" dxfId="132" priority="142" stopIfTrue="1" operator="lessThan">
      <formula>0</formula>
    </cfRule>
  </conditionalFormatting>
  <conditionalFormatting sqref="F100:G100">
    <cfRule type="cellIs" dxfId="131" priority="138" stopIfTrue="1" operator="lessThan">
      <formula>0</formula>
    </cfRule>
  </conditionalFormatting>
  <conditionalFormatting sqref="F120:G120">
    <cfRule type="cellIs" dxfId="130" priority="128" stopIfTrue="1" operator="lessThan">
      <formula>0</formula>
    </cfRule>
  </conditionalFormatting>
  <conditionalFormatting sqref="D32:G33">
    <cfRule type="cellIs" dxfId="129" priority="119" stopIfTrue="1" operator="lessThan">
      <formula>0</formula>
    </cfRule>
  </conditionalFormatting>
  <conditionalFormatting sqref="F89:G89">
    <cfRule type="cellIs" dxfId="128" priority="80" stopIfTrue="1" operator="lessThan">
      <formula>0</formula>
    </cfRule>
  </conditionalFormatting>
  <conditionalFormatting sqref="F90:G90">
    <cfRule type="cellIs" dxfId="127" priority="81" stopIfTrue="1" operator="lessThan">
      <formula>0</formula>
    </cfRule>
  </conditionalFormatting>
  <conditionalFormatting sqref="F91:G91">
    <cfRule type="cellIs" dxfId="126" priority="82" stopIfTrue="1" operator="lessThan">
      <formula>0</formula>
    </cfRule>
  </conditionalFormatting>
  <conditionalFormatting sqref="E89:F92">
    <cfRule type="cellIs" dxfId="125" priority="77" stopIfTrue="1" operator="lessThan">
      <formula>0</formula>
    </cfRule>
  </conditionalFormatting>
  <conditionalFormatting sqref="F89:G89">
    <cfRule type="cellIs" dxfId="124" priority="75" stopIfTrue="1" operator="lessThan">
      <formula>0</formula>
    </cfRule>
  </conditionalFormatting>
  <conditionalFormatting sqref="F102:G102">
    <cfRule type="cellIs" dxfId="123" priority="65" stopIfTrue="1" operator="lessThan">
      <formula>0</formula>
    </cfRule>
  </conditionalFormatting>
  <conditionalFormatting sqref="F103:G103">
    <cfRule type="cellIs" dxfId="122" priority="66" stopIfTrue="1" operator="lessThan">
      <formula>0</formula>
    </cfRule>
  </conditionalFormatting>
  <conditionalFormatting sqref="F101:G101">
    <cfRule type="cellIs" dxfId="121" priority="59" stopIfTrue="1" operator="lessThan">
      <formula>0</formula>
    </cfRule>
  </conditionalFormatting>
  <conditionalFormatting sqref="E106:F106">
    <cfRule type="cellIs" dxfId="120" priority="56" stopIfTrue="1" operator="lessThan">
      <formula>0</formula>
    </cfRule>
  </conditionalFormatting>
  <conditionalFormatting sqref="D49:G51">
    <cfRule type="cellIs" dxfId="119" priority="33" stopIfTrue="1" operator="lessThan">
      <formula>0</formula>
    </cfRule>
  </conditionalFormatting>
  <conditionalFormatting sqref="D52:G54">
    <cfRule type="cellIs" dxfId="118" priority="32" stopIfTrue="1" operator="lessThan">
      <formula>0</formula>
    </cfRule>
  </conditionalFormatting>
  <conditionalFormatting sqref="B49:B51">
    <cfRule type="cellIs" dxfId="117" priority="31" stopIfTrue="1" operator="lessThan">
      <formula>0</formula>
    </cfRule>
  </conditionalFormatting>
  <conditionalFormatting sqref="B52:B54">
    <cfRule type="cellIs" dxfId="116" priority="30" stopIfTrue="1" operator="lessThan">
      <formula>0</formula>
    </cfRule>
  </conditionalFormatting>
  <conditionalFormatting sqref="C49:C51">
    <cfRule type="cellIs" dxfId="115" priority="29" stopIfTrue="1" operator="lessThan">
      <formula>0</formula>
    </cfRule>
  </conditionalFormatting>
  <conditionalFormatting sqref="C52:C54">
    <cfRule type="cellIs" dxfId="114" priority="28" stopIfTrue="1" operator="lessThan">
      <formula>0</formula>
    </cfRule>
  </conditionalFormatting>
  <conditionalFormatting sqref="G65:G69">
    <cfRule type="cellIs" dxfId="113" priority="27" stopIfTrue="1" operator="lessThan">
      <formula>0</formula>
    </cfRule>
  </conditionalFormatting>
  <conditionalFormatting sqref="B65:F69">
    <cfRule type="cellIs" dxfId="112" priority="26" stopIfTrue="1" operator="lessThan">
      <formula>0</formula>
    </cfRule>
  </conditionalFormatting>
  <conditionalFormatting sqref="G82">
    <cfRule type="cellIs" dxfId="111" priority="25" stopIfTrue="1" operator="lessThan">
      <formula>0</formula>
    </cfRule>
  </conditionalFormatting>
  <conditionalFormatting sqref="G83">
    <cfRule type="cellIs" dxfId="110" priority="24" stopIfTrue="1" operator="lessThan">
      <formula>0</formula>
    </cfRule>
  </conditionalFormatting>
  <conditionalFormatting sqref="G84">
    <cfRule type="cellIs" dxfId="109" priority="23" stopIfTrue="1" operator="lessThan">
      <formula>0</formula>
    </cfRule>
  </conditionalFormatting>
  <conditionalFormatting sqref="B83:F83">
    <cfRule type="cellIs" dxfId="108" priority="21" stopIfTrue="1" operator="lessThan">
      <formula>0</formula>
    </cfRule>
  </conditionalFormatting>
  <conditionalFormatting sqref="B82:F82">
    <cfRule type="cellIs" dxfId="107" priority="22" stopIfTrue="1" operator="lessThan">
      <formula>0</formula>
    </cfRule>
  </conditionalFormatting>
  <conditionalFormatting sqref="B84:F84">
    <cfRule type="cellIs" dxfId="106" priority="20" stopIfTrue="1" operator="lessThan">
      <formula>0</formula>
    </cfRule>
  </conditionalFormatting>
  <conditionalFormatting sqref="F95:G95">
    <cfRule type="cellIs" dxfId="105" priority="17" stopIfTrue="1" operator="lessThan">
      <formula>0</formula>
    </cfRule>
  </conditionalFormatting>
  <conditionalFormatting sqref="F96:G96">
    <cfRule type="cellIs" dxfId="104" priority="18" stopIfTrue="1" operator="lessThan">
      <formula>0</formula>
    </cfRule>
  </conditionalFormatting>
  <conditionalFormatting sqref="F97:G97">
    <cfRule type="cellIs" dxfId="103" priority="19" stopIfTrue="1" operator="lessThan">
      <formula>0</formula>
    </cfRule>
  </conditionalFormatting>
  <conditionalFormatting sqref="D95:G98">
    <cfRule type="cellIs" dxfId="102" priority="16" stopIfTrue="1" operator="lessThan">
      <formula>0</formula>
    </cfRule>
  </conditionalFormatting>
  <conditionalFormatting sqref="B95:D98">
    <cfRule type="cellIs" dxfId="101" priority="15" stopIfTrue="1" operator="lessThan">
      <formula>0</formula>
    </cfRule>
  </conditionalFormatting>
  <conditionalFormatting sqref="E95:F98">
    <cfRule type="cellIs" dxfId="100" priority="14" stopIfTrue="1" operator="lessThan">
      <formula>0</formula>
    </cfRule>
  </conditionalFormatting>
  <conditionalFormatting sqref="F95:G95">
    <cfRule type="cellIs" dxfId="99" priority="12" stopIfTrue="1" operator="lessThan">
      <formula>0</formula>
    </cfRule>
  </conditionalFormatting>
  <conditionalFormatting sqref="F96:G96">
    <cfRule type="cellIs" dxfId="98" priority="13" stopIfTrue="1" operator="lessThan">
      <formula>0</formula>
    </cfRule>
  </conditionalFormatting>
  <conditionalFormatting sqref="F109:G109">
    <cfRule type="cellIs" dxfId="97" priority="9" stopIfTrue="1" operator="lessThan">
      <formula>0</formula>
    </cfRule>
  </conditionalFormatting>
  <conditionalFormatting sqref="F110:G110">
    <cfRule type="cellIs" dxfId="96" priority="10" stopIfTrue="1" operator="lessThan">
      <formula>0</formula>
    </cfRule>
  </conditionalFormatting>
  <conditionalFormatting sqref="F111:G111">
    <cfRule type="cellIs" dxfId="95" priority="11" stopIfTrue="1" operator="lessThan">
      <formula>0</formula>
    </cfRule>
  </conditionalFormatting>
  <conditionalFormatting sqref="D109:G113">
    <cfRule type="cellIs" dxfId="94" priority="8" stopIfTrue="1" operator="lessThan">
      <formula>0</formula>
    </cfRule>
  </conditionalFormatting>
  <conditionalFormatting sqref="B109:D113">
    <cfRule type="cellIs" dxfId="93" priority="7" stopIfTrue="1" operator="lessThan">
      <formula>0</formula>
    </cfRule>
  </conditionalFormatting>
  <conditionalFormatting sqref="F109:G109">
    <cfRule type="cellIs" dxfId="92" priority="4" stopIfTrue="1" operator="lessThan">
      <formula>0</formula>
    </cfRule>
  </conditionalFormatting>
  <conditionalFormatting sqref="F110:G110">
    <cfRule type="cellIs" dxfId="91" priority="5" stopIfTrue="1" operator="lessThan">
      <formula>0</formula>
    </cfRule>
  </conditionalFormatting>
  <conditionalFormatting sqref="D114:G114">
    <cfRule type="cellIs" dxfId="90" priority="3" stopIfTrue="1" operator="lessThan">
      <formula>0</formula>
    </cfRule>
  </conditionalFormatting>
  <conditionalFormatting sqref="B114:D114">
    <cfRule type="cellIs" dxfId="89" priority="2" stopIfTrue="1" operator="lessThan">
      <formula>0</formula>
    </cfRule>
  </conditionalFormatting>
  <conditionalFormatting sqref="E114:F114">
    <cfRule type="cellIs" dxfId="88" priority="1" stopIfTrue="1" operator="lessThan">
      <formula>0</formula>
    </cfRule>
  </conditionalFormatting>
  <pageMargins left="0.59055118110236227" right="0.59055118110236227" top="0.59055118110236227" bottom="0.39370078740157483" header="0.51181102362204722" footer="0.51181102362204722"/>
  <pageSetup paperSize="9" scale="43"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997"/>
  <sheetViews>
    <sheetView view="pageBreakPreview" zoomScale="70" zoomScaleNormal="100" zoomScaleSheetLayoutView="70" workbookViewId="0">
      <selection activeCell="O46" sqref="O46"/>
    </sheetView>
  </sheetViews>
  <sheetFormatPr defaultColWidth="13.42578125" defaultRowHeight="16.5"/>
  <cols>
    <col min="1" max="1" width="50.7109375" style="46" customWidth="1"/>
    <col min="2" max="7" width="27.7109375" style="46" customWidth="1"/>
    <col min="8" max="8" width="15.7109375" style="46" customWidth="1"/>
    <col min="9" max="9" width="8.140625" style="46" customWidth="1"/>
    <col min="10" max="16384" width="13.42578125" style="46"/>
  </cols>
  <sheetData>
    <row r="1" spans="1:9" ht="24.95" customHeight="1">
      <c r="A1" s="23" t="s">
        <v>91</v>
      </c>
      <c r="B1" s="23"/>
      <c r="C1" s="23"/>
      <c r="D1" s="23"/>
      <c r="E1" s="23"/>
      <c r="F1" s="23"/>
      <c r="G1" s="23"/>
    </row>
    <row r="2" spans="1:9" ht="24.75" customHeight="1">
      <c r="A2" s="24" t="s">
        <v>92</v>
      </c>
      <c r="B2" s="24"/>
      <c r="C2" s="24"/>
      <c r="D2" s="24"/>
      <c r="E2" s="24"/>
    </row>
    <row r="3" spans="1:9" ht="24.75" customHeight="1">
      <c r="A3" s="24"/>
      <c r="B3" s="24"/>
      <c r="C3" s="24"/>
      <c r="D3" s="24"/>
      <c r="E3" s="24"/>
      <c r="G3" s="81" t="s">
        <v>28</v>
      </c>
    </row>
    <row r="4" spans="1:9" ht="24.75" customHeight="1" thickBot="1">
      <c r="A4" s="25"/>
      <c r="B4" s="25"/>
      <c r="C4" s="25"/>
      <c r="D4" s="25"/>
      <c r="E4" s="25"/>
      <c r="G4" s="477" t="s">
        <v>66</v>
      </c>
    </row>
    <row r="5" spans="1:9" ht="19.5" customHeight="1" thickBot="1">
      <c r="A5" s="556" t="s">
        <v>319</v>
      </c>
      <c r="B5" s="556" t="s">
        <v>34</v>
      </c>
      <c r="C5" s="556" t="s">
        <v>330</v>
      </c>
      <c r="D5" s="556"/>
      <c r="E5" s="556"/>
      <c r="F5" s="556"/>
      <c r="G5" s="556"/>
    </row>
    <row r="6" spans="1:9" ht="19.5" customHeight="1" thickBot="1">
      <c r="A6" s="556"/>
      <c r="B6" s="556"/>
      <c r="C6" s="556"/>
      <c r="D6" s="556"/>
      <c r="E6" s="556"/>
      <c r="F6" s="556"/>
      <c r="G6" s="556"/>
    </row>
    <row r="7" spans="1:9" ht="19.5" customHeight="1" thickBot="1">
      <c r="A7" s="556"/>
      <c r="B7" s="556"/>
      <c r="C7" s="556"/>
      <c r="D7" s="556"/>
      <c r="E7" s="556"/>
      <c r="F7" s="556"/>
      <c r="G7" s="556"/>
    </row>
    <row r="8" spans="1:9" ht="19.5" customHeight="1" thickBot="1">
      <c r="A8" s="556"/>
      <c r="B8" s="556"/>
      <c r="C8" s="556" t="s">
        <v>331</v>
      </c>
      <c r="D8" s="556" t="s">
        <v>332</v>
      </c>
      <c r="E8" s="556" t="s">
        <v>333</v>
      </c>
      <c r="F8" s="556" t="s">
        <v>334</v>
      </c>
      <c r="G8" s="556" t="s">
        <v>335</v>
      </c>
    </row>
    <row r="9" spans="1:9" ht="19.5" customHeight="1" thickBot="1">
      <c r="A9" s="556"/>
      <c r="B9" s="556"/>
      <c r="C9" s="556"/>
      <c r="D9" s="556"/>
      <c r="E9" s="556"/>
      <c r="F9" s="556"/>
      <c r="G9" s="556"/>
    </row>
    <row r="10" spans="1:9" ht="19.5" customHeight="1" thickBot="1">
      <c r="A10" s="556"/>
      <c r="B10" s="556"/>
      <c r="C10" s="556"/>
      <c r="D10" s="556"/>
      <c r="E10" s="556"/>
      <c r="F10" s="556"/>
      <c r="G10" s="556"/>
    </row>
    <row r="11" spans="1:9" ht="19.5" customHeight="1" thickBot="1">
      <c r="A11" s="556"/>
      <c r="B11" s="556"/>
      <c r="C11" s="556"/>
      <c r="D11" s="556"/>
      <c r="E11" s="556"/>
      <c r="F11" s="556"/>
      <c r="G11" s="556"/>
    </row>
    <row r="12" spans="1:9" ht="19.5" customHeight="1">
      <c r="A12" s="26"/>
      <c r="B12" s="26"/>
      <c r="C12" s="26"/>
      <c r="D12" s="26"/>
      <c r="E12" s="26"/>
      <c r="F12" s="26"/>
      <c r="G12" s="26"/>
    </row>
    <row r="13" spans="1:9" s="23" customFormat="1" ht="45" customHeight="1">
      <c r="A13" s="58" t="s">
        <v>77</v>
      </c>
      <c r="B13" s="59">
        <f>SUM(B14:B20)</f>
        <v>429706</v>
      </c>
      <c r="C13" s="59">
        <f t="shared" ref="C13:G13" si="0">SUM(C14:C20)</f>
        <v>131748</v>
      </c>
      <c r="D13" s="59">
        <f t="shared" si="0"/>
        <v>256059</v>
      </c>
      <c r="E13" s="59">
        <f t="shared" si="0"/>
        <v>30965</v>
      </c>
      <c r="F13" s="59">
        <f t="shared" si="0"/>
        <v>9105</v>
      </c>
      <c r="G13" s="59">
        <f t="shared" si="0"/>
        <v>1829</v>
      </c>
      <c r="H13" s="60"/>
      <c r="I13" s="60"/>
    </row>
    <row r="14" spans="1:9" ht="45" customHeight="1">
      <c r="A14" s="61" t="s">
        <v>78</v>
      </c>
      <c r="B14" s="62">
        <v>14458</v>
      </c>
      <c r="C14" s="62">
        <v>3102</v>
      </c>
      <c r="D14" s="62">
        <v>9158</v>
      </c>
      <c r="E14" s="62">
        <v>1599</v>
      </c>
      <c r="F14" s="62">
        <v>304</v>
      </c>
      <c r="G14" s="62">
        <v>295</v>
      </c>
      <c r="H14" s="47"/>
      <c r="I14" s="47"/>
    </row>
    <row r="15" spans="1:9" ht="45" customHeight="1">
      <c r="A15" s="50" t="s">
        <v>80</v>
      </c>
      <c r="B15" s="63">
        <v>27035</v>
      </c>
      <c r="C15" s="63">
        <v>9471</v>
      </c>
      <c r="D15" s="63">
        <v>14782</v>
      </c>
      <c r="E15" s="63">
        <v>2159</v>
      </c>
      <c r="F15" s="63">
        <v>570</v>
      </c>
      <c r="G15" s="63">
        <v>53</v>
      </c>
      <c r="H15" s="47"/>
      <c r="I15" s="47"/>
    </row>
    <row r="16" spans="1:9" ht="45" customHeight="1">
      <c r="A16" s="64" t="s">
        <v>81</v>
      </c>
      <c r="B16" s="65">
        <v>44107</v>
      </c>
      <c r="C16" s="65">
        <v>13561</v>
      </c>
      <c r="D16" s="65">
        <v>26484</v>
      </c>
      <c r="E16" s="65">
        <v>2955</v>
      </c>
      <c r="F16" s="65">
        <v>666</v>
      </c>
      <c r="G16" s="65">
        <v>441</v>
      </c>
      <c r="H16" s="47"/>
      <c r="I16" s="47"/>
    </row>
    <row r="17" spans="1:9" ht="45" customHeight="1">
      <c r="A17" s="50" t="s">
        <v>82</v>
      </c>
      <c r="B17" s="63">
        <v>18743</v>
      </c>
      <c r="C17" s="63">
        <v>7028</v>
      </c>
      <c r="D17" s="63">
        <v>9155</v>
      </c>
      <c r="E17" s="63">
        <v>2031</v>
      </c>
      <c r="F17" s="63">
        <v>482</v>
      </c>
      <c r="G17" s="63">
        <v>47</v>
      </c>
      <c r="H17" s="47"/>
      <c r="I17" s="47"/>
    </row>
    <row r="18" spans="1:9" ht="45" customHeight="1">
      <c r="A18" s="64" t="s">
        <v>83</v>
      </c>
      <c r="B18" s="65">
        <v>252526</v>
      </c>
      <c r="C18" s="65">
        <v>80857</v>
      </c>
      <c r="D18" s="65">
        <v>149636</v>
      </c>
      <c r="E18" s="65">
        <v>15320</v>
      </c>
      <c r="F18" s="65">
        <v>5903</v>
      </c>
      <c r="G18" s="65">
        <v>810</v>
      </c>
      <c r="H18" s="47"/>
      <c r="I18" s="47"/>
    </row>
    <row r="19" spans="1:9" ht="45" customHeight="1">
      <c r="A19" s="50" t="s">
        <v>84</v>
      </c>
      <c r="B19" s="63">
        <v>28602</v>
      </c>
      <c r="C19" s="63">
        <v>6629</v>
      </c>
      <c r="D19" s="63">
        <v>18721</v>
      </c>
      <c r="E19" s="63">
        <v>2772</v>
      </c>
      <c r="F19" s="63">
        <v>442</v>
      </c>
      <c r="G19" s="63">
        <v>38</v>
      </c>
      <c r="H19" s="47"/>
      <c r="I19" s="47"/>
    </row>
    <row r="20" spans="1:9" ht="45" customHeight="1">
      <c r="A20" s="64" t="s">
        <v>79</v>
      </c>
      <c r="B20" s="65">
        <v>44235</v>
      </c>
      <c r="C20" s="65">
        <v>11100</v>
      </c>
      <c r="D20" s="65">
        <v>28123</v>
      </c>
      <c r="E20" s="65">
        <v>4129</v>
      </c>
      <c r="F20" s="65">
        <v>738</v>
      </c>
      <c r="G20" s="65">
        <v>145</v>
      </c>
      <c r="H20" s="47"/>
      <c r="I20" s="47"/>
    </row>
    <row r="21" spans="1:9" ht="24.95" customHeight="1">
      <c r="A21" s="53"/>
      <c r="B21" s="53"/>
      <c r="C21" s="53"/>
      <c r="D21" s="53"/>
      <c r="E21" s="53"/>
      <c r="F21" s="53"/>
      <c r="G21" s="53"/>
    </row>
    <row r="22" spans="1:9" ht="15.75" customHeight="1"/>
    <row r="23" spans="1:9" ht="15.75" customHeight="1"/>
    <row r="24" spans="1:9" ht="15.75" customHeight="1"/>
    <row r="25" spans="1:9" ht="15.75" customHeight="1">
      <c r="A25" s="50"/>
      <c r="B25" s="63"/>
      <c r="C25" s="63"/>
      <c r="D25" s="63"/>
      <c r="E25" s="63"/>
      <c r="F25" s="63"/>
      <c r="G25" s="63"/>
    </row>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997"/>
  <sheetViews>
    <sheetView view="pageBreakPreview" zoomScale="70" zoomScaleNormal="100" zoomScaleSheetLayoutView="70" workbookViewId="0">
      <selection activeCell="O46" sqref="O46"/>
    </sheetView>
  </sheetViews>
  <sheetFormatPr defaultColWidth="13.42578125" defaultRowHeight="16.5"/>
  <cols>
    <col min="1" max="1" width="42.7109375" style="46" customWidth="1"/>
    <col min="2" max="2" width="25.7109375" style="46" customWidth="1"/>
    <col min="3" max="9" width="22.7109375" style="46" customWidth="1"/>
    <col min="10" max="10" width="20.7109375" style="46" customWidth="1"/>
    <col min="11" max="11" width="15.7109375" style="46" customWidth="1"/>
    <col min="12" max="12" width="8.140625" style="46" customWidth="1"/>
    <col min="13" max="16384" width="13.42578125" style="46"/>
  </cols>
  <sheetData>
    <row r="1" spans="1:12" ht="24.95" customHeight="1">
      <c r="A1" s="23" t="s">
        <v>93</v>
      </c>
      <c r="B1" s="23"/>
      <c r="C1" s="23"/>
      <c r="D1" s="23"/>
      <c r="E1" s="23"/>
      <c r="F1" s="23"/>
      <c r="G1" s="23"/>
      <c r="H1" s="23"/>
      <c r="I1" s="23"/>
      <c r="J1" s="23"/>
    </row>
    <row r="2" spans="1:12" ht="24.75" customHeight="1">
      <c r="A2" s="24" t="s">
        <v>94</v>
      </c>
      <c r="B2" s="24"/>
      <c r="C2" s="24"/>
      <c r="D2" s="24"/>
      <c r="E2" s="24"/>
      <c r="F2" s="24"/>
      <c r="G2" s="24"/>
      <c r="H2" s="24"/>
      <c r="J2" s="74"/>
    </row>
    <row r="3" spans="1:12" ht="24.75" customHeight="1">
      <c r="A3" s="24"/>
      <c r="B3" s="24"/>
      <c r="C3" s="24"/>
      <c r="D3" s="24"/>
      <c r="E3" s="24"/>
      <c r="F3" s="24"/>
      <c r="G3" s="24"/>
      <c r="H3" s="24"/>
      <c r="I3" s="81" t="s">
        <v>23</v>
      </c>
      <c r="J3" s="74"/>
    </row>
    <row r="4" spans="1:12" ht="24.75" customHeight="1" thickBot="1">
      <c r="A4" s="25"/>
      <c r="B4" s="25"/>
      <c r="C4" s="25"/>
      <c r="D4" s="25"/>
      <c r="E4" s="25"/>
      <c r="F4" s="25"/>
      <c r="G4" s="25"/>
      <c r="H4" s="25"/>
      <c r="I4" s="477" t="s">
        <v>32</v>
      </c>
      <c r="J4" s="75"/>
    </row>
    <row r="5" spans="1:12" ht="19.5" customHeight="1" thickBot="1">
      <c r="A5" s="556" t="s">
        <v>319</v>
      </c>
      <c r="B5" s="556" t="s">
        <v>34</v>
      </c>
      <c r="C5" s="554" t="s">
        <v>322</v>
      </c>
      <c r="D5" s="554"/>
      <c r="E5" s="554"/>
      <c r="F5" s="554"/>
      <c r="G5" s="554"/>
      <c r="H5" s="554"/>
      <c r="I5" s="554"/>
    </row>
    <row r="6" spans="1:12" ht="19.5" customHeight="1" thickBot="1">
      <c r="A6" s="556"/>
      <c r="B6" s="556"/>
      <c r="C6" s="558"/>
      <c r="D6" s="558"/>
      <c r="E6" s="558"/>
      <c r="F6" s="558"/>
      <c r="G6" s="558"/>
      <c r="H6" s="558"/>
      <c r="I6" s="558"/>
    </row>
    <row r="7" spans="1:12" ht="19.5" customHeight="1" thickBot="1">
      <c r="A7" s="556"/>
      <c r="B7" s="556"/>
      <c r="C7" s="555"/>
      <c r="D7" s="555"/>
      <c r="E7" s="555"/>
      <c r="F7" s="555"/>
      <c r="G7" s="555"/>
      <c r="H7" s="555"/>
      <c r="I7" s="555"/>
    </row>
    <row r="8" spans="1:12" ht="19.5" customHeight="1" thickBot="1">
      <c r="A8" s="556"/>
      <c r="B8" s="556"/>
      <c r="C8" s="556" t="s">
        <v>323</v>
      </c>
      <c r="D8" s="556" t="s">
        <v>324</v>
      </c>
      <c r="E8" s="556" t="s">
        <v>325</v>
      </c>
      <c r="F8" s="556" t="s">
        <v>326</v>
      </c>
      <c r="G8" s="556" t="s">
        <v>400</v>
      </c>
      <c r="H8" s="556" t="s">
        <v>327</v>
      </c>
      <c r="I8" s="556" t="s">
        <v>328</v>
      </c>
    </row>
    <row r="9" spans="1:12" ht="19.5" customHeight="1" thickBot="1">
      <c r="A9" s="556"/>
      <c r="B9" s="556"/>
      <c r="C9" s="556"/>
      <c r="D9" s="556"/>
      <c r="E9" s="556"/>
      <c r="F9" s="556"/>
      <c r="G9" s="556"/>
      <c r="H9" s="556"/>
      <c r="I9" s="556"/>
    </row>
    <row r="10" spans="1:12" ht="19.5" customHeight="1" thickBot="1">
      <c r="A10" s="556"/>
      <c r="B10" s="556"/>
      <c r="C10" s="556"/>
      <c r="D10" s="556"/>
      <c r="E10" s="556"/>
      <c r="F10" s="556"/>
      <c r="G10" s="556"/>
      <c r="H10" s="556"/>
      <c r="I10" s="556"/>
    </row>
    <row r="11" spans="1:12" ht="19.5" customHeight="1" thickBot="1">
      <c r="A11" s="556"/>
      <c r="B11" s="556"/>
      <c r="C11" s="556"/>
      <c r="D11" s="556"/>
      <c r="E11" s="556"/>
      <c r="F11" s="556"/>
      <c r="G11" s="556"/>
      <c r="H11" s="556"/>
      <c r="I11" s="556"/>
    </row>
    <row r="12" spans="1:12" ht="19.5" customHeight="1">
      <c r="A12" s="26"/>
      <c r="B12" s="26"/>
      <c r="C12" s="26"/>
      <c r="D12" s="26"/>
      <c r="E12" s="26"/>
      <c r="F12" s="26"/>
      <c r="G12" s="26"/>
      <c r="H12" s="26"/>
      <c r="I12" s="26"/>
      <c r="J12" s="26"/>
    </row>
    <row r="13" spans="1:12" s="23" customFormat="1" ht="45" customHeight="1">
      <c r="A13" s="58" t="s">
        <v>77</v>
      </c>
      <c r="B13" s="59">
        <f>SUM(B14:B20)</f>
        <v>1199974</v>
      </c>
      <c r="C13" s="59">
        <f t="shared" ref="C13:I13" si="0">SUM(C14:C20)</f>
        <v>751555</v>
      </c>
      <c r="D13" s="59">
        <f t="shared" si="0"/>
        <v>31323</v>
      </c>
      <c r="E13" s="59">
        <f t="shared" si="0"/>
        <v>238283</v>
      </c>
      <c r="F13" s="59">
        <f t="shared" si="0"/>
        <v>157554</v>
      </c>
      <c r="G13" s="59">
        <f t="shared" si="0"/>
        <v>9786</v>
      </c>
      <c r="H13" s="59">
        <f t="shared" si="0"/>
        <v>10444</v>
      </c>
      <c r="I13" s="59">
        <f t="shared" si="0"/>
        <v>1029</v>
      </c>
      <c r="J13" s="48"/>
      <c r="K13" s="60"/>
      <c r="L13" s="60"/>
    </row>
    <row r="14" spans="1:12" ht="45" customHeight="1">
      <c r="A14" s="61" t="s">
        <v>78</v>
      </c>
      <c r="B14" s="76">
        <v>46053</v>
      </c>
      <c r="C14" s="76">
        <v>30842</v>
      </c>
      <c r="D14" s="76">
        <v>666</v>
      </c>
      <c r="E14" s="76">
        <v>9832</v>
      </c>
      <c r="F14" s="76">
        <v>1739</v>
      </c>
      <c r="G14" s="76">
        <v>139</v>
      </c>
      <c r="H14" s="76">
        <v>2832</v>
      </c>
      <c r="I14" s="76">
        <v>3</v>
      </c>
      <c r="J14" s="49"/>
      <c r="K14" s="47"/>
      <c r="L14" s="47"/>
    </row>
    <row r="15" spans="1:12" ht="45" customHeight="1">
      <c r="A15" s="50" t="s">
        <v>80</v>
      </c>
      <c r="B15" s="77">
        <v>70331</v>
      </c>
      <c r="C15" s="77">
        <v>55825</v>
      </c>
      <c r="D15" s="77">
        <v>515</v>
      </c>
      <c r="E15" s="77">
        <v>9032</v>
      </c>
      <c r="F15" s="77">
        <v>3610</v>
      </c>
      <c r="G15" s="77">
        <v>529</v>
      </c>
      <c r="H15" s="77">
        <v>820</v>
      </c>
      <c r="I15" s="77">
        <v>0</v>
      </c>
      <c r="J15" s="51"/>
      <c r="K15" s="47"/>
      <c r="L15" s="47"/>
    </row>
    <row r="16" spans="1:12" ht="45" customHeight="1">
      <c r="A16" s="64" t="s">
        <v>81</v>
      </c>
      <c r="B16" s="78">
        <v>128689</v>
      </c>
      <c r="C16" s="78">
        <v>71939</v>
      </c>
      <c r="D16" s="78">
        <v>2448</v>
      </c>
      <c r="E16" s="78">
        <v>29892</v>
      </c>
      <c r="F16" s="78">
        <v>22240</v>
      </c>
      <c r="G16" s="78">
        <v>1716</v>
      </c>
      <c r="H16" s="78">
        <v>451</v>
      </c>
      <c r="I16" s="71">
        <v>3</v>
      </c>
      <c r="J16" s="52"/>
      <c r="K16" s="47"/>
      <c r="L16" s="47"/>
    </row>
    <row r="17" spans="1:12" ht="45" customHeight="1">
      <c r="A17" s="50" t="s">
        <v>82</v>
      </c>
      <c r="B17" s="77">
        <v>47296</v>
      </c>
      <c r="C17" s="77">
        <v>40068</v>
      </c>
      <c r="D17" s="77">
        <v>332</v>
      </c>
      <c r="E17" s="77">
        <v>2205</v>
      </c>
      <c r="F17" s="77">
        <v>3912</v>
      </c>
      <c r="G17" s="77">
        <v>179</v>
      </c>
      <c r="H17" s="77">
        <v>600</v>
      </c>
      <c r="I17" s="77">
        <v>0</v>
      </c>
      <c r="J17" s="51"/>
      <c r="K17" s="47"/>
      <c r="L17" s="47"/>
    </row>
    <row r="18" spans="1:12" ht="45" customHeight="1">
      <c r="A18" s="64" t="s">
        <v>83</v>
      </c>
      <c r="B18" s="78">
        <v>692283</v>
      </c>
      <c r="C18" s="78">
        <v>411915</v>
      </c>
      <c r="D18" s="78">
        <v>23152</v>
      </c>
      <c r="E18" s="78">
        <v>148411</v>
      </c>
      <c r="F18" s="78">
        <v>98714</v>
      </c>
      <c r="G18" s="78">
        <v>5864</v>
      </c>
      <c r="H18" s="78">
        <v>3205</v>
      </c>
      <c r="I18" s="71">
        <v>1022</v>
      </c>
      <c r="J18" s="52"/>
      <c r="K18" s="47"/>
      <c r="L18" s="47"/>
    </row>
    <row r="19" spans="1:12" ht="45" customHeight="1">
      <c r="A19" s="50" t="s">
        <v>84</v>
      </c>
      <c r="B19" s="77">
        <v>88123</v>
      </c>
      <c r="C19" s="77">
        <v>54492</v>
      </c>
      <c r="D19" s="77">
        <v>2224</v>
      </c>
      <c r="E19" s="77">
        <v>19453</v>
      </c>
      <c r="F19" s="77">
        <v>11427</v>
      </c>
      <c r="G19" s="77">
        <v>291</v>
      </c>
      <c r="H19" s="77">
        <v>236</v>
      </c>
      <c r="I19" s="77">
        <v>0</v>
      </c>
      <c r="J19" s="51"/>
      <c r="K19" s="47"/>
      <c r="L19" s="47"/>
    </row>
    <row r="20" spans="1:12" ht="45" customHeight="1">
      <c r="A20" s="64" t="s">
        <v>79</v>
      </c>
      <c r="B20" s="78">
        <v>127199</v>
      </c>
      <c r="C20" s="78">
        <v>86474</v>
      </c>
      <c r="D20" s="78">
        <v>1986</v>
      </c>
      <c r="E20" s="78">
        <v>19458</v>
      </c>
      <c r="F20" s="78">
        <v>15912</v>
      </c>
      <c r="G20" s="78">
        <v>1068</v>
      </c>
      <c r="H20" s="78">
        <v>2300</v>
      </c>
      <c r="I20" s="71">
        <v>1</v>
      </c>
      <c r="J20" s="79"/>
      <c r="K20" s="47"/>
      <c r="L20" s="47"/>
    </row>
    <row r="21" spans="1:12" ht="30" customHeight="1">
      <c r="A21" s="44"/>
      <c r="B21" s="44"/>
      <c r="C21" s="44"/>
      <c r="D21" s="44"/>
      <c r="E21" s="53"/>
      <c r="F21" s="53"/>
      <c r="G21" s="53"/>
      <c r="H21" s="53"/>
      <c r="I21" s="53"/>
      <c r="J21" s="54"/>
    </row>
    <row r="22" spans="1:12" ht="15.75" customHeight="1">
      <c r="J22" s="80"/>
    </row>
    <row r="23" spans="1:12" ht="24.95" customHeight="1">
      <c r="A23" s="72" t="s">
        <v>329</v>
      </c>
      <c r="B23" s="73"/>
      <c r="C23" s="73"/>
      <c r="D23" s="73"/>
    </row>
    <row r="24" spans="1:12" ht="24.95" customHeight="1">
      <c r="A24" s="470" t="s">
        <v>33</v>
      </c>
      <c r="B24" s="470"/>
      <c r="C24" s="470"/>
      <c r="D24" s="470"/>
      <c r="E24" s="470"/>
      <c r="F24" s="470"/>
      <c r="G24" s="470"/>
      <c r="H24" s="470"/>
      <c r="I24" s="470"/>
      <c r="J24" s="470"/>
    </row>
    <row r="25" spans="1:12" ht="24.95" customHeight="1">
      <c r="A25" s="24" t="s">
        <v>477</v>
      </c>
      <c r="B25" s="24"/>
      <c r="C25" s="24"/>
      <c r="D25" s="24"/>
      <c r="E25" s="24"/>
      <c r="F25" s="24"/>
      <c r="G25" s="24"/>
      <c r="H25" s="24"/>
      <c r="I25" s="24"/>
      <c r="J25" s="24"/>
    </row>
    <row r="26" spans="1:12" ht="15.75" customHeight="1"/>
    <row r="27" spans="1:12" ht="15.75" customHeight="1">
      <c r="A27" s="50"/>
      <c r="B27" s="77"/>
      <c r="C27" s="77"/>
      <c r="D27" s="77"/>
      <c r="E27" s="77"/>
      <c r="F27" s="77"/>
      <c r="G27" s="77"/>
      <c r="H27" s="77"/>
      <c r="I27" s="77"/>
    </row>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0">
    <mergeCell ref="F8:F11"/>
    <mergeCell ref="G8:G11"/>
    <mergeCell ref="H8:H11"/>
    <mergeCell ref="I8:I11"/>
    <mergeCell ref="C5:I7"/>
    <mergeCell ref="A5:A11"/>
    <mergeCell ref="B5:B11"/>
    <mergeCell ref="C8:C11"/>
    <mergeCell ref="D8:D11"/>
    <mergeCell ref="E8:E11"/>
  </mergeCells>
  <pageMargins left="0.51181102362204722" right="0.31496062992125984"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997"/>
  <sheetViews>
    <sheetView view="pageBreakPreview" zoomScale="70" zoomScaleNormal="100" zoomScaleSheetLayoutView="70" workbookViewId="0">
      <selection activeCell="O46" sqref="O46"/>
    </sheetView>
  </sheetViews>
  <sheetFormatPr defaultColWidth="13.42578125" defaultRowHeight="16.5"/>
  <cols>
    <col min="1" max="1" width="42.7109375" style="46" customWidth="1"/>
    <col min="2" max="2" width="25.7109375" style="46" customWidth="1"/>
    <col min="3" max="9" width="22.7109375" style="46" customWidth="1"/>
    <col min="10" max="10" width="15.7109375" style="46" customWidth="1"/>
    <col min="11" max="11" width="8.140625" style="46" customWidth="1"/>
    <col min="12" max="16384" width="13.42578125" style="46"/>
  </cols>
  <sheetData>
    <row r="1" spans="1:11" ht="24.95" customHeight="1">
      <c r="A1" s="23" t="s">
        <v>95</v>
      </c>
      <c r="B1" s="23"/>
      <c r="C1" s="23"/>
      <c r="D1" s="23"/>
      <c r="E1" s="23"/>
      <c r="F1" s="23"/>
      <c r="G1" s="23"/>
      <c r="H1" s="23"/>
      <c r="I1" s="23"/>
    </row>
    <row r="2" spans="1:11" ht="24.75" customHeight="1">
      <c r="A2" s="24" t="s">
        <v>96</v>
      </c>
      <c r="B2" s="24"/>
      <c r="C2" s="24"/>
      <c r="D2" s="24"/>
      <c r="E2" s="24"/>
      <c r="F2" s="24"/>
      <c r="G2" s="24"/>
    </row>
    <row r="3" spans="1:11" ht="24.75" customHeight="1">
      <c r="A3" s="24"/>
      <c r="B3" s="24"/>
      <c r="C3" s="24"/>
      <c r="D3" s="24"/>
      <c r="E3" s="24"/>
      <c r="F3" s="24"/>
      <c r="G3" s="24"/>
      <c r="I3" s="81" t="s">
        <v>24</v>
      </c>
    </row>
    <row r="4" spans="1:11" ht="24.75" customHeight="1" thickBot="1">
      <c r="A4" s="25"/>
      <c r="B4" s="25"/>
      <c r="C4" s="25"/>
      <c r="D4" s="25"/>
      <c r="E4" s="25"/>
      <c r="F4" s="25"/>
      <c r="G4" s="25"/>
      <c r="I4" s="75" t="s">
        <v>478</v>
      </c>
    </row>
    <row r="5" spans="1:11" ht="19.5" customHeight="1" thickBot="1">
      <c r="A5" s="556" t="s">
        <v>319</v>
      </c>
      <c r="B5" s="556" t="s">
        <v>34</v>
      </c>
      <c r="C5" s="556" t="s">
        <v>322</v>
      </c>
      <c r="D5" s="556"/>
      <c r="E5" s="556"/>
      <c r="F5" s="556"/>
      <c r="G5" s="556"/>
      <c r="H5" s="556"/>
      <c r="I5" s="556"/>
    </row>
    <row r="6" spans="1:11" ht="19.5" customHeight="1" thickBot="1">
      <c r="A6" s="556"/>
      <c r="B6" s="556"/>
      <c r="C6" s="556"/>
      <c r="D6" s="556"/>
      <c r="E6" s="556"/>
      <c r="F6" s="556"/>
      <c r="G6" s="556"/>
      <c r="H6" s="556"/>
      <c r="I6" s="556"/>
    </row>
    <row r="7" spans="1:11" ht="19.5" customHeight="1" thickBot="1">
      <c r="A7" s="556"/>
      <c r="B7" s="556"/>
      <c r="C7" s="556"/>
      <c r="D7" s="556"/>
      <c r="E7" s="556"/>
      <c r="F7" s="556"/>
      <c r="G7" s="556"/>
      <c r="H7" s="556"/>
      <c r="I7" s="556"/>
    </row>
    <row r="8" spans="1:11" ht="19.5" customHeight="1" thickBot="1">
      <c r="A8" s="556"/>
      <c r="B8" s="556"/>
      <c r="C8" s="556" t="s">
        <v>323</v>
      </c>
      <c r="D8" s="556" t="s">
        <v>324</v>
      </c>
      <c r="E8" s="556" t="s">
        <v>325</v>
      </c>
      <c r="F8" s="556" t="s">
        <v>326</v>
      </c>
      <c r="G8" s="556" t="s">
        <v>400</v>
      </c>
      <c r="H8" s="556" t="s">
        <v>327</v>
      </c>
      <c r="I8" s="556" t="s">
        <v>328</v>
      </c>
    </row>
    <row r="9" spans="1:11" ht="19.5" customHeight="1" thickBot="1">
      <c r="A9" s="556"/>
      <c r="B9" s="556"/>
      <c r="C9" s="556"/>
      <c r="D9" s="556"/>
      <c r="E9" s="556"/>
      <c r="F9" s="556"/>
      <c r="G9" s="556"/>
      <c r="H9" s="556"/>
      <c r="I9" s="556"/>
    </row>
    <row r="10" spans="1:11" ht="19.5" customHeight="1" thickBot="1">
      <c r="A10" s="556"/>
      <c r="B10" s="556"/>
      <c r="C10" s="556"/>
      <c r="D10" s="556"/>
      <c r="E10" s="556"/>
      <c r="F10" s="556"/>
      <c r="G10" s="556"/>
      <c r="H10" s="556"/>
      <c r="I10" s="556"/>
    </row>
    <row r="11" spans="1:11" ht="19.5" customHeight="1" thickBot="1">
      <c r="A11" s="556"/>
      <c r="B11" s="556"/>
      <c r="C11" s="556"/>
      <c r="D11" s="556"/>
      <c r="E11" s="556"/>
      <c r="F11" s="556"/>
      <c r="G11" s="556"/>
      <c r="H11" s="556"/>
      <c r="I11" s="556"/>
    </row>
    <row r="12" spans="1:11" ht="19.5" customHeight="1">
      <c r="A12" s="26"/>
      <c r="B12" s="26"/>
      <c r="C12" s="26"/>
      <c r="D12" s="26"/>
      <c r="E12" s="26"/>
      <c r="F12" s="26"/>
      <c r="G12" s="26"/>
      <c r="H12" s="26"/>
      <c r="I12" s="26"/>
    </row>
    <row r="13" spans="1:11" s="23" customFormat="1" ht="45" customHeight="1">
      <c r="A13" s="58" t="s">
        <v>77</v>
      </c>
      <c r="B13" s="59">
        <f>SUM(B14:B20)</f>
        <v>623974</v>
      </c>
      <c r="C13" s="59">
        <f t="shared" ref="C13:I13" si="0">SUM(C14:C20)</f>
        <v>391351</v>
      </c>
      <c r="D13" s="59">
        <f t="shared" si="0"/>
        <v>15291</v>
      </c>
      <c r="E13" s="59">
        <f t="shared" si="0"/>
        <v>122718</v>
      </c>
      <c r="F13" s="59">
        <f t="shared" si="0"/>
        <v>83131</v>
      </c>
      <c r="G13" s="59">
        <f t="shared" si="0"/>
        <v>5022</v>
      </c>
      <c r="H13" s="59">
        <f t="shared" si="0"/>
        <v>5581</v>
      </c>
      <c r="I13" s="59">
        <f t="shared" si="0"/>
        <v>880</v>
      </c>
      <c r="J13" s="60"/>
      <c r="K13" s="60"/>
    </row>
    <row r="14" spans="1:11" ht="45" customHeight="1">
      <c r="A14" s="61" t="s">
        <v>78</v>
      </c>
      <c r="B14" s="62">
        <v>25030</v>
      </c>
      <c r="C14" s="62">
        <v>17147</v>
      </c>
      <c r="D14" s="62">
        <v>356</v>
      </c>
      <c r="E14" s="62">
        <v>5028</v>
      </c>
      <c r="F14" s="62">
        <v>959</v>
      </c>
      <c r="G14" s="62">
        <v>76</v>
      </c>
      <c r="H14" s="62">
        <v>1462</v>
      </c>
      <c r="I14" s="62">
        <v>2</v>
      </c>
      <c r="J14" s="47"/>
      <c r="K14" s="47"/>
    </row>
    <row r="15" spans="1:11" ht="45" customHeight="1">
      <c r="A15" s="50" t="s">
        <v>80</v>
      </c>
      <c r="B15" s="63">
        <v>35985</v>
      </c>
      <c r="C15" s="63">
        <v>27866</v>
      </c>
      <c r="D15" s="63">
        <v>292</v>
      </c>
      <c r="E15" s="63">
        <v>5083</v>
      </c>
      <c r="F15" s="63">
        <v>1967</v>
      </c>
      <c r="G15" s="63">
        <v>272</v>
      </c>
      <c r="H15" s="63">
        <v>505</v>
      </c>
      <c r="I15" s="70">
        <v>0</v>
      </c>
      <c r="J15" s="47"/>
      <c r="K15" s="47"/>
    </row>
    <row r="16" spans="1:11" ht="45" customHeight="1">
      <c r="A16" s="64" t="s">
        <v>81</v>
      </c>
      <c r="B16" s="65">
        <v>68275</v>
      </c>
      <c r="C16" s="65">
        <v>39376</v>
      </c>
      <c r="D16" s="65">
        <v>1402</v>
      </c>
      <c r="E16" s="65">
        <v>14764</v>
      </c>
      <c r="F16" s="65">
        <v>11632</v>
      </c>
      <c r="G16" s="65">
        <v>876</v>
      </c>
      <c r="H16" s="65">
        <v>225</v>
      </c>
      <c r="I16" s="71">
        <v>0</v>
      </c>
      <c r="J16" s="47"/>
      <c r="K16" s="47"/>
    </row>
    <row r="17" spans="1:11" ht="45" customHeight="1">
      <c r="A17" s="50" t="s">
        <v>82</v>
      </c>
      <c r="B17" s="63">
        <v>23974</v>
      </c>
      <c r="C17" s="63">
        <v>19609</v>
      </c>
      <c r="D17" s="63">
        <v>190</v>
      </c>
      <c r="E17" s="63">
        <v>1324</v>
      </c>
      <c r="F17" s="63">
        <v>2401</v>
      </c>
      <c r="G17" s="63">
        <v>140</v>
      </c>
      <c r="H17" s="63">
        <v>310</v>
      </c>
      <c r="I17" s="70">
        <v>0</v>
      </c>
      <c r="J17" s="47"/>
      <c r="K17" s="47"/>
    </row>
    <row r="18" spans="1:11" ht="45" customHeight="1">
      <c r="A18" s="64" t="s">
        <v>83</v>
      </c>
      <c r="B18" s="65">
        <v>358074</v>
      </c>
      <c r="C18" s="65">
        <v>212818</v>
      </c>
      <c r="D18" s="65">
        <v>10725</v>
      </c>
      <c r="E18" s="65">
        <v>76623</v>
      </c>
      <c r="F18" s="65">
        <v>52249</v>
      </c>
      <c r="G18" s="65">
        <v>3003</v>
      </c>
      <c r="H18" s="65">
        <v>1778</v>
      </c>
      <c r="I18" s="71">
        <v>878</v>
      </c>
      <c r="J18" s="47"/>
      <c r="K18" s="47"/>
    </row>
    <row r="19" spans="1:11" ht="45" customHeight="1">
      <c r="A19" s="50" t="s">
        <v>84</v>
      </c>
      <c r="B19" s="63">
        <v>46801</v>
      </c>
      <c r="C19" s="63">
        <v>29467</v>
      </c>
      <c r="D19" s="63">
        <v>1366</v>
      </c>
      <c r="E19" s="63">
        <v>10109</v>
      </c>
      <c r="F19" s="63">
        <v>5593</v>
      </c>
      <c r="G19" s="63">
        <v>143</v>
      </c>
      <c r="H19" s="63">
        <v>123</v>
      </c>
      <c r="I19" s="63">
        <v>0</v>
      </c>
      <c r="J19" s="47"/>
      <c r="K19" s="47"/>
    </row>
    <row r="20" spans="1:11" ht="45" customHeight="1">
      <c r="A20" s="64" t="s">
        <v>79</v>
      </c>
      <c r="B20" s="65">
        <v>65835</v>
      </c>
      <c r="C20" s="65">
        <v>45068</v>
      </c>
      <c r="D20" s="65">
        <v>960</v>
      </c>
      <c r="E20" s="65">
        <v>9787</v>
      </c>
      <c r="F20" s="65">
        <v>8330</v>
      </c>
      <c r="G20" s="65">
        <v>512</v>
      </c>
      <c r="H20" s="65">
        <v>1178</v>
      </c>
      <c r="I20" s="71">
        <v>0</v>
      </c>
      <c r="J20" s="47"/>
      <c r="K20" s="47"/>
    </row>
    <row r="21" spans="1:11" ht="30" customHeight="1">
      <c r="A21" s="44"/>
      <c r="B21" s="44"/>
      <c r="C21" s="44"/>
      <c r="D21" s="44"/>
      <c r="E21" s="53"/>
      <c r="F21" s="53"/>
      <c r="G21" s="53"/>
      <c r="H21" s="53"/>
      <c r="I21" s="53"/>
    </row>
    <row r="22" spans="1:11" ht="15.75" customHeight="1"/>
    <row r="23" spans="1:11" ht="24.95" customHeight="1">
      <c r="A23" s="72" t="s">
        <v>329</v>
      </c>
      <c r="B23" s="73"/>
      <c r="C23" s="73"/>
      <c r="D23" s="73"/>
    </row>
    <row r="24" spans="1:11" ht="24.95" customHeight="1">
      <c r="A24" s="470" t="s">
        <v>33</v>
      </c>
      <c r="B24" s="470"/>
      <c r="C24" s="470"/>
      <c r="D24" s="470"/>
      <c r="E24" s="470"/>
      <c r="F24" s="470"/>
      <c r="G24" s="470"/>
      <c r="H24" s="470"/>
      <c r="I24" s="470"/>
      <c r="J24" s="469"/>
    </row>
    <row r="25" spans="1:11" ht="24.95" customHeight="1">
      <c r="A25" s="24" t="s">
        <v>477</v>
      </c>
      <c r="B25" s="24"/>
      <c r="C25" s="24"/>
      <c r="D25" s="24"/>
      <c r="E25" s="24"/>
      <c r="F25" s="24"/>
      <c r="G25" s="24"/>
      <c r="H25" s="24"/>
      <c r="I25" s="24"/>
      <c r="J25" s="469"/>
    </row>
    <row r="26" spans="1:11" ht="15.75" customHeight="1"/>
    <row r="27" spans="1:11" ht="15.75" customHeight="1"/>
    <row r="28" spans="1:11" ht="15.75" customHeight="1">
      <c r="A28" s="50"/>
      <c r="B28" s="63"/>
      <c r="C28" s="63"/>
      <c r="D28" s="63"/>
      <c r="E28" s="63"/>
      <c r="F28" s="63"/>
      <c r="G28" s="63"/>
      <c r="H28" s="63"/>
      <c r="I28" s="70"/>
    </row>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0">
    <mergeCell ref="A5:A11"/>
    <mergeCell ref="B5:B11"/>
    <mergeCell ref="C5:I7"/>
    <mergeCell ref="C8:C11"/>
    <mergeCell ref="D8:D11"/>
    <mergeCell ref="E8:E11"/>
    <mergeCell ref="F8:F11"/>
    <mergeCell ref="G8:G11"/>
    <mergeCell ref="H8:H11"/>
    <mergeCell ref="I8:I11"/>
  </mergeCells>
  <pageMargins left="0.51181102362204722" right="0.31496062992125984"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997"/>
  <sheetViews>
    <sheetView view="pageBreakPreview" zoomScale="70" zoomScaleNormal="100" zoomScaleSheetLayoutView="70" workbookViewId="0">
      <selection activeCell="O46" sqref="O46"/>
    </sheetView>
  </sheetViews>
  <sheetFormatPr defaultColWidth="13.42578125" defaultRowHeight="16.5"/>
  <cols>
    <col min="1" max="1" width="42.7109375" style="46" customWidth="1"/>
    <col min="2" max="2" width="25.7109375" style="46" customWidth="1"/>
    <col min="3" max="9" width="22.7109375" style="46" customWidth="1"/>
    <col min="10" max="10" width="15.7109375" style="46" customWidth="1"/>
    <col min="11" max="11" width="8.140625" style="46" customWidth="1"/>
    <col min="12" max="16384" width="13.42578125" style="46"/>
  </cols>
  <sheetData>
    <row r="1" spans="1:11" ht="24.95" customHeight="1">
      <c r="A1" s="23" t="s">
        <v>95</v>
      </c>
      <c r="B1" s="23"/>
      <c r="C1" s="23"/>
      <c r="D1" s="23"/>
      <c r="E1" s="23"/>
      <c r="F1" s="23"/>
      <c r="G1" s="23"/>
      <c r="H1" s="23"/>
      <c r="I1" s="23"/>
    </row>
    <row r="2" spans="1:11" ht="24" customHeight="1">
      <c r="A2" s="24" t="s">
        <v>96</v>
      </c>
      <c r="B2" s="24"/>
      <c r="C2" s="24"/>
      <c r="D2" s="24"/>
      <c r="E2" s="24"/>
      <c r="F2" s="24"/>
      <c r="G2" s="24"/>
    </row>
    <row r="3" spans="1:11" ht="24" customHeight="1">
      <c r="A3" s="24"/>
      <c r="B3" s="24"/>
      <c r="C3" s="24"/>
      <c r="D3" s="24"/>
      <c r="E3" s="24"/>
      <c r="F3" s="24"/>
      <c r="G3" s="24"/>
      <c r="I3" s="81" t="s">
        <v>28</v>
      </c>
    </row>
    <row r="4" spans="1:11" ht="24" customHeight="1" thickBot="1">
      <c r="A4" s="25"/>
      <c r="B4" s="25"/>
      <c r="C4" s="25"/>
      <c r="D4" s="25"/>
      <c r="E4" s="25"/>
      <c r="F4" s="25"/>
      <c r="G4" s="25"/>
      <c r="I4" s="477" t="s">
        <v>35</v>
      </c>
    </row>
    <row r="5" spans="1:11" ht="19.5" customHeight="1" thickBot="1">
      <c r="A5" s="556" t="s">
        <v>319</v>
      </c>
      <c r="B5" s="556" t="s">
        <v>34</v>
      </c>
      <c r="C5" s="556" t="s">
        <v>322</v>
      </c>
      <c r="D5" s="556"/>
      <c r="E5" s="556"/>
      <c r="F5" s="556"/>
      <c r="G5" s="556"/>
      <c r="H5" s="556"/>
      <c r="I5" s="556"/>
    </row>
    <row r="6" spans="1:11" ht="19.5" customHeight="1" thickBot="1">
      <c r="A6" s="556"/>
      <c r="B6" s="556"/>
      <c r="C6" s="556"/>
      <c r="D6" s="556"/>
      <c r="E6" s="556"/>
      <c r="F6" s="556"/>
      <c r="G6" s="556"/>
      <c r="H6" s="556"/>
      <c r="I6" s="556"/>
    </row>
    <row r="7" spans="1:11" ht="19.5" customHeight="1" thickBot="1">
      <c r="A7" s="556"/>
      <c r="B7" s="556"/>
      <c r="C7" s="556"/>
      <c r="D7" s="556"/>
      <c r="E7" s="556"/>
      <c r="F7" s="556"/>
      <c r="G7" s="556"/>
      <c r="H7" s="556"/>
      <c r="I7" s="556"/>
    </row>
    <row r="8" spans="1:11" ht="19.5" customHeight="1" thickBot="1">
      <c r="A8" s="556"/>
      <c r="B8" s="556"/>
      <c r="C8" s="556" t="s">
        <v>323</v>
      </c>
      <c r="D8" s="556" t="s">
        <v>324</v>
      </c>
      <c r="E8" s="556" t="s">
        <v>325</v>
      </c>
      <c r="F8" s="556" t="s">
        <v>326</v>
      </c>
      <c r="G8" s="556" t="s">
        <v>400</v>
      </c>
      <c r="H8" s="556" t="s">
        <v>327</v>
      </c>
      <c r="I8" s="556" t="s">
        <v>328</v>
      </c>
    </row>
    <row r="9" spans="1:11" ht="19.5" customHeight="1" thickBot="1">
      <c r="A9" s="556"/>
      <c r="B9" s="556"/>
      <c r="C9" s="556"/>
      <c r="D9" s="556"/>
      <c r="E9" s="556"/>
      <c r="F9" s="556"/>
      <c r="G9" s="556"/>
      <c r="H9" s="556"/>
      <c r="I9" s="556"/>
    </row>
    <row r="10" spans="1:11" ht="19.5" customHeight="1" thickBot="1">
      <c r="A10" s="556"/>
      <c r="B10" s="556"/>
      <c r="C10" s="556"/>
      <c r="D10" s="556"/>
      <c r="E10" s="556"/>
      <c r="F10" s="556"/>
      <c r="G10" s="556"/>
      <c r="H10" s="556"/>
      <c r="I10" s="556"/>
    </row>
    <row r="11" spans="1:11" ht="19.5" customHeight="1" thickBot="1">
      <c r="A11" s="556"/>
      <c r="B11" s="556"/>
      <c r="C11" s="556"/>
      <c r="D11" s="556"/>
      <c r="E11" s="556"/>
      <c r="F11" s="556"/>
      <c r="G11" s="556"/>
      <c r="H11" s="556"/>
      <c r="I11" s="556"/>
    </row>
    <row r="12" spans="1:11" ht="19.5" customHeight="1">
      <c r="A12" s="26"/>
      <c r="B12" s="26"/>
      <c r="C12" s="26"/>
      <c r="D12" s="26"/>
      <c r="E12" s="26"/>
      <c r="F12" s="26"/>
      <c r="G12" s="26"/>
      <c r="H12" s="26"/>
      <c r="I12" s="26"/>
    </row>
    <row r="13" spans="1:11" s="23" customFormat="1" ht="45" customHeight="1">
      <c r="A13" s="58" t="s">
        <v>77</v>
      </c>
      <c r="B13" s="59">
        <f>SUM(B14:B20)</f>
        <v>576000</v>
      </c>
      <c r="C13" s="59">
        <f t="shared" ref="C13:I13" si="0">SUM(C14:C20)</f>
        <v>360204</v>
      </c>
      <c r="D13" s="59">
        <f t="shared" si="0"/>
        <v>16032</v>
      </c>
      <c r="E13" s="59">
        <f t="shared" si="0"/>
        <v>115565</v>
      </c>
      <c r="F13" s="59">
        <f t="shared" si="0"/>
        <v>74423</v>
      </c>
      <c r="G13" s="59">
        <f t="shared" si="0"/>
        <v>4764</v>
      </c>
      <c r="H13" s="59">
        <f t="shared" si="0"/>
        <v>4863</v>
      </c>
      <c r="I13" s="59">
        <f t="shared" si="0"/>
        <v>149</v>
      </c>
      <c r="J13" s="60"/>
      <c r="K13" s="60"/>
    </row>
    <row r="14" spans="1:11" ht="45" customHeight="1">
      <c r="A14" s="61" t="s">
        <v>78</v>
      </c>
      <c r="B14" s="69">
        <v>21023</v>
      </c>
      <c r="C14" s="69">
        <v>13695</v>
      </c>
      <c r="D14" s="69">
        <v>310</v>
      </c>
      <c r="E14" s="69">
        <v>4804</v>
      </c>
      <c r="F14" s="69">
        <v>780</v>
      </c>
      <c r="G14" s="69">
        <v>63</v>
      </c>
      <c r="H14" s="69">
        <v>1370</v>
      </c>
      <c r="I14" s="69">
        <v>1</v>
      </c>
      <c r="J14" s="47"/>
      <c r="K14" s="47"/>
    </row>
    <row r="15" spans="1:11" ht="45" customHeight="1">
      <c r="A15" s="50" t="s">
        <v>80</v>
      </c>
      <c r="B15" s="70">
        <v>34346</v>
      </c>
      <c r="C15" s="70">
        <v>27959</v>
      </c>
      <c r="D15" s="70">
        <v>223</v>
      </c>
      <c r="E15" s="70">
        <v>3949</v>
      </c>
      <c r="F15" s="70">
        <v>1643</v>
      </c>
      <c r="G15" s="70">
        <v>257</v>
      </c>
      <c r="H15" s="70">
        <v>315</v>
      </c>
      <c r="I15" s="70">
        <v>0</v>
      </c>
      <c r="J15" s="47"/>
      <c r="K15" s="47"/>
    </row>
    <row r="16" spans="1:11" ht="45" customHeight="1">
      <c r="A16" s="64" t="s">
        <v>81</v>
      </c>
      <c r="B16" s="71">
        <v>60414</v>
      </c>
      <c r="C16" s="71">
        <v>32563</v>
      </c>
      <c r="D16" s="71">
        <v>1046</v>
      </c>
      <c r="E16" s="71">
        <v>15128</v>
      </c>
      <c r="F16" s="71">
        <v>10608</v>
      </c>
      <c r="G16" s="71">
        <v>840</v>
      </c>
      <c r="H16" s="71">
        <v>226</v>
      </c>
      <c r="I16" s="71">
        <v>3</v>
      </c>
      <c r="J16" s="47"/>
      <c r="K16" s="47"/>
    </row>
    <row r="17" spans="1:11" ht="45" customHeight="1">
      <c r="A17" s="50" t="s">
        <v>82</v>
      </c>
      <c r="B17" s="70">
        <v>23322</v>
      </c>
      <c r="C17" s="70">
        <v>20459</v>
      </c>
      <c r="D17" s="70">
        <v>142</v>
      </c>
      <c r="E17" s="70">
        <v>881</v>
      </c>
      <c r="F17" s="70">
        <v>1511</v>
      </c>
      <c r="G17" s="70">
        <v>39</v>
      </c>
      <c r="H17" s="70">
        <v>290</v>
      </c>
      <c r="I17" s="70">
        <v>0</v>
      </c>
      <c r="J17" s="47"/>
      <c r="K17" s="47"/>
    </row>
    <row r="18" spans="1:11" ht="45" customHeight="1">
      <c r="A18" s="64" t="s">
        <v>83</v>
      </c>
      <c r="B18" s="71">
        <v>334209</v>
      </c>
      <c r="C18" s="71">
        <v>199097</v>
      </c>
      <c r="D18" s="71">
        <v>12427</v>
      </c>
      <c r="E18" s="71">
        <v>71788</v>
      </c>
      <c r="F18" s="71">
        <v>46465</v>
      </c>
      <c r="G18" s="71">
        <v>2861</v>
      </c>
      <c r="H18" s="71">
        <v>1427</v>
      </c>
      <c r="I18" s="71">
        <v>144</v>
      </c>
      <c r="J18" s="47"/>
      <c r="K18" s="47"/>
    </row>
    <row r="19" spans="1:11" ht="45" customHeight="1">
      <c r="A19" s="50" t="s">
        <v>84</v>
      </c>
      <c r="B19" s="70">
        <v>41322</v>
      </c>
      <c r="C19" s="70">
        <v>25025</v>
      </c>
      <c r="D19" s="70">
        <v>858</v>
      </c>
      <c r="E19" s="70">
        <v>9344</v>
      </c>
      <c r="F19" s="70">
        <v>5834</v>
      </c>
      <c r="G19" s="70">
        <v>148</v>
      </c>
      <c r="H19" s="70">
        <v>113</v>
      </c>
      <c r="I19" s="70">
        <v>0</v>
      </c>
      <c r="J19" s="47"/>
      <c r="K19" s="47"/>
    </row>
    <row r="20" spans="1:11" ht="45" customHeight="1">
      <c r="A20" s="64" t="s">
        <v>79</v>
      </c>
      <c r="B20" s="71">
        <v>61364</v>
      </c>
      <c r="C20" s="71">
        <v>41406</v>
      </c>
      <c r="D20" s="71">
        <v>1026</v>
      </c>
      <c r="E20" s="71">
        <v>9671</v>
      </c>
      <c r="F20" s="71">
        <v>7582</v>
      </c>
      <c r="G20" s="71">
        <v>556</v>
      </c>
      <c r="H20" s="71">
        <v>1122</v>
      </c>
      <c r="I20" s="71">
        <v>1</v>
      </c>
      <c r="J20" s="47"/>
      <c r="K20" s="47"/>
    </row>
    <row r="21" spans="1:11" ht="24.95" customHeight="1">
      <c r="A21" s="44"/>
      <c r="B21" s="44"/>
      <c r="C21" s="44"/>
      <c r="D21" s="44"/>
      <c r="E21" s="53"/>
      <c r="F21" s="53"/>
      <c r="G21" s="53"/>
      <c r="H21" s="53"/>
      <c r="I21" s="53"/>
    </row>
    <row r="22" spans="1:11" ht="15.75" customHeight="1"/>
    <row r="23" spans="1:11" ht="24.95" customHeight="1">
      <c r="A23" s="72" t="s">
        <v>329</v>
      </c>
      <c r="B23" s="73"/>
      <c r="C23" s="73"/>
      <c r="D23" s="73"/>
    </row>
    <row r="24" spans="1:11" ht="24.95" customHeight="1">
      <c r="A24" s="470" t="s">
        <v>33</v>
      </c>
      <c r="B24" s="470"/>
      <c r="C24" s="470"/>
      <c r="D24" s="470"/>
      <c r="E24" s="470"/>
      <c r="F24" s="470"/>
      <c r="G24" s="470"/>
      <c r="H24" s="470"/>
      <c r="I24" s="470"/>
      <c r="J24" s="469"/>
    </row>
    <row r="25" spans="1:11" ht="24.95" customHeight="1">
      <c r="A25" s="24" t="s">
        <v>477</v>
      </c>
      <c r="B25" s="24"/>
      <c r="C25" s="24"/>
      <c r="D25" s="24"/>
      <c r="E25" s="24"/>
      <c r="F25" s="24"/>
      <c r="G25" s="24"/>
      <c r="H25" s="24"/>
      <c r="I25" s="24"/>
      <c r="J25" s="469"/>
    </row>
    <row r="26" spans="1:11" ht="15.75" customHeight="1"/>
    <row r="27" spans="1:11" ht="15.75" customHeight="1"/>
    <row r="28" spans="1:11" ht="15.75" customHeight="1">
      <c r="A28" s="50"/>
      <c r="B28" s="70"/>
      <c r="C28" s="70"/>
      <c r="D28" s="70"/>
      <c r="E28" s="70"/>
      <c r="F28" s="70"/>
      <c r="G28" s="70"/>
      <c r="H28" s="70"/>
      <c r="I28" s="70"/>
    </row>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0">
    <mergeCell ref="A5:A11"/>
    <mergeCell ref="B5:B11"/>
    <mergeCell ref="C5:I7"/>
    <mergeCell ref="C8:C11"/>
    <mergeCell ref="D8:D11"/>
    <mergeCell ref="E8:E11"/>
    <mergeCell ref="F8:F11"/>
    <mergeCell ref="G8:G11"/>
    <mergeCell ref="H8:H11"/>
    <mergeCell ref="I8:I11"/>
  </mergeCells>
  <pageMargins left="0.51181102362204722" right="0.31496062992125984"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996"/>
  <sheetViews>
    <sheetView view="pageBreakPreview" zoomScale="70" zoomScaleNormal="85" zoomScaleSheetLayoutView="70" workbookViewId="0">
      <selection activeCell="O46" sqref="O46"/>
    </sheetView>
  </sheetViews>
  <sheetFormatPr defaultColWidth="13.42578125" defaultRowHeight="15" customHeight="1"/>
  <cols>
    <col min="1" max="1" width="30.7109375" style="298" customWidth="1"/>
    <col min="2" max="2" width="13.7109375" style="298" customWidth="1"/>
    <col min="3" max="3" width="25.7109375" style="298" customWidth="1"/>
    <col min="4" max="4" width="13.7109375" style="298" customWidth="1"/>
    <col min="5" max="5" width="25.7109375" style="298" customWidth="1"/>
    <col min="6" max="6" width="13.7109375" style="298" customWidth="1"/>
    <col min="7" max="7" width="25.7109375" style="298" customWidth="1"/>
    <col min="8" max="8" width="15.7109375" style="298" customWidth="1"/>
    <col min="9" max="9" width="8.140625" style="298" customWidth="1"/>
    <col min="10" max="16384" width="13.42578125" style="298"/>
  </cols>
  <sheetData>
    <row r="1" spans="1:9" ht="24.95" customHeight="1">
      <c r="A1" s="297" t="s">
        <v>97</v>
      </c>
      <c r="B1" s="297"/>
      <c r="C1" s="297"/>
      <c r="D1" s="297"/>
      <c r="E1" s="297"/>
      <c r="F1" s="297"/>
      <c r="G1" s="297"/>
    </row>
    <row r="2" spans="1:9" ht="24.95" customHeight="1">
      <c r="A2" s="299" t="s">
        <v>98</v>
      </c>
      <c r="B2" s="299"/>
      <c r="C2" s="299"/>
      <c r="D2" s="299"/>
      <c r="E2" s="299"/>
      <c r="F2" s="299"/>
      <c r="G2" s="299"/>
    </row>
    <row r="3" spans="1:9" ht="20.100000000000001" customHeight="1" thickBot="1">
      <c r="A3" s="332"/>
      <c r="B3" s="332"/>
      <c r="C3" s="332"/>
      <c r="D3" s="332"/>
      <c r="E3" s="332"/>
      <c r="F3" s="332"/>
      <c r="G3" s="332"/>
    </row>
    <row r="4" spans="1:9" ht="19.5" customHeight="1">
      <c r="A4" s="550" t="s">
        <v>388</v>
      </c>
      <c r="B4" s="472"/>
      <c r="C4" s="550" t="s">
        <v>396</v>
      </c>
      <c r="D4" s="550"/>
      <c r="E4" s="550"/>
      <c r="F4" s="550"/>
      <c r="G4" s="550"/>
    </row>
    <row r="5" spans="1:9" ht="19.5" customHeight="1">
      <c r="A5" s="548"/>
      <c r="B5" s="471"/>
      <c r="C5" s="548"/>
      <c r="D5" s="548"/>
      <c r="E5" s="548"/>
      <c r="F5" s="548"/>
      <c r="G5" s="548"/>
    </row>
    <row r="6" spans="1:9" ht="19.5" customHeight="1" thickBot="1">
      <c r="A6" s="548"/>
      <c r="B6" s="471"/>
      <c r="C6" s="551"/>
      <c r="D6" s="551"/>
      <c r="E6" s="551"/>
      <c r="F6" s="551"/>
      <c r="G6" s="551"/>
    </row>
    <row r="7" spans="1:9" ht="19.5" customHeight="1">
      <c r="A7" s="548"/>
      <c r="B7" s="471"/>
      <c r="C7" s="548" t="s">
        <v>397</v>
      </c>
      <c r="D7" s="412"/>
      <c r="E7" s="548" t="s">
        <v>398</v>
      </c>
      <c r="F7" s="412"/>
      <c r="G7" s="548" t="s">
        <v>399</v>
      </c>
    </row>
    <row r="8" spans="1:9" ht="19.5" customHeight="1">
      <c r="A8" s="548"/>
      <c r="B8" s="471"/>
      <c r="C8" s="548"/>
      <c r="D8" s="412"/>
      <c r="E8" s="548"/>
      <c r="F8" s="412"/>
      <c r="G8" s="548"/>
    </row>
    <row r="9" spans="1:9" ht="19.5" customHeight="1">
      <c r="A9" s="548"/>
      <c r="B9" s="471"/>
      <c r="C9" s="548"/>
      <c r="D9" s="412"/>
      <c r="E9" s="548"/>
      <c r="F9" s="412"/>
      <c r="G9" s="548"/>
    </row>
    <row r="10" spans="1:9" ht="19.5" customHeight="1" thickBot="1">
      <c r="A10" s="551"/>
      <c r="B10" s="473"/>
      <c r="C10" s="551"/>
      <c r="D10" s="414"/>
      <c r="E10" s="551"/>
      <c r="F10" s="414"/>
      <c r="G10" s="551"/>
    </row>
    <row r="11" spans="1:9" ht="19.5" customHeight="1">
      <c r="A11" s="308"/>
      <c r="B11" s="308"/>
      <c r="C11" s="308"/>
      <c r="D11" s="308"/>
      <c r="E11" s="308"/>
      <c r="F11" s="308"/>
      <c r="G11" s="308"/>
    </row>
    <row r="12" spans="1:9" s="297" customFormat="1" ht="60" customHeight="1">
      <c r="A12" s="310" t="s">
        <v>77</v>
      </c>
      <c r="B12" s="310"/>
      <c r="C12" s="336">
        <f>SUM(C13:C19)</f>
        <v>315497</v>
      </c>
      <c r="D12" s="336"/>
      <c r="E12" s="336">
        <f>SUM(E13:E19)</f>
        <v>308095</v>
      </c>
      <c r="F12" s="336"/>
      <c r="G12" s="478">
        <v>3.7</v>
      </c>
      <c r="H12" s="335"/>
      <c r="I12" s="335"/>
    </row>
    <row r="13" spans="1:9" ht="60" customHeight="1">
      <c r="A13" s="314" t="s">
        <v>78</v>
      </c>
      <c r="B13" s="314"/>
      <c r="C13" s="337">
        <v>11129</v>
      </c>
      <c r="D13" s="337"/>
      <c r="E13" s="315">
        <v>11048</v>
      </c>
      <c r="F13" s="315"/>
      <c r="G13" s="479">
        <v>4.0999999999999996</v>
      </c>
      <c r="H13" s="486"/>
      <c r="I13" s="303"/>
    </row>
    <row r="14" spans="1:9" ht="60" customHeight="1">
      <c r="A14" s="319" t="s">
        <v>80</v>
      </c>
      <c r="B14" s="319"/>
      <c r="C14" s="338">
        <v>18715</v>
      </c>
      <c r="D14" s="338"/>
      <c r="E14" s="320">
        <v>18586</v>
      </c>
      <c r="F14" s="320"/>
      <c r="G14" s="480">
        <v>3.516634158633952</v>
      </c>
      <c r="H14" s="486"/>
      <c r="I14" s="303"/>
    </row>
    <row r="15" spans="1:9" ht="60" customHeight="1">
      <c r="A15" s="324" t="s">
        <v>81</v>
      </c>
      <c r="B15" s="324"/>
      <c r="C15" s="340">
        <v>32697</v>
      </c>
      <c r="D15" s="340"/>
      <c r="E15" s="325">
        <v>32150</v>
      </c>
      <c r="F15" s="325"/>
      <c r="G15" s="481">
        <v>3.8</v>
      </c>
      <c r="H15" s="486"/>
      <c r="I15" s="303"/>
    </row>
    <row r="16" spans="1:9" ht="60" customHeight="1">
      <c r="A16" s="319" t="s">
        <v>82</v>
      </c>
      <c r="B16" s="319"/>
      <c r="C16" s="338">
        <v>12722</v>
      </c>
      <c r="D16" s="338"/>
      <c r="E16" s="320">
        <v>11591</v>
      </c>
      <c r="F16" s="320"/>
      <c r="G16" s="480">
        <v>3.7</v>
      </c>
      <c r="H16" s="486"/>
      <c r="I16" s="303"/>
    </row>
    <row r="17" spans="1:9" ht="60" customHeight="1">
      <c r="A17" s="324" t="s">
        <v>83</v>
      </c>
      <c r="B17" s="324"/>
      <c r="C17" s="340">
        <v>185707</v>
      </c>
      <c r="D17" s="340"/>
      <c r="E17" s="325">
        <v>180489</v>
      </c>
      <c r="F17" s="325"/>
      <c r="G17" s="481">
        <v>3.7</v>
      </c>
      <c r="H17" s="486"/>
      <c r="I17" s="303"/>
    </row>
    <row r="18" spans="1:9" ht="60" customHeight="1">
      <c r="A18" s="319" t="s">
        <v>84</v>
      </c>
      <c r="B18" s="319"/>
      <c r="C18" s="338">
        <v>22233</v>
      </c>
      <c r="D18" s="338"/>
      <c r="E18" s="320">
        <v>22135</v>
      </c>
      <c r="F18" s="320"/>
      <c r="G18" s="480">
        <v>3.9</v>
      </c>
      <c r="H18" s="486"/>
      <c r="I18" s="303"/>
    </row>
    <row r="19" spans="1:9" ht="60" customHeight="1">
      <c r="A19" s="324" t="s">
        <v>79</v>
      </c>
      <c r="B19" s="324"/>
      <c r="C19" s="340">
        <v>32294</v>
      </c>
      <c r="D19" s="340"/>
      <c r="E19" s="325">
        <v>32096</v>
      </c>
      <c r="F19" s="325"/>
      <c r="G19" s="481">
        <v>3.8962184133666162</v>
      </c>
      <c r="H19" s="486"/>
      <c r="I19" s="303"/>
    </row>
    <row r="20" spans="1:9" ht="24.95" customHeight="1">
      <c r="A20" s="329"/>
      <c r="B20" s="329"/>
      <c r="C20" s="329"/>
      <c r="D20" s="329"/>
      <c r="E20" s="329"/>
      <c r="F20" s="329"/>
      <c r="G20" s="329"/>
    </row>
    <row r="21" spans="1:9" ht="15.75" customHeight="1"/>
    <row r="22" spans="1:9" ht="15.75" customHeight="1"/>
    <row r="23" spans="1:9" ht="15.75" customHeight="1">
      <c r="A23" s="319"/>
      <c r="B23" s="319"/>
      <c r="C23" s="338"/>
      <c r="D23" s="338"/>
      <c r="E23" s="320"/>
      <c r="F23" s="320"/>
      <c r="G23" s="339"/>
    </row>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992"/>
  <sheetViews>
    <sheetView view="pageBreakPreview" zoomScale="70" zoomScaleNormal="85" zoomScaleSheetLayoutView="70" workbookViewId="0">
      <selection activeCell="O46" sqref="O46"/>
    </sheetView>
  </sheetViews>
  <sheetFormatPr defaultColWidth="13.42578125" defaultRowHeight="15" customHeight="1"/>
  <cols>
    <col min="1" max="1" width="40.7109375" style="298" customWidth="1"/>
    <col min="2" max="2" width="13.7109375" style="298" customWidth="1"/>
    <col min="3" max="3" width="25.7109375" style="298" customWidth="1"/>
    <col min="4" max="4" width="13.7109375" style="298" customWidth="1"/>
    <col min="5" max="5" width="25.7109375" style="298" customWidth="1"/>
    <col min="6" max="6" width="13.7109375" style="298" customWidth="1"/>
    <col min="7" max="7" width="25.7109375" style="298" customWidth="1"/>
    <col min="8" max="8" width="7.7109375" style="298" customWidth="1"/>
    <col min="9" max="16384" width="13.42578125" style="298"/>
  </cols>
  <sheetData>
    <row r="1" spans="1:24" ht="24.95" customHeight="1">
      <c r="A1" s="297" t="s">
        <v>99</v>
      </c>
      <c r="B1" s="297"/>
      <c r="C1" s="297"/>
      <c r="D1" s="297"/>
      <c r="E1" s="297"/>
      <c r="F1" s="297"/>
      <c r="G1" s="297"/>
    </row>
    <row r="2" spans="1:24" ht="24.95" customHeight="1">
      <c r="A2" s="299" t="s">
        <v>100</v>
      </c>
      <c r="B2" s="299"/>
      <c r="C2" s="299"/>
      <c r="D2" s="299"/>
      <c r="E2" s="299"/>
      <c r="F2" s="299"/>
      <c r="G2" s="299"/>
    </row>
    <row r="3" spans="1:24" ht="20.100000000000001" customHeight="1" thickBot="1">
      <c r="A3" s="332"/>
      <c r="B3" s="332"/>
      <c r="C3" s="332"/>
      <c r="D3" s="332"/>
      <c r="E3" s="332"/>
      <c r="F3" s="332"/>
      <c r="G3" s="332"/>
    </row>
    <row r="4" spans="1:24" ht="69.95" customHeight="1">
      <c r="A4" s="559" t="s">
        <v>388</v>
      </c>
      <c r="B4" s="474"/>
      <c r="C4" s="333" t="s">
        <v>37</v>
      </c>
      <c r="D4" s="333"/>
      <c r="E4" s="333" t="s">
        <v>38</v>
      </c>
      <c r="F4" s="333"/>
      <c r="G4" s="333" t="s">
        <v>3</v>
      </c>
      <c r="H4" s="303"/>
      <c r="I4" s="303"/>
      <c r="J4" s="303"/>
      <c r="K4" s="303"/>
      <c r="L4" s="303"/>
      <c r="M4" s="303"/>
      <c r="N4" s="303"/>
      <c r="O4" s="303"/>
      <c r="P4" s="303"/>
      <c r="Q4" s="303"/>
      <c r="R4" s="303"/>
      <c r="S4" s="303"/>
      <c r="T4" s="303"/>
      <c r="U4" s="303"/>
      <c r="V4" s="303"/>
      <c r="W4" s="303"/>
      <c r="X4" s="303"/>
    </row>
    <row r="5" spans="1:24" ht="69.95" customHeight="1" thickBot="1">
      <c r="A5" s="560"/>
      <c r="B5" s="475"/>
      <c r="C5" s="304" t="s">
        <v>12</v>
      </c>
      <c r="D5" s="304"/>
      <c r="E5" s="304" t="s">
        <v>39</v>
      </c>
      <c r="F5" s="304"/>
      <c r="G5" s="304" t="s">
        <v>40</v>
      </c>
      <c r="H5" s="307"/>
      <c r="I5" s="307"/>
      <c r="J5" s="307"/>
      <c r="K5" s="307"/>
      <c r="L5" s="307"/>
      <c r="M5" s="307"/>
      <c r="N5" s="307"/>
      <c r="O5" s="307"/>
      <c r="P5" s="307"/>
      <c r="Q5" s="307"/>
      <c r="R5" s="307"/>
      <c r="S5" s="307"/>
      <c r="T5" s="307"/>
      <c r="U5" s="307"/>
      <c r="V5" s="307"/>
      <c r="W5" s="307"/>
      <c r="X5" s="307"/>
    </row>
    <row r="6" spans="1:24" ht="19.5" customHeight="1">
      <c r="A6" s="308"/>
      <c r="B6" s="308"/>
      <c r="C6" s="308"/>
      <c r="D6" s="308"/>
      <c r="E6" s="308"/>
      <c r="F6" s="308"/>
      <c r="G6" s="308"/>
    </row>
    <row r="7" spans="1:24" s="297" customFormat="1" ht="60" customHeight="1">
      <c r="A7" s="310" t="s">
        <v>77</v>
      </c>
      <c r="B7" s="310"/>
      <c r="C7" s="334">
        <f>SUM(C8:C14)</f>
        <v>392631</v>
      </c>
      <c r="D7" s="334"/>
      <c r="E7" s="334">
        <f t="shared" ref="E7:G7" si="0">SUM(E8:E14)</f>
        <v>315497</v>
      </c>
      <c r="F7" s="334"/>
      <c r="G7" s="334">
        <f t="shared" si="0"/>
        <v>1199974</v>
      </c>
      <c r="H7" s="334"/>
    </row>
    <row r="8" spans="1:24" ht="60" customHeight="1">
      <c r="A8" s="314" t="s">
        <v>78</v>
      </c>
      <c r="B8" s="314"/>
      <c r="C8" s="546">
        <v>13349</v>
      </c>
      <c r="D8" s="317"/>
      <c r="E8" s="546">
        <v>11129</v>
      </c>
      <c r="F8" s="317"/>
      <c r="G8" s="546">
        <v>46053</v>
      </c>
      <c r="H8" s="303"/>
    </row>
    <row r="9" spans="1:24" ht="60" customHeight="1">
      <c r="A9" s="319" t="s">
        <v>80</v>
      </c>
      <c r="B9" s="319"/>
      <c r="C9" s="545">
        <v>24008</v>
      </c>
      <c r="D9" s="322"/>
      <c r="E9" s="545">
        <v>18715</v>
      </c>
      <c r="F9" s="322"/>
      <c r="G9" s="545">
        <v>70331</v>
      </c>
      <c r="H9" s="303"/>
    </row>
    <row r="10" spans="1:24" ht="60" customHeight="1">
      <c r="A10" s="324" t="s">
        <v>81</v>
      </c>
      <c r="B10" s="324"/>
      <c r="C10" s="546">
        <v>50398</v>
      </c>
      <c r="D10" s="327"/>
      <c r="E10" s="546">
        <v>32697</v>
      </c>
      <c r="F10" s="327"/>
      <c r="G10" s="546">
        <v>128689</v>
      </c>
      <c r="H10" s="303"/>
    </row>
    <row r="11" spans="1:24" ht="60" customHeight="1">
      <c r="A11" s="319" t="s">
        <v>82</v>
      </c>
      <c r="B11" s="319"/>
      <c r="C11" s="545">
        <v>16117</v>
      </c>
      <c r="D11" s="322"/>
      <c r="E11" s="545">
        <v>12722</v>
      </c>
      <c r="F11" s="322"/>
      <c r="G11" s="545">
        <v>47296</v>
      </c>
      <c r="H11" s="303"/>
    </row>
    <row r="12" spans="1:24" ht="60" customHeight="1">
      <c r="A12" s="324" t="s">
        <v>83</v>
      </c>
      <c r="B12" s="324"/>
      <c r="C12" s="546">
        <v>224691</v>
      </c>
      <c r="D12" s="327"/>
      <c r="E12" s="546">
        <v>185707</v>
      </c>
      <c r="F12" s="327"/>
      <c r="G12" s="546">
        <v>692283</v>
      </c>
      <c r="H12" s="303"/>
      <c r="J12" s="319"/>
      <c r="K12" s="322"/>
      <c r="L12" s="322"/>
      <c r="M12" s="322"/>
    </row>
    <row r="13" spans="1:24" ht="60" customHeight="1">
      <c r="A13" s="319" t="s">
        <v>84</v>
      </c>
      <c r="B13" s="319"/>
      <c r="C13" s="545">
        <v>27086</v>
      </c>
      <c r="D13" s="322"/>
      <c r="E13" s="545">
        <v>22233</v>
      </c>
      <c r="F13" s="322"/>
      <c r="G13" s="545">
        <v>88123</v>
      </c>
      <c r="H13" s="303"/>
    </row>
    <row r="14" spans="1:24" ht="60" customHeight="1">
      <c r="A14" s="467" t="s">
        <v>79</v>
      </c>
      <c r="B14" s="467"/>
      <c r="C14" s="546">
        <v>36982</v>
      </c>
      <c r="D14" s="468"/>
      <c r="E14" s="546">
        <v>32294</v>
      </c>
      <c r="F14" s="468"/>
      <c r="G14" s="546">
        <v>127199</v>
      </c>
      <c r="H14" s="303"/>
    </row>
    <row r="15" spans="1:24" ht="24.95" customHeight="1">
      <c r="A15" s="329"/>
      <c r="B15" s="329"/>
      <c r="C15" s="329"/>
      <c r="D15" s="329"/>
      <c r="E15" s="329"/>
      <c r="F15" s="329"/>
      <c r="G15" s="329"/>
    </row>
    <row r="16" spans="1:24" ht="30" customHeight="1">
      <c r="A16" s="330"/>
      <c r="B16" s="330"/>
      <c r="C16" s="330"/>
      <c r="D16" s="330"/>
      <c r="E16" s="330"/>
      <c r="F16" s="330"/>
      <c r="G16" s="330"/>
    </row>
    <row r="17" spans="1:2" ht="15.75" customHeight="1"/>
    <row r="18" spans="1:2" ht="15.75" customHeight="1">
      <c r="A18" s="319"/>
      <c r="B18" s="319"/>
    </row>
    <row r="19" spans="1:2" ht="15.75" customHeight="1"/>
    <row r="20" spans="1:2" ht="15.75" customHeight="1"/>
    <row r="21" spans="1:2" ht="15.75" customHeight="1"/>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
    <mergeCell ref="A4:A5"/>
  </mergeCells>
  <pageMargins left="0.59055118110236227" right="0.31496062992125984" top="0.59055118110236227" bottom="0.39370078740157483" header="0.31496062992125984" footer="0.31496062992125984"/>
  <pageSetup paperSize="9" scale="5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1"/>
  <sheetViews>
    <sheetView view="pageBreakPreview" zoomScale="60" zoomScaleNormal="100" workbookViewId="0">
      <selection activeCell="O46" sqref="O46"/>
    </sheetView>
  </sheetViews>
  <sheetFormatPr defaultColWidth="13.42578125" defaultRowHeight="18.75"/>
  <cols>
    <col min="1" max="1" width="31.140625" style="298" customWidth="1"/>
    <col min="2" max="2" width="31.42578125" style="298" customWidth="1"/>
    <col min="3" max="3" width="14.28515625" style="298" customWidth="1"/>
    <col min="4" max="4" width="22.7109375" style="298" customWidth="1"/>
    <col min="5" max="5" width="13.7109375" style="298" customWidth="1"/>
    <col min="6" max="6" width="24.7109375" style="298" customWidth="1"/>
    <col min="7" max="7" width="13.7109375" style="298" customWidth="1"/>
    <col min="8" max="8" width="20.7109375" style="298" customWidth="1"/>
    <col min="9" max="9" width="13.7109375" style="298" customWidth="1"/>
    <col min="10" max="10" width="20.7109375" style="298" customWidth="1"/>
    <col min="11" max="11" width="13.7109375" style="298" customWidth="1"/>
    <col min="12" max="12" width="20.7109375" style="298" customWidth="1"/>
    <col min="13" max="13" width="13.7109375" style="298" customWidth="1"/>
    <col min="14" max="14" width="18.85546875" style="298" customWidth="1"/>
    <col min="15" max="16384" width="13.42578125" style="298"/>
  </cols>
  <sheetData>
    <row r="1" spans="1:30" ht="24.95" customHeight="1">
      <c r="A1" s="297" t="s">
        <v>479</v>
      </c>
      <c r="B1" s="297"/>
      <c r="C1" s="297"/>
      <c r="D1" s="297"/>
      <c r="E1" s="297"/>
      <c r="F1" s="297"/>
      <c r="G1" s="297"/>
      <c r="H1" s="297"/>
      <c r="I1" s="297"/>
      <c r="J1" s="297"/>
      <c r="K1" s="297"/>
      <c r="L1" s="297"/>
      <c r="M1" s="297"/>
      <c r="N1" s="297"/>
    </row>
    <row r="2" spans="1:30" ht="24.95" customHeight="1">
      <c r="A2" s="299" t="s">
        <v>480</v>
      </c>
      <c r="B2" s="299"/>
      <c r="C2" s="299"/>
      <c r="D2" s="299"/>
      <c r="E2" s="299"/>
      <c r="F2" s="299"/>
      <c r="G2" s="299"/>
      <c r="H2" s="299"/>
      <c r="I2" s="299"/>
      <c r="J2" s="299"/>
      <c r="K2" s="299"/>
      <c r="L2" s="299"/>
      <c r="M2" s="299"/>
      <c r="N2" s="299"/>
    </row>
    <row r="3" spans="1:30" ht="15.75" customHeight="1" thickBot="1">
      <c r="A3" s="300"/>
      <c r="B3" s="300"/>
      <c r="C3" s="300"/>
      <c r="D3" s="300"/>
      <c r="E3" s="300"/>
      <c r="F3" s="300"/>
      <c r="G3" s="300"/>
      <c r="H3" s="300"/>
      <c r="I3" s="300"/>
      <c r="J3" s="300"/>
      <c r="K3" s="300"/>
      <c r="L3" s="300"/>
      <c r="M3" s="300"/>
      <c r="N3" s="301"/>
    </row>
    <row r="4" spans="1:30" ht="42.75" customHeight="1" thickBot="1">
      <c r="A4" s="561" t="s">
        <v>388</v>
      </c>
      <c r="B4" s="562" t="s">
        <v>389</v>
      </c>
      <c r="C4" s="562"/>
      <c r="D4" s="562"/>
      <c r="E4" s="562"/>
      <c r="F4" s="562"/>
      <c r="G4" s="562"/>
      <c r="H4" s="562"/>
      <c r="I4" s="562"/>
      <c r="J4" s="562"/>
      <c r="K4" s="562"/>
      <c r="L4" s="562"/>
      <c r="M4" s="562"/>
      <c r="N4" s="302"/>
      <c r="O4" s="303"/>
      <c r="P4" s="303"/>
      <c r="Q4" s="303"/>
      <c r="R4" s="303"/>
      <c r="S4" s="303"/>
      <c r="T4" s="303"/>
      <c r="U4" s="303"/>
      <c r="V4" s="303"/>
      <c r="W4" s="303"/>
      <c r="X4" s="303"/>
      <c r="Y4" s="303"/>
      <c r="Z4" s="303"/>
      <c r="AA4" s="303"/>
      <c r="AB4" s="303"/>
      <c r="AC4" s="303"/>
      <c r="AD4" s="303"/>
    </row>
    <row r="5" spans="1:30" ht="98.25" customHeight="1" thickBot="1">
      <c r="A5" s="560"/>
      <c r="B5" s="304" t="s">
        <v>390</v>
      </c>
      <c r="C5" s="304" t="s">
        <v>52</v>
      </c>
      <c r="D5" s="304" t="s">
        <v>391</v>
      </c>
      <c r="E5" s="304" t="s">
        <v>52</v>
      </c>
      <c r="F5" s="304" t="s">
        <v>392</v>
      </c>
      <c r="G5" s="304" t="s">
        <v>52</v>
      </c>
      <c r="H5" s="305" t="s">
        <v>72</v>
      </c>
      <c r="I5" s="305" t="s">
        <v>52</v>
      </c>
      <c r="J5" s="304" t="s">
        <v>393</v>
      </c>
      <c r="K5" s="304" t="s">
        <v>52</v>
      </c>
      <c r="L5" s="304" t="s">
        <v>394</v>
      </c>
      <c r="M5" s="304" t="s">
        <v>52</v>
      </c>
      <c r="N5" s="306"/>
      <c r="O5" s="307"/>
      <c r="P5" s="307"/>
      <c r="Q5" s="307"/>
      <c r="R5" s="307"/>
      <c r="S5" s="307"/>
      <c r="T5" s="307"/>
      <c r="U5" s="307"/>
      <c r="V5" s="307"/>
      <c r="W5" s="307"/>
      <c r="X5" s="307"/>
      <c r="Y5" s="307"/>
      <c r="Z5" s="307"/>
      <c r="AA5" s="307"/>
      <c r="AB5" s="307"/>
      <c r="AC5" s="307"/>
      <c r="AD5" s="307"/>
    </row>
    <row r="6" spans="1:30" ht="19.5" customHeight="1">
      <c r="A6" s="308"/>
      <c r="B6" s="308"/>
      <c r="C6" s="308"/>
      <c r="D6" s="308"/>
      <c r="E6" s="308"/>
      <c r="F6" s="308"/>
      <c r="G6" s="308"/>
      <c r="H6" s="308"/>
      <c r="I6" s="308"/>
      <c r="J6" s="308"/>
      <c r="K6" s="308"/>
      <c r="L6" s="308"/>
      <c r="M6" s="308"/>
      <c r="N6" s="309"/>
    </row>
    <row r="7" spans="1:30" s="297" customFormat="1" ht="50.1" customHeight="1">
      <c r="A7" s="310" t="s">
        <v>77</v>
      </c>
      <c r="B7" s="311">
        <v>29379</v>
      </c>
      <c r="C7" s="312">
        <v>30.6</v>
      </c>
      <c r="D7" s="311">
        <f t="shared" ref="D7" si="0">SUM(D8:D14)</f>
        <v>3475</v>
      </c>
      <c r="E7" s="312">
        <v>3.6</v>
      </c>
      <c r="F7" s="311">
        <f t="shared" ref="F7" si="1">SUM(F8:F14)</f>
        <v>29561</v>
      </c>
      <c r="G7" s="312">
        <v>30.8</v>
      </c>
      <c r="H7" s="313">
        <f t="shared" ref="H7" si="2">SUM(H8:H14)</f>
        <v>2102</v>
      </c>
      <c r="I7" s="312">
        <v>2.2000000000000002</v>
      </c>
      <c r="J7" s="311">
        <f t="shared" ref="J7" si="3">SUM(J8:J14)</f>
        <v>1924</v>
      </c>
      <c r="K7" s="466">
        <v>2</v>
      </c>
      <c r="L7" s="311">
        <f t="shared" ref="L7" si="4">SUM(L8:L14)</f>
        <v>1782</v>
      </c>
      <c r="M7" s="312">
        <v>1.9</v>
      </c>
      <c r="N7" s="312"/>
    </row>
    <row r="8" spans="1:30" ht="50.1" customHeight="1">
      <c r="A8" s="314" t="s">
        <v>78</v>
      </c>
      <c r="B8" s="315">
        <v>501</v>
      </c>
      <c r="C8" s="316">
        <v>17.25206611570248</v>
      </c>
      <c r="D8" s="315">
        <v>115</v>
      </c>
      <c r="E8" s="316">
        <v>3.9600550964187327</v>
      </c>
      <c r="F8" s="315">
        <v>1239</v>
      </c>
      <c r="G8" s="316">
        <v>42.665289256198349</v>
      </c>
      <c r="H8" s="317">
        <v>33</v>
      </c>
      <c r="I8" s="316">
        <v>1.1363636363636365</v>
      </c>
      <c r="J8" s="315">
        <v>118</v>
      </c>
      <c r="K8" s="316">
        <v>4.0633608815426996</v>
      </c>
      <c r="L8" s="315">
        <v>125</v>
      </c>
      <c r="M8" s="316">
        <v>4.3044077134986223</v>
      </c>
      <c r="N8" s="318"/>
    </row>
    <row r="9" spans="1:30" ht="50.1" customHeight="1">
      <c r="A9" s="319" t="s">
        <v>80</v>
      </c>
      <c r="B9" s="320">
        <v>579</v>
      </c>
      <c r="C9" s="321">
        <v>9.8152229191388365</v>
      </c>
      <c r="D9" s="320">
        <v>117</v>
      </c>
      <c r="E9" s="321">
        <v>1.9833870147482624</v>
      </c>
      <c r="F9" s="320">
        <v>2399</v>
      </c>
      <c r="G9" s="321">
        <v>40.66790981522292</v>
      </c>
      <c r="H9" s="322">
        <v>88</v>
      </c>
      <c r="I9" s="321">
        <v>1.4917782675029667</v>
      </c>
      <c r="J9" s="320">
        <v>118</v>
      </c>
      <c r="K9" s="321">
        <v>2.0003390405153416</v>
      </c>
      <c r="L9" s="320">
        <v>213</v>
      </c>
      <c r="M9" s="321">
        <v>3.6107814883878624</v>
      </c>
      <c r="N9" s="323"/>
    </row>
    <row r="10" spans="1:30" ht="50.1" customHeight="1">
      <c r="A10" s="324" t="s">
        <v>81</v>
      </c>
      <c r="B10" s="325">
        <v>3309</v>
      </c>
      <c r="C10" s="326">
        <v>17.678170744737688</v>
      </c>
      <c r="D10" s="325">
        <v>481</v>
      </c>
      <c r="E10" s="326">
        <v>2.5697189870712682</v>
      </c>
      <c r="F10" s="325">
        <v>4630</v>
      </c>
      <c r="G10" s="326">
        <v>24.73554866972967</v>
      </c>
      <c r="H10" s="327">
        <v>1152</v>
      </c>
      <c r="I10" s="326">
        <v>6.1545036862912701</v>
      </c>
      <c r="J10" s="325">
        <v>343</v>
      </c>
      <c r="K10" s="326">
        <v>1.832460732984293</v>
      </c>
      <c r="L10" s="325">
        <v>232</v>
      </c>
      <c r="M10" s="326">
        <v>1.2394486590447698</v>
      </c>
      <c r="N10" s="328"/>
    </row>
    <row r="11" spans="1:30" ht="50.1" customHeight="1">
      <c r="A11" s="319" t="s">
        <v>82</v>
      </c>
      <c r="B11" s="320">
        <v>487</v>
      </c>
      <c r="C11" s="321">
        <v>10.459621993127149</v>
      </c>
      <c r="D11" s="320">
        <v>128</v>
      </c>
      <c r="E11" s="321">
        <v>2.7491408934707904</v>
      </c>
      <c r="F11" s="320">
        <v>2465</v>
      </c>
      <c r="G11" s="321">
        <v>52.942439862542955</v>
      </c>
      <c r="H11" s="322">
        <v>83</v>
      </c>
      <c r="I11" s="321">
        <v>1.7826460481099655</v>
      </c>
      <c r="J11" s="320">
        <v>61</v>
      </c>
      <c r="K11" s="321">
        <v>1.3101374570446735</v>
      </c>
      <c r="L11" s="320">
        <v>225</v>
      </c>
      <c r="M11" s="321">
        <v>4.8324742268041243</v>
      </c>
      <c r="N11" s="323"/>
    </row>
    <row r="12" spans="1:30" ht="50.1" customHeight="1">
      <c r="A12" s="324" t="s">
        <v>83</v>
      </c>
      <c r="B12" s="325">
        <v>23079</v>
      </c>
      <c r="C12" s="326">
        <v>43.768253366205194</v>
      </c>
      <c r="D12" s="325">
        <v>2042</v>
      </c>
      <c r="E12" s="326">
        <v>3.8725583159491745</v>
      </c>
      <c r="F12" s="325">
        <v>13595</v>
      </c>
      <c r="G12" s="326">
        <v>25.78228712307984</v>
      </c>
      <c r="H12" s="327">
        <v>467</v>
      </c>
      <c r="I12" s="326">
        <v>0.88564384600796509</v>
      </c>
      <c r="J12" s="325">
        <v>699</v>
      </c>
      <c r="K12" s="326">
        <v>1.3256210885643847</v>
      </c>
      <c r="L12" s="325">
        <v>585</v>
      </c>
      <c r="M12" s="326">
        <v>1.1094253745495921</v>
      </c>
      <c r="N12" s="328"/>
    </row>
    <row r="13" spans="1:30" ht="50.1" customHeight="1">
      <c r="A13" s="319" t="s">
        <v>84</v>
      </c>
      <c r="B13" s="320">
        <v>590</v>
      </c>
      <c r="C13" s="321">
        <v>11.418618153667506</v>
      </c>
      <c r="D13" s="320">
        <v>276</v>
      </c>
      <c r="E13" s="321">
        <v>5.3415908651054771</v>
      </c>
      <c r="F13" s="320">
        <v>2303</v>
      </c>
      <c r="G13" s="321">
        <v>44.571317979485194</v>
      </c>
      <c r="H13" s="322">
        <v>114</v>
      </c>
      <c r="I13" s="321">
        <v>2.2063092703696534</v>
      </c>
      <c r="J13" s="320">
        <v>233</v>
      </c>
      <c r="K13" s="321">
        <v>4.5093864911941166</v>
      </c>
      <c r="L13" s="320">
        <v>108</v>
      </c>
      <c r="M13" s="321">
        <v>2.090187729823882</v>
      </c>
      <c r="N13" s="323"/>
    </row>
    <row r="14" spans="1:30" ht="50.1" customHeight="1">
      <c r="A14" s="324" t="s">
        <v>79</v>
      </c>
      <c r="B14" s="325">
        <v>834</v>
      </c>
      <c r="C14" s="326">
        <v>14.234511008704557</v>
      </c>
      <c r="D14" s="325">
        <v>316</v>
      </c>
      <c r="E14" s="326">
        <v>5.3934118450247484</v>
      </c>
      <c r="F14" s="325">
        <v>2930</v>
      </c>
      <c r="G14" s="326">
        <v>50.008533879501627</v>
      </c>
      <c r="H14" s="327">
        <v>165</v>
      </c>
      <c r="I14" s="326">
        <v>2.8161802355350742</v>
      </c>
      <c r="J14" s="325">
        <v>352</v>
      </c>
      <c r="K14" s="326">
        <v>6.0078511691414915</v>
      </c>
      <c r="L14" s="325">
        <v>294</v>
      </c>
      <c r="M14" s="326">
        <v>5.0179211469534053</v>
      </c>
      <c r="N14" s="328"/>
    </row>
    <row r="15" spans="1:30" ht="30" customHeight="1">
      <c r="A15" s="329"/>
      <c r="B15" s="329"/>
      <c r="C15" s="329"/>
      <c r="D15" s="329"/>
      <c r="E15" s="329"/>
      <c r="F15" s="329"/>
      <c r="G15" s="329"/>
      <c r="H15" s="329"/>
      <c r="I15" s="329"/>
      <c r="J15" s="329"/>
      <c r="K15" s="329"/>
      <c r="L15" s="329"/>
      <c r="M15" s="329"/>
      <c r="N15" s="330"/>
    </row>
    <row r="16" spans="1:30" ht="15.75" customHeight="1"/>
    <row r="17" spans="1:1" ht="18" customHeight="1">
      <c r="A17" s="331" t="s">
        <v>395</v>
      </c>
    </row>
    <row r="18" spans="1:1" ht="18" customHeight="1">
      <c r="A18" s="297" t="s">
        <v>320</v>
      </c>
    </row>
    <row r="19" spans="1:1" ht="18" customHeight="1">
      <c r="A19" s="332" t="s">
        <v>321</v>
      </c>
    </row>
    <row r="20" spans="1:1" ht="15.75" customHeight="1"/>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2">
    <mergeCell ref="A4:A5"/>
    <mergeCell ref="B4:M4"/>
  </mergeCells>
  <pageMargins left="0.39370078740157483" right="0.39370078740157483" top="0.59055118110236227" bottom="0.39370078740157483" header="0.70866141732283472" footer="0.31496062992125984"/>
  <pageSetup paperSize="9" scale="5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1"/>
  <sheetViews>
    <sheetView view="pageBreakPreview" zoomScale="70" zoomScaleNormal="80" zoomScaleSheetLayoutView="70" workbookViewId="0">
      <selection activeCell="O46" sqref="O46"/>
    </sheetView>
  </sheetViews>
  <sheetFormatPr defaultColWidth="14.42578125" defaultRowHeight="15"/>
  <cols>
    <col min="1" max="1" width="42.7109375" style="8" customWidth="1"/>
    <col min="2" max="3" width="14.7109375" style="8" customWidth="1"/>
    <col min="4" max="4" width="1.7109375" style="8" customWidth="1"/>
    <col min="5" max="6" width="14.7109375" style="8" customWidth="1"/>
    <col min="7" max="7" width="1.7109375" style="8" customWidth="1"/>
    <col min="8" max="9" width="14.7109375" style="8" customWidth="1"/>
    <col min="10" max="10" width="1.7109375" style="8" customWidth="1"/>
    <col min="11" max="12" width="14.7109375" style="8" customWidth="1"/>
    <col min="13" max="13" width="1.7109375" style="8" customWidth="1"/>
    <col min="14" max="15" width="14.7109375" style="8" customWidth="1"/>
    <col min="16" max="16" width="1.7109375" style="8" customWidth="1"/>
    <col min="17" max="18" width="14.7109375" style="8" customWidth="1"/>
    <col min="19" max="26" width="9.140625" style="8" customWidth="1"/>
    <col min="27" max="36" width="8.7109375" style="8" customWidth="1"/>
    <col min="37" max="16384" width="14.42578125" style="8"/>
  </cols>
  <sheetData>
    <row r="1" spans="1:36" ht="24.95" customHeight="1">
      <c r="A1" s="7" t="s">
        <v>368</v>
      </c>
      <c r="B1" s="7"/>
      <c r="C1" s="7"/>
      <c r="D1" s="7"/>
      <c r="E1" s="7"/>
      <c r="F1" s="7"/>
      <c r="G1" s="7"/>
      <c r="H1" s="7"/>
      <c r="I1" s="7"/>
      <c r="J1" s="7"/>
      <c r="K1" s="7"/>
      <c r="L1" s="7"/>
      <c r="M1" s="7"/>
      <c r="N1" s="7"/>
      <c r="O1" s="7"/>
      <c r="P1" s="7"/>
      <c r="Q1" s="7"/>
      <c r="R1" s="7"/>
    </row>
    <row r="2" spans="1:36" ht="16.5" customHeight="1">
      <c r="A2" s="9" t="s">
        <v>369</v>
      </c>
      <c r="B2" s="9"/>
      <c r="C2" s="9"/>
      <c r="D2" s="9"/>
      <c r="E2" s="9"/>
      <c r="F2" s="9"/>
      <c r="G2" s="9"/>
      <c r="H2" s="9"/>
      <c r="I2" s="10"/>
      <c r="J2" s="10"/>
      <c r="K2" s="10"/>
      <c r="L2" s="10"/>
      <c r="M2" s="10"/>
      <c r="N2" s="10"/>
      <c r="O2" s="10"/>
      <c r="P2" s="10"/>
      <c r="Q2" s="10"/>
      <c r="R2" s="9"/>
    </row>
    <row r="3" spans="1:36" ht="9.75" customHeight="1" thickBot="1">
      <c r="R3" s="12"/>
    </row>
    <row r="4" spans="1:36" ht="38.1" customHeight="1" thickBot="1">
      <c r="A4" s="563" t="s">
        <v>370</v>
      </c>
      <c r="B4" s="107"/>
      <c r="C4" s="565" t="s">
        <v>288</v>
      </c>
      <c r="D4" s="565"/>
      <c r="E4" s="565"/>
      <c r="F4" s="565"/>
      <c r="G4" s="565"/>
      <c r="H4" s="565"/>
      <c r="I4" s="565"/>
      <c r="J4" s="13"/>
      <c r="K4" s="566" t="s">
        <v>37</v>
      </c>
      <c r="L4" s="566"/>
      <c r="M4" s="13"/>
      <c r="N4" s="566" t="s">
        <v>38</v>
      </c>
      <c r="O4" s="566"/>
      <c r="P4" s="13"/>
      <c r="Q4" s="567" t="s">
        <v>36</v>
      </c>
      <c r="R4" s="567"/>
      <c r="S4" s="11"/>
      <c r="T4" s="11"/>
      <c r="U4" s="11"/>
      <c r="V4" s="11"/>
      <c r="W4" s="11"/>
      <c r="X4" s="11"/>
      <c r="Y4" s="11"/>
      <c r="Z4" s="11"/>
      <c r="AA4" s="11"/>
      <c r="AB4" s="11"/>
      <c r="AC4" s="11"/>
      <c r="AD4" s="11"/>
      <c r="AE4" s="11"/>
      <c r="AF4" s="11"/>
      <c r="AG4" s="11"/>
      <c r="AH4" s="11"/>
      <c r="AI4" s="11"/>
      <c r="AJ4" s="11"/>
    </row>
    <row r="5" spans="1:36" ht="38.1" customHeight="1" thickBot="1">
      <c r="A5" s="564"/>
      <c r="B5" s="569" t="s">
        <v>291</v>
      </c>
      <c r="C5" s="569"/>
      <c r="D5" s="55"/>
      <c r="E5" s="570" t="s">
        <v>289</v>
      </c>
      <c r="F5" s="570"/>
      <c r="G5" s="55"/>
      <c r="H5" s="571" t="s">
        <v>290</v>
      </c>
      <c r="I5" s="571"/>
      <c r="J5" s="14"/>
      <c r="K5" s="572" t="s">
        <v>12</v>
      </c>
      <c r="L5" s="572"/>
      <c r="M5" s="14"/>
      <c r="N5" s="572" t="s">
        <v>39</v>
      </c>
      <c r="O5" s="572"/>
      <c r="P5" s="14"/>
      <c r="Q5" s="568"/>
      <c r="R5" s="568"/>
      <c r="S5" s="15"/>
      <c r="T5" s="15"/>
      <c r="U5" s="15"/>
      <c r="V5" s="15"/>
      <c r="W5" s="15"/>
      <c r="X5" s="15"/>
      <c r="Y5" s="15"/>
      <c r="Z5" s="15"/>
      <c r="AA5" s="15"/>
      <c r="AB5" s="15"/>
      <c r="AC5" s="15"/>
      <c r="AD5" s="15"/>
      <c r="AE5" s="15"/>
      <c r="AF5" s="15"/>
      <c r="AG5" s="15"/>
      <c r="AH5" s="15"/>
      <c r="AI5" s="15"/>
      <c r="AJ5" s="15"/>
    </row>
    <row r="6" spans="1:36" ht="38.1" customHeight="1">
      <c r="A6" s="564"/>
      <c r="B6" s="56">
        <v>2010</v>
      </c>
      <c r="C6" s="56">
        <v>2020</v>
      </c>
      <c r="D6" s="56"/>
      <c r="E6" s="56">
        <v>2010</v>
      </c>
      <c r="F6" s="56">
        <v>2020</v>
      </c>
      <c r="G6" s="56"/>
      <c r="H6" s="56">
        <v>2010</v>
      </c>
      <c r="I6" s="108">
        <v>2020</v>
      </c>
      <c r="J6" s="108"/>
      <c r="K6" s="108">
        <v>2010</v>
      </c>
      <c r="L6" s="108">
        <v>2020</v>
      </c>
      <c r="M6" s="108"/>
      <c r="N6" s="108">
        <v>2010</v>
      </c>
      <c r="O6" s="108">
        <v>2020</v>
      </c>
      <c r="P6" s="108"/>
      <c r="Q6" s="108">
        <v>2010</v>
      </c>
      <c r="R6" s="108">
        <v>2020</v>
      </c>
      <c r="S6" s="15"/>
      <c r="T6" s="15"/>
      <c r="U6" s="15"/>
      <c r="V6" s="15"/>
      <c r="W6" s="15"/>
      <c r="X6" s="15"/>
      <c r="Y6" s="15"/>
      <c r="Z6" s="15"/>
      <c r="AA6" s="15"/>
      <c r="AB6" s="15"/>
      <c r="AC6" s="15"/>
      <c r="AD6" s="15"/>
      <c r="AE6" s="15"/>
      <c r="AF6" s="15"/>
      <c r="AG6" s="15"/>
      <c r="AH6" s="15"/>
      <c r="AI6" s="15"/>
      <c r="AJ6" s="15"/>
    </row>
    <row r="7" spans="1:36" ht="9" customHeight="1">
      <c r="A7" s="19"/>
      <c r="B7" s="19"/>
      <c r="C7" s="19"/>
      <c r="D7" s="19"/>
      <c r="E7" s="19"/>
      <c r="F7" s="19"/>
      <c r="G7" s="19"/>
      <c r="H7" s="19"/>
      <c r="I7" s="19"/>
      <c r="J7" s="19"/>
      <c r="K7" s="19"/>
      <c r="L7" s="19"/>
      <c r="M7" s="19"/>
      <c r="N7" s="19"/>
      <c r="O7" s="19"/>
      <c r="P7" s="19"/>
      <c r="Q7" s="19"/>
      <c r="R7" s="19"/>
      <c r="S7" s="15"/>
      <c r="T7" s="15"/>
      <c r="U7" s="15"/>
      <c r="V7" s="15"/>
      <c r="W7" s="15"/>
      <c r="X7" s="15"/>
      <c r="Y7" s="15"/>
      <c r="Z7" s="15"/>
      <c r="AA7" s="15"/>
      <c r="AB7" s="15"/>
      <c r="AC7" s="15"/>
      <c r="AD7" s="15"/>
      <c r="AE7" s="15"/>
      <c r="AF7" s="15"/>
      <c r="AG7" s="15"/>
      <c r="AH7" s="15"/>
      <c r="AI7" s="15"/>
      <c r="AJ7" s="15"/>
    </row>
    <row r="8" spans="1:36" s="112" customFormat="1" ht="18" customHeight="1">
      <c r="A8" s="16" t="s">
        <v>371</v>
      </c>
      <c r="B8" s="109">
        <v>27484596</v>
      </c>
      <c r="C8" s="109">
        <v>32447385</v>
      </c>
      <c r="D8" s="109"/>
      <c r="E8" s="109">
        <v>14127608</v>
      </c>
      <c r="F8" s="109">
        <v>16966217</v>
      </c>
      <c r="G8" s="109"/>
      <c r="H8" s="109">
        <v>13356988</v>
      </c>
      <c r="I8" s="110">
        <v>15481168</v>
      </c>
      <c r="J8" s="110"/>
      <c r="K8" s="110">
        <v>7346910</v>
      </c>
      <c r="L8" s="110">
        <v>9614139</v>
      </c>
      <c r="M8" s="110"/>
      <c r="N8" s="110">
        <v>6353470</v>
      </c>
      <c r="O8" s="110">
        <v>8234644</v>
      </c>
      <c r="P8" s="110"/>
      <c r="Q8" s="111">
        <v>4.1902654867256635</v>
      </c>
      <c r="R8" s="111">
        <v>3.9</v>
      </c>
      <c r="S8" s="11"/>
      <c r="T8" s="11"/>
      <c r="U8" s="11"/>
      <c r="V8" s="11"/>
      <c r="W8" s="11"/>
      <c r="X8" s="11"/>
      <c r="Y8" s="11"/>
      <c r="Z8" s="11"/>
      <c r="AA8" s="11"/>
      <c r="AB8" s="11"/>
      <c r="AC8" s="11"/>
      <c r="AD8" s="11"/>
      <c r="AE8" s="11"/>
      <c r="AF8" s="11"/>
      <c r="AG8" s="11"/>
      <c r="AH8" s="11"/>
      <c r="AI8" s="11"/>
    </row>
    <row r="9" spans="1:36" s="112" customFormat="1" ht="18" customHeight="1">
      <c r="A9" s="16"/>
      <c r="B9" s="113"/>
      <c r="C9" s="113"/>
      <c r="D9" s="113"/>
      <c r="E9" s="113"/>
      <c r="F9" s="114"/>
      <c r="G9" s="113"/>
      <c r="H9" s="113"/>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6" s="112" customFormat="1" ht="18" customHeight="1">
      <c r="A10" s="115" t="s">
        <v>281</v>
      </c>
      <c r="B10" s="116">
        <v>986204</v>
      </c>
      <c r="C10" s="116">
        <v>1199974</v>
      </c>
      <c r="D10" s="116"/>
      <c r="E10" s="116">
        <v>510854</v>
      </c>
      <c r="F10" s="116">
        <v>623974</v>
      </c>
      <c r="G10" s="116"/>
      <c r="H10" s="116">
        <v>475350</v>
      </c>
      <c r="I10" s="117">
        <v>576000</v>
      </c>
      <c r="J10" s="117"/>
      <c r="K10" s="116">
        <v>311705</v>
      </c>
      <c r="L10" s="118">
        <v>392631</v>
      </c>
      <c r="M10" s="118"/>
      <c r="N10" s="116">
        <v>235637</v>
      </c>
      <c r="O10" s="118">
        <v>315497</v>
      </c>
      <c r="P10" s="118"/>
      <c r="Q10" s="119">
        <v>4.0273584379836818</v>
      </c>
      <c r="R10" s="119">
        <v>3.756185592106331</v>
      </c>
      <c r="S10" s="11"/>
      <c r="T10" s="11"/>
      <c r="U10" s="11"/>
      <c r="V10" s="11"/>
      <c r="W10" s="11"/>
      <c r="X10" s="11"/>
      <c r="Y10" s="11"/>
      <c r="Z10" s="11"/>
      <c r="AA10" s="11"/>
      <c r="AB10" s="11"/>
      <c r="AC10" s="11"/>
      <c r="AD10" s="11"/>
      <c r="AE10" s="11"/>
      <c r="AF10" s="11"/>
      <c r="AG10" s="11"/>
      <c r="AH10" s="11"/>
      <c r="AI10" s="11"/>
    </row>
    <row r="11" spans="1:36" s="112" customFormat="1" ht="18" customHeight="1">
      <c r="A11" s="21" t="s">
        <v>78</v>
      </c>
      <c r="B11" s="109"/>
      <c r="C11" s="445"/>
      <c r="D11" s="445"/>
      <c r="E11" s="109"/>
      <c r="F11" s="446"/>
      <c r="G11" s="446"/>
      <c r="H11" s="109"/>
      <c r="I11" s="447"/>
      <c r="J11" s="447"/>
      <c r="K11" s="447"/>
      <c r="L11" s="447"/>
      <c r="M11" s="447"/>
      <c r="N11" s="447"/>
      <c r="O11" s="447"/>
      <c r="P11" s="122"/>
      <c r="Q11" s="119"/>
      <c r="R11" s="123"/>
      <c r="S11" s="11"/>
      <c r="T11" s="11"/>
      <c r="U11" s="11"/>
      <c r="V11" s="11"/>
      <c r="W11" s="11"/>
      <c r="X11" s="11"/>
      <c r="Y11" s="11"/>
      <c r="Z11" s="11"/>
      <c r="AA11" s="11"/>
      <c r="AB11" s="11"/>
      <c r="AC11" s="11"/>
      <c r="AD11" s="11"/>
      <c r="AE11" s="11"/>
      <c r="AF11" s="11"/>
      <c r="AG11" s="11"/>
      <c r="AH11" s="11"/>
      <c r="AI11" s="11"/>
    </row>
    <row r="12" spans="1:36" s="112" customFormat="1" ht="18" customHeight="1">
      <c r="A12" s="124" t="s">
        <v>109</v>
      </c>
      <c r="B12" s="134">
        <v>829</v>
      </c>
      <c r="C12" s="134">
        <v>809</v>
      </c>
      <c r="D12" s="134"/>
      <c r="E12" s="448">
        <v>397</v>
      </c>
      <c r="F12" s="448">
        <v>421</v>
      </c>
      <c r="G12" s="448"/>
      <c r="H12" s="134">
        <v>432</v>
      </c>
      <c r="I12" s="134">
        <v>388</v>
      </c>
      <c r="J12" s="134"/>
      <c r="K12" s="134">
        <v>281</v>
      </c>
      <c r="L12" s="134">
        <v>294</v>
      </c>
      <c r="M12" s="134"/>
      <c r="N12" s="134">
        <v>220</v>
      </c>
      <c r="O12" s="134">
        <v>234</v>
      </c>
      <c r="P12" s="2"/>
      <c r="Q12" s="149">
        <v>3.7681818181818181</v>
      </c>
      <c r="R12" s="149">
        <v>3.4869565217391303</v>
      </c>
      <c r="S12" s="11"/>
      <c r="T12" s="11"/>
      <c r="U12" s="11"/>
      <c r="V12" s="11"/>
      <c r="W12" s="11"/>
      <c r="X12" s="11"/>
      <c r="Y12" s="11"/>
      <c r="Z12" s="11"/>
      <c r="AA12" s="11"/>
      <c r="AB12" s="11"/>
      <c r="AC12" s="11"/>
      <c r="AD12" s="11"/>
      <c r="AE12" s="11"/>
      <c r="AF12" s="11"/>
      <c r="AG12" s="11"/>
      <c r="AH12" s="11"/>
      <c r="AI12" s="11"/>
    </row>
    <row r="13" spans="1:36" s="112" customFormat="1" ht="18" customHeight="1">
      <c r="A13" s="124" t="s">
        <v>101</v>
      </c>
      <c r="B13" s="134">
        <v>5806</v>
      </c>
      <c r="C13" s="134">
        <v>5895</v>
      </c>
      <c r="D13" s="134"/>
      <c r="E13" s="448">
        <v>3333</v>
      </c>
      <c r="F13" s="448">
        <v>3615</v>
      </c>
      <c r="G13" s="448"/>
      <c r="H13" s="134">
        <v>2473</v>
      </c>
      <c r="I13" s="134">
        <v>2280</v>
      </c>
      <c r="J13" s="134"/>
      <c r="K13" s="134">
        <v>1576</v>
      </c>
      <c r="L13" s="134">
        <v>1145</v>
      </c>
      <c r="M13" s="134"/>
      <c r="N13" s="134">
        <v>1355</v>
      </c>
      <c r="O13" s="134">
        <v>1173</v>
      </c>
      <c r="P13" s="2"/>
      <c r="Q13" s="149">
        <v>3.8638392857142856</v>
      </c>
      <c r="R13" s="149">
        <v>4.2686695278969955</v>
      </c>
      <c r="S13" s="11"/>
      <c r="T13" s="11"/>
      <c r="U13" s="11"/>
      <c r="V13" s="11"/>
      <c r="W13" s="11"/>
      <c r="X13" s="11"/>
      <c r="Y13" s="11"/>
      <c r="Z13" s="11"/>
      <c r="AA13" s="11"/>
      <c r="AB13" s="11"/>
      <c r="AC13" s="11"/>
      <c r="AD13" s="11"/>
      <c r="AE13" s="11"/>
      <c r="AF13" s="11"/>
      <c r="AG13" s="11"/>
      <c r="AH13" s="11"/>
      <c r="AI13" s="11"/>
    </row>
    <row r="14" spans="1:36" s="112" customFormat="1" ht="18" customHeight="1">
      <c r="A14" s="124" t="s">
        <v>104</v>
      </c>
      <c r="B14" s="134">
        <v>1618</v>
      </c>
      <c r="C14" s="134">
        <v>1613</v>
      </c>
      <c r="D14" s="134"/>
      <c r="E14" s="448">
        <v>890</v>
      </c>
      <c r="F14" s="449">
        <v>844</v>
      </c>
      <c r="G14" s="449"/>
      <c r="H14" s="134">
        <v>728</v>
      </c>
      <c r="I14" s="134">
        <v>769</v>
      </c>
      <c r="J14" s="134"/>
      <c r="K14" s="134">
        <v>448</v>
      </c>
      <c r="L14" s="134">
        <v>482</v>
      </c>
      <c r="M14" s="134"/>
      <c r="N14" s="134">
        <v>356</v>
      </c>
      <c r="O14" s="134">
        <v>396</v>
      </c>
      <c r="P14" s="2"/>
      <c r="Q14" s="149">
        <v>4.4617563739376767</v>
      </c>
      <c r="R14" s="149">
        <v>4.0784810126582283</v>
      </c>
      <c r="S14" s="11"/>
      <c r="T14" s="11"/>
      <c r="U14" s="11"/>
      <c r="V14" s="11"/>
      <c r="W14" s="11"/>
      <c r="X14" s="11"/>
      <c r="Y14" s="11"/>
      <c r="Z14" s="11"/>
      <c r="AA14" s="11"/>
      <c r="AB14" s="11"/>
      <c r="AC14" s="11"/>
      <c r="AD14" s="11"/>
      <c r="AE14" s="11"/>
      <c r="AF14" s="11"/>
      <c r="AG14" s="11"/>
      <c r="AH14" s="11"/>
      <c r="AI14" s="11"/>
    </row>
    <row r="15" spans="1:36" s="129" customFormat="1" ht="18" customHeight="1">
      <c r="A15" s="124" t="s">
        <v>105</v>
      </c>
      <c r="B15" s="448">
        <v>4711</v>
      </c>
      <c r="C15" s="448">
        <v>7073</v>
      </c>
      <c r="D15" s="448"/>
      <c r="E15" s="448">
        <v>2353</v>
      </c>
      <c r="F15" s="448">
        <v>3674</v>
      </c>
      <c r="G15" s="448"/>
      <c r="H15" s="448">
        <v>2358</v>
      </c>
      <c r="I15" s="448">
        <v>3399</v>
      </c>
      <c r="J15" s="448"/>
      <c r="K15" s="448">
        <v>1645</v>
      </c>
      <c r="L15" s="448">
        <v>1717</v>
      </c>
      <c r="M15" s="448"/>
      <c r="N15" s="448">
        <v>1321</v>
      </c>
      <c r="O15" s="448">
        <v>1698</v>
      </c>
      <c r="P15" s="125"/>
      <c r="Q15" s="149">
        <v>3.6</v>
      </c>
      <c r="R15" s="149">
        <v>4.0999999999999996</v>
      </c>
      <c r="S15" s="128"/>
      <c r="T15" s="128"/>
      <c r="U15" s="128"/>
      <c r="V15" s="128"/>
      <c r="W15" s="128"/>
      <c r="X15" s="128"/>
      <c r="Y15" s="128"/>
      <c r="Z15" s="128"/>
      <c r="AA15" s="128"/>
      <c r="AB15" s="128"/>
      <c r="AC15" s="128"/>
      <c r="AD15" s="128"/>
      <c r="AE15" s="128"/>
      <c r="AF15" s="128"/>
      <c r="AG15" s="128"/>
      <c r="AH15" s="128"/>
      <c r="AI15" s="128"/>
    </row>
    <row r="16" spans="1:36" s="112" customFormat="1" ht="18" customHeight="1">
      <c r="A16" s="124" t="s">
        <v>106</v>
      </c>
      <c r="B16" s="448">
        <v>1718</v>
      </c>
      <c r="C16" s="448">
        <v>2292</v>
      </c>
      <c r="D16" s="448"/>
      <c r="E16" s="448">
        <v>933</v>
      </c>
      <c r="F16" s="448">
        <v>1191</v>
      </c>
      <c r="G16" s="448"/>
      <c r="H16" s="448">
        <v>785</v>
      </c>
      <c r="I16" s="448">
        <v>1101</v>
      </c>
      <c r="J16" s="448"/>
      <c r="K16" s="448">
        <v>572</v>
      </c>
      <c r="L16" s="448">
        <v>720</v>
      </c>
      <c r="M16" s="448"/>
      <c r="N16" s="448">
        <v>439</v>
      </c>
      <c r="O16" s="448">
        <v>537</v>
      </c>
      <c r="P16" s="126"/>
      <c r="Q16" s="149">
        <v>3.6086956521739131</v>
      </c>
      <c r="R16" s="149">
        <v>4.2710280373831777</v>
      </c>
      <c r="S16" s="11"/>
      <c r="T16" s="11"/>
      <c r="U16" s="11"/>
      <c r="V16" s="11"/>
      <c r="W16" s="11"/>
      <c r="X16" s="11"/>
      <c r="Y16" s="11"/>
      <c r="Z16" s="11"/>
      <c r="AA16" s="11"/>
      <c r="AB16" s="11"/>
      <c r="AC16" s="11"/>
      <c r="AD16" s="11"/>
      <c r="AE16" s="11"/>
      <c r="AF16" s="11"/>
      <c r="AG16" s="11"/>
      <c r="AH16" s="11"/>
      <c r="AI16" s="11"/>
    </row>
    <row r="17" spans="1:35" s="131" customFormat="1">
      <c r="A17" s="124" t="s">
        <v>107</v>
      </c>
      <c r="B17" s="448">
        <v>8304</v>
      </c>
      <c r="C17" s="448">
        <v>7929</v>
      </c>
      <c r="D17" s="448"/>
      <c r="E17" s="448">
        <v>4247</v>
      </c>
      <c r="F17" s="448">
        <v>4280</v>
      </c>
      <c r="G17" s="448"/>
      <c r="H17" s="448">
        <v>4057</v>
      </c>
      <c r="I17" s="448">
        <v>3649</v>
      </c>
      <c r="J17" s="448"/>
      <c r="K17" s="448">
        <v>2631</v>
      </c>
      <c r="L17" s="448">
        <v>2649</v>
      </c>
      <c r="M17" s="448"/>
      <c r="N17" s="448">
        <v>2189</v>
      </c>
      <c r="O17" s="448">
        <v>2179</v>
      </c>
      <c r="P17" s="126"/>
      <c r="Q17" s="149">
        <v>3.7987718469532359</v>
      </c>
      <c r="R17" s="149">
        <v>3.6</v>
      </c>
      <c r="S17" s="130"/>
      <c r="T17" s="130"/>
      <c r="U17" s="130"/>
      <c r="V17" s="130"/>
      <c r="W17" s="130"/>
      <c r="X17" s="130"/>
      <c r="Y17" s="130"/>
      <c r="Z17" s="130"/>
      <c r="AA17" s="130"/>
      <c r="AB17" s="130"/>
      <c r="AC17" s="130"/>
      <c r="AD17" s="130"/>
      <c r="AE17" s="130"/>
      <c r="AF17" s="130"/>
      <c r="AG17" s="130"/>
      <c r="AH17" s="130"/>
      <c r="AI17" s="130"/>
    </row>
    <row r="18" spans="1:35" s="112" customFormat="1">
      <c r="A18" s="124" t="s">
        <v>108</v>
      </c>
      <c r="B18" s="134">
        <v>4557</v>
      </c>
      <c r="C18" s="134">
        <v>5518</v>
      </c>
      <c r="D18" s="134"/>
      <c r="E18" s="448">
        <v>2490</v>
      </c>
      <c r="F18" s="448">
        <v>3112</v>
      </c>
      <c r="G18" s="448"/>
      <c r="H18" s="134">
        <v>2067</v>
      </c>
      <c r="I18" s="134">
        <v>2406</v>
      </c>
      <c r="J18" s="134"/>
      <c r="K18" s="134">
        <v>1387</v>
      </c>
      <c r="L18" s="134">
        <v>1440</v>
      </c>
      <c r="M18" s="134"/>
      <c r="N18" s="134">
        <v>1114</v>
      </c>
      <c r="O18" s="134">
        <v>1131</v>
      </c>
      <c r="P18" s="2"/>
      <c r="Q18" s="149">
        <v>4.0906642728904847</v>
      </c>
      <c r="R18" s="149">
        <v>4.8848538529672281</v>
      </c>
      <c r="S18" s="11"/>
      <c r="T18" s="11"/>
      <c r="U18" s="11"/>
      <c r="V18" s="11"/>
      <c r="W18" s="11"/>
      <c r="X18" s="11"/>
      <c r="Y18" s="11"/>
      <c r="Z18" s="11"/>
      <c r="AA18" s="11"/>
      <c r="AB18" s="11"/>
      <c r="AC18" s="11"/>
      <c r="AD18" s="11"/>
      <c r="AE18" s="11"/>
      <c r="AF18" s="11"/>
      <c r="AG18" s="11"/>
      <c r="AH18" s="11"/>
      <c r="AI18" s="11"/>
    </row>
    <row r="19" spans="1:35" s="112" customFormat="1">
      <c r="A19" s="124" t="s">
        <v>102</v>
      </c>
      <c r="B19" s="134">
        <v>2039</v>
      </c>
      <c r="C19" s="134">
        <v>2910</v>
      </c>
      <c r="D19" s="134"/>
      <c r="E19" s="448">
        <v>1070</v>
      </c>
      <c r="F19" s="449">
        <v>1564</v>
      </c>
      <c r="G19" s="449"/>
      <c r="H19" s="134">
        <v>969</v>
      </c>
      <c r="I19" s="134">
        <v>1346</v>
      </c>
      <c r="J19" s="134"/>
      <c r="K19" s="134">
        <v>692</v>
      </c>
      <c r="L19" s="134">
        <v>762</v>
      </c>
      <c r="M19" s="134"/>
      <c r="N19" s="134">
        <v>564</v>
      </c>
      <c r="O19" s="134">
        <v>714</v>
      </c>
      <c r="P19" s="2"/>
      <c r="Q19" s="149">
        <v>3.5488454706927177</v>
      </c>
      <c r="R19" s="149">
        <v>4.0816901408450708</v>
      </c>
      <c r="S19" s="11"/>
      <c r="T19" s="11"/>
      <c r="U19" s="11"/>
      <c r="V19" s="11"/>
      <c r="W19" s="11"/>
      <c r="X19" s="11"/>
      <c r="Y19" s="11"/>
      <c r="Z19" s="11"/>
      <c r="AA19" s="11"/>
      <c r="AB19" s="11"/>
      <c r="AC19" s="11"/>
      <c r="AD19" s="11"/>
      <c r="AE19" s="11"/>
      <c r="AF19" s="11"/>
      <c r="AG19" s="11"/>
      <c r="AH19" s="11"/>
      <c r="AI19" s="11"/>
    </row>
    <row r="20" spans="1:35" s="112" customFormat="1">
      <c r="A20" s="124" t="s">
        <v>103</v>
      </c>
      <c r="B20" s="134">
        <v>2529</v>
      </c>
      <c r="C20" s="134">
        <v>2263</v>
      </c>
      <c r="D20" s="134"/>
      <c r="E20" s="448">
        <v>1284</v>
      </c>
      <c r="F20" s="134">
        <v>1231</v>
      </c>
      <c r="G20" s="134"/>
      <c r="H20" s="134">
        <v>1245</v>
      </c>
      <c r="I20" s="134">
        <v>1032</v>
      </c>
      <c r="J20" s="134"/>
      <c r="K20" s="134">
        <v>851</v>
      </c>
      <c r="L20" s="134">
        <v>950</v>
      </c>
      <c r="M20" s="134"/>
      <c r="N20" s="134">
        <v>681</v>
      </c>
      <c r="O20" s="134">
        <v>601</v>
      </c>
      <c r="P20" s="2"/>
      <c r="Q20" s="149">
        <v>3.7136563876651985</v>
      </c>
      <c r="R20" s="149">
        <v>3.8974943052391802</v>
      </c>
      <c r="S20" s="11"/>
      <c r="T20" s="11"/>
      <c r="U20" s="11"/>
      <c r="V20" s="11"/>
      <c r="W20" s="11"/>
      <c r="X20" s="11"/>
      <c r="Y20" s="11"/>
      <c r="Z20" s="11"/>
      <c r="AA20" s="11"/>
      <c r="AB20" s="11"/>
      <c r="AC20" s="11"/>
      <c r="AD20" s="11"/>
      <c r="AE20" s="11"/>
      <c r="AF20" s="11"/>
      <c r="AG20" s="11"/>
      <c r="AH20" s="11"/>
      <c r="AI20" s="11"/>
    </row>
    <row r="21" spans="1:35" s="112" customFormat="1">
      <c r="A21" s="124" t="s">
        <v>113</v>
      </c>
      <c r="B21" s="134">
        <v>168</v>
      </c>
      <c r="C21" s="134">
        <v>483</v>
      </c>
      <c r="D21" s="134"/>
      <c r="E21" s="448">
        <v>88</v>
      </c>
      <c r="F21" s="134">
        <v>237</v>
      </c>
      <c r="G21" s="134"/>
      <c r="H21" s="134">
        <v>80</v>
      </c>
      <c r="I21" s="134">
        <v>246</v>
      </c>
      <c r="J21" s="134"/>
      <c r="K21" s="134">
        <v>103</v>
      </c>
      <c r="L21" s="134">
        <v>177</v>
      </c>
      <c r="M21" s="134"/>
      <c r="N21" s="134">
        <v>56</v>
      </c>
      <c r="O21" s="134">
        <v>143</v>
      </c>
      <c r="P21" s="132"/>
      <c r="Q21" s="149">
        <v>3</v>
      </c>
      <c r="R21" s="149">
        <v>3.3776223776223775</v>
      </c>
      <c r="S21" s="11"/>
      <c r="T21" s="11"/>
      <c r="U21" s="11"/>
      <c r="V21" s="11"/>
      <c r="W21" s="11"/>
      <c r="X21" s="11"/>
      <c r="Y21" s="11"/>
      <c r="Z21" s="11"/>
      <c r="AA21" s="11"/>
      <c r="AB21" s="11"/>
      <c r="AC21" s="11"/>
      <c r="AD21" s="11"/>
      <c r="AE21" s="11"/>
      <c r="AF21" s="11"/>
      <c r="AG21" s="11"/>
      <c r="AH21" s="11"/>
      <c r="AI21" s="11"/>
    </row>
    <row r="22" spans="1:35" s="112" customFormat="1">
      <c r="A22" s="124" t="s">
        <v>111</v>
      </c>
      <c r="B22" s="134">
        <v>874</v>
      </c>
      <c r="C22" s="134">
        <v>1319</v>
      </c>
      <c r="D22" s="134"/>
      <c r="E22" s="448">
        <v>457</v>
      </c>
      <c r="F22" s="448">
        <v>704</v>
      </c>
      <c r="G22" s="448"/>
      <c r="H22" s="134">
        <v>417</v>
      </c>
      <c r="I22" s="134">
        <v>615</v>
      </c>
      <c r="J22" s="134"/>
      <c r="K22" s="134">
        <v>338</v>
      </c>
      <c r="L22" s="134">
        <v>432</v>
      </c>
      <c r="M22" s="134"/>
      <c r="N22" s="134">
        <v>263</v>
      </c>
      <c r="O22" s="134">
        <v>319</v>
      </c>
      <c r="P22" s="2"/>
      <c r="Q22" s="149">
        <v>3.3231939163498101</v>
      </c>
      <c r="R22" s="149">
        <v>4.1446540880503147</v>
      </c>
      <c r="S22" s="11"/>
      <c r="T22" s="11"/>
      <c r="U22" s="11"/>
      <c r="V22" s="11"/>
      <c r="W22" s="11"/>
      <c r="X22" s="11"/>
      <c r="Y22" s="11"/>
      <c r="Z22" s="11"/>
      <c r="AA22" s="11"/>
      <c r="AB22" s="11"/>
      <c r="AC22" s="11"/>
      <c r="AD22" s="11"/>
      <c r="AE22" s="11"/>
      <c r="AF22" s="11"/>
      <c r="AG22" s="11"/>
      <c r="AH22" s="11"/>
      <c r="AI22" s="11"/>
    </row>
    <row r="23" spans="1:35" s="112" customFormat="1">
      <c r="A23" s="124" t="s">
        <v>112</v>
      </c>
      <c r="B23" s="134">
        <v>1277</v>
      </c>
      <c r="C23" s="134">
        <v>1890</v>
      </c>
      <c r="D23" s="134"/>
      <c r="E23" s="448">
        <v>658</v>
      </c>
      <c r="F23" s="448">
        <v>989</v>
      </c>
      <c r="G23" s="448"/>
      <c r="H23" s="134">
        <v>619</v>
      </c>
      <c r="I23" s="134">
        <v>901</v>
      </c>
      <c r="J23" s="134"/>
      <c r="K23" s="134">
        <v>413</v>
      </c>
      <c r="L23" s="134">
        <v>628</v>
      </c>
      <c r="M23" s="134"/>
      <c r="N23" s="134">
        <v>315</v>
      </c>
      <c r="O23" s="134">
        <v>484</v>
      </c>
      <c r="P23" s="2"/>
      <c r="Q23" s="149">
        <v>4.0539682539682538</v>
      </c>
      <c r="R23" s="149">
        <v>3.9049586776859506</v>
      </c>
      <c r="S23" s="11"/>
      <c r="T23" s="11"/>
      <c r="U23" s="11"/>
      <c r="V23" s="11"/>
      <c r="W23" s="11"/>
      <c r="X23" s="11"/>
      <c r="Y23" s="11"/>
      <c r="Z23" s="11"/>
      <c r="AA23" s="11"/>
      <c r="AB23" s="11"/>
      <c r="AC23" s="11"/>
      <c r="AD23" s="11"/>
      <c r="AE23" s="11"/>
      <c r="AF23" s="11"/>
      <c r="AG23" s="11"/>
      <c r="AH23" s="11"/>
      <c r="AI23" s="11"/>
    </row>
    <row r="24" spans="1:35" s="112" customFormat="1">
      <c r="A24" s="124" t="s">
        <v>114</v>
      </c>
      <c r="B24" s="134">
        <v>198</v>
      </c>
      <c r="C24" s="134">
        <v>526</v>
      </c>
      <c r="D24" s="134"/>
      <c r="E24" s="448">
        <v>96</v>
      </c>
      <c r="F24" s="448">
        <v>274</v>
      </c>
      <c r="G24" s="448"/>
      <c r="H24" s="134">
        <v>102</v>
      </c>
      <c r="I24" s="134">
        <v>252</v>
      </c>
      <c r="J24" s="134"/>
      <c r="K24" s="134">
        <v>53</v>
      </c>
      <c r="L24" s="134">
        <v>121</v>
      </c>
      <c r="M24" s="134"/>
      <c r="N24" s="134">
        <v>51</v>
      </c>
      <c r="O24" s="134">
        <v>116</v>
      </c>
      <c r="P24" s="2"/>
      <c r="Q24" s="149">
        <v>3.8823529411764706</v>
      </c>
      <c r="R24" s="149">
        <v>4.5344827586206895</v>
      </c>
      <c r="S24" s="11"/>
      <c r="T24" s="11"/>
      <c r="U24" s="11"/>
      <c r="V24" s="11"/>
      <c r="W24" s="11"/>
      <c r="X24" s="11"/>
      <c r="Y24" s="11"/>
      <c r="Z24" s="11"/>
      <c r="AA24" s="11"/>
      <c r="AB24" s="11"/>
      <c r="AC24" s="11"/>
      <c r="AD24" s="11"/>
      <c r="AE24" s="11"/>
      <c r="AF24" s="11"/>
      <c r="AG24" s="11"/>
      <c r="AH24" s="11"/>
      <c r="AI24" s="11"/>
    </row>
    <row r="25" spans="1:35" s="112" customFormat="1">
      <c r="A25" s="124" t="s">
        <v>110</v>
      </c>
      <c r="B25" s="134">
        <v>3671</v>
      </c>
      <c r="C25" s="134">
        <v>5533</v>
      </c>
      <c r="D25" s="134"/>
      <c r="E25" s="448">
        <v>1848</v>
      </c>
      <c r="F25" s="134">
        <v>2894</v>
      </c>
      <c r="G25" s="134"/>
      <c r="H25" s="134">
        <v>1823</v>
      </c>
      <c r="I25" s="134">
        <v>2639</v>
      </c>
      <c r="J25" s="134"/>
      <c r="K25" s="134">
        <v>1172</v>
      </c>
      <c r="L25" s="134">
        <v>1528</v>
      </c>
      <c r="M25" s="134"/>
      <c r="N25" s="134">
        <v>1049</v>
      </c>
      <c r="O25" s="134">
        <v>1385</v>
      </c>
      <c r="P25" s="132"/>
      <c r="Q25" s="149">
        <v>3.4990458015267176</v>
      </c>
      <c r="R25" s="149">
        <v>4.0050798258345433</v>
      </c>
      <c r="S25" s="11"/>
      <c r="T25" s="11"/>
      <c r="U25" s="11"/>
      <c r="V25" s="11"/>
      <c r="W25" s="11"/>
      <c r="X25" s="11"/>
      <c r="Y25" s="11"/>
      <c r="Z25" s="11"/>
      <c r="AA25" s="11"/>
      <c r="AB25" s="11"/>
      <c r="AC25" s="11"/>
      <c r="AD25" s="11"/>
      <c r="AE25" s="11"/>
      <c r="AF25" s="11"/>
      <c r="AG25" s="11"/>
      <c r="AH25" s="11"/>
      <c r="AI25" s="11"/>
    </row>
    <row r="26" spans="1:35" s="112" customFormat="1" ht="15.75">
      <c r="A26" s="124"/>
      <c r="B26" s="448"/>
      <c r="C26" s="134"/>
      <c r="D26" s="134"/>
      <c r="E26" s="134"/>
      <c r="F26" s="134"/>
      <c r="G26" s="134"/>
      <c r="H26" s="134"/>
      <c r="I26" s="134"/>
      <c r="J26" s="134"/>
      <c r="K26" s="134"/>
      <c r="L26" s="134"/>
      <c r="M26" s="134"/>
      <c r="N26" s="134"/>
      <c r="O26" s="134"/>
      <c r="P26" s="2"/>
      <c r="Q26" s="119"/>
      <c r="R26" s="119"/>
      <c r="S26" s="11"/>
      <c r="T26" s="11"/>
      <c r="U26" s="11"/>
      <c r="V26" s="11"/>
      <c r="W26" s="11"/>
      <c r="X26" s="11"/>
      <c r="Y26" s="11"/>
      <c r="Z26" s="11"/>
      <c r="AA26" s="11"/>
      <c r="AB26" s="11"/>
      <c r="AC26" s="11"/>
      <c r="AD26" s="11"/>
      <c r="AE26" s="11"/>
      <c r="AF26" s="11"/>
      <c r="AG26" s="11"/>
      <c r="AH26" s="11"/>
      <c r="AI26" s="11"/>
    </row>
    <row r="27" spans="1:35" s="112" customFormat="1" ht="15.75">
      <c r="A27" s="133" t="s">
        <v>80</v>
      </c>
      <c r="B27" s="109"/>
      <c r="C27" s="109"/>
      <c r="D27" s="109"/>
      <c r="E27" s="109"/>
      <c r="F27" s="109"/>
      <c r="G27" s="109"/>
      <c r="H27" s="109"/>
      <c r="I27" s="109"/>
      <c r="J27" s="109"/>
      <c r="K27" s="109"/>
      <c r="L27" s="109"/>
      <c r="M27" s="109"/>
      <c r="N27" s="109"/>
      <c r="O27" s="109"/>
      <c r="P27" s="1"/>
      <c r="Q27" s="119"/>
      <c r="R27" s="119"/>
      <c r="S27" s="11"/>
      <c r="T27" s="11"/>
      <c r="U27" s="11"/>
      <c r="V27" s="11"/>
      <c r="W27" s="11"/>
      <c r="X27" s="11"/>
      <c r="Y27" s="11"/>
      <c r="Z27" s="11"/>
      <c r="AA27" s="11"/>
      <c r="AB27" s="11"/>
      <c r="AC27" s="11"/>
      <c r="AD27" s="11"/>
      <c r="AE27" s="11"/>
      <c r="AF27" s="11"/>
      <c r="AG27" s="11"/>
      <c r="AH27" s="11"/>
      <c r="AI27" s="11"/>
    </row>
    <row r="28" spans="1:35" s="112" customFormat="1">
      <c r="A28" s="124" t="s">
        <v>139</v>
      </c>
      <c r="B28" s="134">
        <v>3627</v>
      </c>
      <c r="C28" s="134">
        <v>3788</v>
      </c>
      <c r="D28" s="134"/>
      <c r="E28" s="448">
        <v>1822</v>
      </c>
      <c r="F28" s="448">
        <v>2015</v>
      </c>
      <c r="G28" s="448"/>
      <c r="H28" s="134">
        <v>1805</v>
      </c>
      <c r="I28" s="134">
        <v>1773</v>
      </c>
      <c r="J28" s="134"/>
      <c r="K28" s="134">
        <v>1268</v>
      </c>
      <c r="L28" s="134">
        <v>1168</v>
      </c>
      <c r="M28" s="134"/>
      <c r="N28" s="134">
        <v>986</v>
      </c>
      <c r="O28" s="134">
        <v>932</v>
      </c>
      <c r="P28" s="2"/>
      <c r="Q28" s="149">
        <v>3.6784989858012169</v>
      </c>
      <c r="R28" s="149">
        <v>3.4951456310679609</v>
      </c>
      <c r="S28" s="11"/>
      <c r="T28" s="11"/>
      <c r="U28" s="11"/>
      <c r="V28" s="11"/>
      <c r="W28" s="11"/>
      <c r="X28" s="11"/>
      <c r="Y28" s="11"/>
      <c r="Z28" s="11"/>
      <c r="AA28" s="11"/>
      <c r="AB28" s="11"/>
      <c r="AC28" s="11"/>
      <c r="AD28" s="11"/>
      <c r="AE28" s="11"/>
      <c r="AF28" s="11"/>
      <c r="AG28" s="11"/>
      <c r="AH28" s="11"/>
      <c r="AI28" s="11"/>
    </row>
    <row r="29" spans="1:35" s="112" customFormat="1">
      <c r="A29" s="124" t="s">
        <v>128</v>
      </c>
      <c r="B29" s="134">
        <v>5206</v>
      </c>
      <c r="C29" s="134">
        <v>4682</v>
      </c>
      <c r="D29" s="134"/>
      <c r="E29" s="448">
        <v>2641</v>
      </c>
      <c r="F29" s="448">
        <v>2397</v>
      </c>
      <c r="G29" s="448"/>
      <c r="H29" s="134">
        <v>2565</v>
      </c>
      <c r="I29" s="134">
        <v>2285</v>
      </c>
      <c r="J29" s="134"/>
      <c r="K29" s="134">
        <v>1770</v>
      </c>
      <c r="L29" s="134">
        <v>1734</v>
      </c>
      <c r="M29" s="134"/>
      <c r="N29" s="134">
        <v>1295</v>
      </c>
      <c r="O29" s="134">
        <v>1329</v>
      </c>
      <c r="P29" s="2"/>
      <c r="Q29" s="149">
        <v>3.8250773993808052</v>
      </c>
      <c r="R29" s="149">
        <v>3.5071806500377929</v>
      </c>
      <c r="S29" s="11"/>
      <c r="T29" s="11"/>
      <c r="U29" s="11"/>
      <c r="V29" s="11"/>
      <c r="W29" s="11"/>
      <c r="X29" s="11"/>
      <c r="Y29" s="11"/>
      <c r="Z29" s="11"/>
      <c r="AA29" s="11"/>
      <c r="AB29" s="11"/>
      <c r="AC29" s="11"/>
      <c r="AD29" s="11"/>
      <c r="AE29" s="11"/>
      <c r="AF29" s="11"/>
      <c r="AG29" s="11"/>
      <c r="AH29" s="11"/>
      <c r="AI29" s="11"/>
    </row>
    <row r="30" spans="1:35" s="112" customFormat="1">
      <c r="A30" s="124" t="s">
        <v>131</v>
      </c>
      <c r="B30" s="134">
        <v>7968</v>
      </c>
      <c r="C30" s="134">
        <v>8693</v>
      </c>
      <c r="D30" s="134"/>
      <c r="E30" s="448">
        <v>4059</v>
      </c>
      <c r="F30" s="448">
        <v>4643</v>
      </c>
      <c r="G30" s="448"/>
      <c r="H30" s="134">
        <v>3909</v>
      </c>
      <c r="I30" s="134">
        <v>4050</v>
      </c>
      <c r="J30" s="134"/>
      <c r="K30" s="134">
        <v>2883</v>
      </c>
      <c r="L30" s="134">
        <v>3002</v>
      </c>
      <c r="M30" s="134"/>
      <c r="N30" s="134">
        <v>2129</v>
      </c>
      <c r="O30" s="134">
        <v>2398</v>
      </c>
      <c r="P30" s="2"/>
      <c r="Q30" s="149">
        <v>3.7426021606387976</v>
      </c>
      <c r="R30" s="149">
        <v>3.6170568561872911</v>
      </c>
      <c r="S30" s="11"/>
      <c r="T30" s="11"/>
      <c r="U30" s="11"/>
      <c r="V30" s="11"/>
      <c r="W30" s="11"/>
      <c r="X30" s="11"/>
      <c r="Y30" s="11"/>
      <c r="Z30" s="11"/>
      <c r="AA30" s="11"/>
      <c r="AB30" s="11"/>
      <c r="AC30" s="11"/>
      <c r="AD30" s="11"/>
      <c r="AE30" s="11"/>
      <c r="AF30" s="11"/>
      <c r="AG30" s="11"/>
      <c r="AH30" s="11"/>
      <c r="AI30" s="11"/>
    </row>
    <row r="31" spans="1:35" s="112" customFormat="1">
      <c r="A31" s="124" t="s">
        <v>132</v>
      </c>
      <c r="B31" s="134">
        <v>5959</v>
      </c>
      <c r="C31" s="134">
        <v>5398</v>
      </c>
      <c r="D31" s="134"/>
      <c r="E31" s="448">
        <v>3077</v>
      </c>
      <c r="F31" s="448">
        <v>2680</v>
      </c>
      <c r="G31" s="448"/>
      <c r="H31" s="134">
        <v>2882</v>
      </c>
      <c r="I31" s="134">
        <v>2718</v>
      </c>
      <c r="J31" s="134"/>
      <c r="K31" s="134">
        <v>1967</v>
      </c>
      <c r="L31" s="134">
        <v>2163</v>
      </c>
      <c r="M31" s="134"/>
      <c r="N31" s="134">
        <v>1555</v>
      </c>
      <c r="O31" s="134">
        <v>1620</v>
      </c>
      <c r="P31" s="2"/>
      <c r="Q31" s="149">
        <v>3.8321543408360128</v>
      </c>
      <c r="R31" s="149">
        <v>3.3320964749536177</v>
      </c>
      <c r="S31" s="11"/>
      <c r="T31" s="11"/>
      <c r="U31" s="11"/>
      <c r="V31" s="11"/>
      <c r="W31" s="11"/>
      <c r="X31" s="11"/>
      <c r="Y31" s="11"/>
      <c r="Z31" s="11"/>
      <c r="AA31" s="11"/>
      <c r="AB31" s="11"/>
      <c r="AC31" s="11"/>
      <c r="AD31" s="11"/>
      <c r="AE31" s="11"/>
      <c r="AF31" s="11"/>
      <c r="AG31" s="11"/>
      <c r="AH31" s="11"/>
      <c r="AI31" s="11"/>
    </row>
    <row r="32" spans="1:35" s="112" customFormat="1">
      <c r="A32" s="124" t="s">
        <v>133</v>
      </c>
      <c r="B32" s="134">
        <v>2939</v>
      </c>
      <c r="C32" s="134">
        <v>3390</v>
      </c>
      <c r="D32" s="134"/>
      <c r="E32" s="448">
        <v>1655</v>
      </c>
      <c r="F32" s="448">
        <v>1893</v>
      </c>
      <c r="G32" s="448"/>
      <c r="H32" s="134">
        <v>1284</v>
      </c>
      <c r="I32" s="134">
        <v>1497</v>
      </c>
      <c r="J32" s="134"/>
      <c r="K32" s="134">
        <v>1052</v>
      </c>
      <c r="L32" s="134">
        <v>1134</v>
      </c>
      <c r="M32" s="134"/>
      <c r="N32" s="134">
        <v>796</v>
      </c>
      <c r="O32" s="134">
        <v>898</v>
      </c>
      <c r="P32" s="2"/>
      <c r="Q32" s="149">
        <v>3.692211055276382</v>
      </c>
      <c r="R32" s="149">
        <v>3.782511210762332</v>
      </c>
      <c r="S32" s="11"/>
      <c r="T32" s="11"/>
      <c r="U32" s="11"/>
      <c r="V32" s="11"/>
      <c r="W32" s="11"/>
      <c r="X32" s="11"/>
      <c r="Y32" s="11"/>
      <c r="Z32" s="11"/>
      <c r="AA32" s="11"/>
      <c r="AB32" s="11"/>
      <c r="AC32" s="11"/>
      <c r="AD32" s="11"/>
      <c r="AE32" s="11"/>
      <c r="AF32" s="11"/>
      <c r="AG32" s="11"/>
      <c r="AH32" s="11"/>
      <c r="AI32" s="11"/>
    </row>
    <row r="33" spans="1:36" s="112" customFormat="1" ht="18" customHeight="1">
      <c r="A33" s="124" t="s">
        <v>134</v>
      </c>
      <c r="B33" s="134">
        <v>402</v>
      </c>
      <c r="C33" s="134">
        <v>448</v>
      </c>
      <c r="D33" s="134"/>
      <c r="E33" s="448">
        <v>204</v>
      </c>
      <c r="F33" s="134">
        <v>236</v>
      </c>
      <c r="G33" s="134"/>
      <c r="H33" s="134">
        <v>198</v>
      </c>
      <c r="I33" s="134">
        <v>212</v>
      </c>
      <c r="J33" s="134"/>
      <c r="K33" s="134">
        <v>85</v>
      </c>
      <c r="L33" s="134">
        <v>113</v>
      </c>
      <c r="M33" s="134"/>
      <c r="N33" s="134">
        <v>72</v>
      </c>
      <c r="O33" s="134">
        <v>96</v>
      </c>
      <c r="P33" s="2"/>
      <c r="Q33" s="149">
        <v>5.583333333333333</v>
      </c>
      <c r="R33" s="149">
        <v>4.666666666666667</v>
      </c>
      <c r="S33" s="11"/>
      <c r="T33" s="11"/>
      <c r="U33" s="11"/>
      <c r="V33" s="11"/>
      <c r="W33" s="11"/>
      <c r="X33" s="11"/>
      <c r="Y33" s="11"/>
      <c r="Z33" s="11"/>
      <c r="AA33" s="11"/>
      <c r="AB33" s="11"/>
      <c r="AC33" s="11"/>
      <c r="AD33" s="11"/>
      <c r="AE33" s="11"/>
      <c r="AF33" s="11"/>
      <c r="AG33" s="11"/>
      <c r="AH33" s="11"/>
      <c r="AI33" s="11"/>
    </row>
    <row r="34" spans="1:36" s="112" customFormat="1" ht="18" customHeight="1">
      <c r="A34" s="124" t="s">
        <v>135</v>
      </c>
      <c r="B34" s="134">
        <v>1299</v>
      </c>
      <c r="C34" s="134">
        <v>2122</v>
      </c>
      <c r="D34" s="134"/>
      <c r="E34" s="448">
        <v>382</v>
      </c>
      <c r="F34" s="134">
        <v>584</v>
      </c>
      <c r="G34" s="134"/>
      <c r="H34" s="134">
        <v>917</v>
      </c>
      <c r="I34" s="134">
        <v>1538</v>
      </c>
      <c r="J34" s="134"/>
      <c r="K34" s="134">
        <v>109</v>
      </c>
      <c r="L34" s="134">
        <v>155</v>
      </c>
      <c r="M34" s="134"/>
      <c r="N34" s="134">
        <v>87</v>
      </c>
      <c r="O34" s="134">
        <v>111</v>
      </c>
      <c r="P34" s="2"/>
      <c r="Q34" s="149">
        <v>3.8333333333333335</v>
      </c>
      <c r="R34" s="149">
        <v>4.0588235294117645</v>
      </c>
      <c r="S34" s="11"/>
      <c r="T34" s="11"/>
      <c r="U34" s="11"/>
      <c r="V34" s="11"/>
      <c r="W34" s="11"/>
      <c r="X34" s="11"/>
      <c r="Y34" s="11"/>
      <c r="Z34" s="11"/>
      <c r="AA34" s="11"/>
      <c r="AB34" s="11"/>
      <c r="AC34" s="11"/>
      <c r="AD34" s="11"/>
      <c r="AE34" s="11"/>
      <c r="AF34" s="11"/>
      <c r="AG34" s="11"/>
      <c r="AH34" s="11"/>
      <c r="AI34" s="11"/>
    </row>
    <row r="35" spans="1:36" s="112" customFormat="1" ht="18" customHeight="1">
      <c r="A35" s="124" t="s">
        <v>136</v>
      </c>
      <c r="B35" s="134">
        <v>8985</v>
      </c>
      <c r="C35" s="134">
        <v>9598</v>
      </c>
      <c r="D35" s="134"/>
      <c r="E35" s="448">
        <v>3997</v>
      </c>
      <c r="F35" s="134">
        <v>4682</v>
      </c>
      <c r="G35" s="134"/>
      <c r="H35" s="134">
        <v>4988</v>
      </c>
      <c r="I35" s="134">
        <v>4916</v>
      </c>
      <c r="J35" s="134"/>
      <c r="K35" s="134">
        <v>2415</v>
      </c>
      <c r="L35" s="134">
        <v>2743</v>
      </c>
      <c r="M35" s="134"/>
      <c r="N35" s="134">
        <v>1778</v>
      </c>
      <c r="O35" s="134">
        <v>2237</v>
      </c>
      <c r="P35" s="132"/>
      <c r="Q35" s="149">
        <v>3.7349125775521714</v>
      </c>
      <c r="R35" s="149">
        <v>3.5756756756756758</v>
      </c>
      <c r="S35" s="11"/>
      <c r="T35" s="11"/>
      <c r="U35" s="11"/>
      <c r="V35" s="11"/>
      <c r="W35" s="11"/>
      <c r="X35" s="11"/>
      <c r="Y35" s="11"/>
      <c r="Z35" s="11"/>
      <c r="AA35" s="11"/>
      <c r="AB35" s="11"/>
      <c r="AC35" s="11"/>
      <c r="AD35" s="11"/>
      <c r="AE35" s="11"/>
      <c r="AF35" s="11"/>
      <c r="AG35" s="11"/>
      <c r="AH35" s="11"/>
      <c r="AI35" s="11"/>
    </row>
    <row r="36" spans="1:36" s="112" customFormat="1" ht="18" customHeight="1">
      <c r="A36" s="124" t="s">
        <v>137</v>
      </c>
      <c r="B36" s="134">
        <v>2952</v>
      </c>
      <c r="C36" s="134">
        <v>3785</v>
      </c>
      <c r="D36" s="134"/>
      <c r="E36" s="448">
        <v>1452</v>
      </c>
      <c r="F36" s="134">
        <v>1973</v>
      </c>
      <c r="G36" s="134"/>
      <c r="H36" s="134">
        <v>1500</v>
      </c>
      <c r="I36" s="134">
        <v>1812</v>
      </c>
      <c r="J36" s="134"/>
      <c r="K36" s="134">
        <v>1332</v>
      </c>
      <c r="L36" s="134">
        <v>1560</v>
      </c>
      <c r="M36" s="134"/>
      <c r="N36" s="134">
        <v>848</v>
      </c>
      <c r="O36" s="134">
        <v>1227</v>
      </c>
      <c r="P36" s="11"/>
      <c r="Q36" s="149">
        <v>3.4574468085106385</v>
      </c>
      <c r="R36" s="149">
        <v>3.0613747954173487</v>
      </c>
      <c r="S36" s="11"/>
      <c r="T36" s="11"/>
      <c r="U36" s="11"/>
      <c r="V36" s="11"/>
      <c r="W36" s="11"/>
      <c r="X36" s="11"/>
      <c r="Y36" s="11"/>
      <c r="Z36" s="11"/>
      <c r="AA36" s="11"/>
      <c r="AB36" s="11"/>
      <c r="AC36" s="11"/>
      <c r="AD36" s="11"/>
      <c r="AE36" s="11"/>
      <c r="AF36" s="11"/>
      <c r="AG36" s="11"/>
      <c r="AH36" s="11"/>
      <c r="AI36" s="11"/>
    </row>
    <row r="37" spans="1:36" s="112" customFormat="1" ht="18" customHeight="1">
      <c r="A37" s="135" t="s">
        <v>138</v>
      </c>
      <c r="B37" s="134">
        <v>4941</v>
      </c>
      <c r="C37" s="136">
        <v>4377</v>
      </c>
      <c r="D37" s="136"/>
      <c r="E37" s="448">
        <v>2400</v>
      </c>
      <c r="F37" s="136">
        <v>2240</v>
      </c>
      <c r="G37" s="136"/>
      <c r="H37" s="134">
        <v>2541</v>
      </c>
      <c r="I37" s="136">
        <v>2137</v>
      </c>
      <c r="J37" s="136"/>
      <c r="K37" s="134">
        <v>1768</v>
      </c>
      <c r="L37" s="136">
        <v>1815</v>
      </c>
      <c r="M37" s="136"/>
      <c r="N37" s="134">
        <v>1309</v>
      </c>
      <c r="O37" s="136">
        <v>1408</v>
      </c>
      <c r="P37" s="137"/>
      <c r="Q37" s="149">
        <v>3.7746371275783042</v>
      </c>
      <c r="R37" s="149">
        <v>3.1119828815977177</v>
      </c>
      <c r="S37" s="11"/>
      <c r="T37" s="11"/>
      <c r="U37" s="11"/>
      <c r="V37" s="11"/>
      <c r="W37" s="11"/>
      <c r="X37" s="11"/>
      <c r="Y37" s="11"/>
      <c r="Z37" s="11"/>
      <c r="AA37" s="11"/>
      <c r="AB37" s="11"/>
      <c r="AC37" s="11"/>
      <c r="AD37" s="11"/>
      <c r="AE37" s="11"/>
      <c r="AF37" s="11"/>
      <c r="AG37" s="11"/>
      <c r="AH37" s="11"/>
      <c r="AI37" s="11"/>
    </row>
    <row r="38" spans="1:36" s="112" customFormat="1" ht="18" customHeight="1">
      <c r="A38" s="135" t="s">
        <v>129</v>
      </c>
      <c r="B38" s="136">
        <v>2768</v>
      </c>
      <c r="C38" s="136">
        <v>2824</v>
      </c>
      <c r="D38" s="136"/>
      <c r="E38" s="450">
        <v>1321</v>
      </c>
      <c r="F38" s="136">
        <v>1481</v>
      </c>
      <c r="G38" s="136"/>
      <c r="H38" s="136">
        <v>1447</v>
      </c>
      <c r="I38" s="136">
        <v>1343</v>
      </c>
      <c r="J38" s="136"/>
      <c r="K38" s="136">
        <v>1127</v>
      </c>
      <c r="L38" s="136">
        <v>1168</v>
      </c>
      <c r="M38" s="136"/>
      <c r="N38" s="136">
        <v>793</v>
      </c>
      <c r="O38" s="136">
        <v>756</v>
      </c>
      <c r="P38" s="137"/>
      <c r="Q38" s="149">
        <v>3.4905422446406051</v>
      </c>
      <c r="R38" s="149">
        <v>3.737748344370861</v>
      </c>
      <c r="S38" s="11"/>
      <c r="T38" s="11"/>
      <c r="U38" s="11"/>
      <c r="V38" s="11"/>
      <c r="W38" s="11"/>
      <c r="X38" s="11"/>
      <c r="Y38" s="11"/>
      <c r="Z38" s="11"/>
      <c r="AA38" s="11"/>
      <c r="AB38" s="11"/>
      <c r="AC38" s="11"/>
      <c r="AD38" s="11"/>
      <c r="AE38" s="11"/>
      <c r="AF38" s="11"/>
      <c r="AG38" s="11"/>
      <c r="AH38" s="11"/>
      <c r="AI38" s="11"/>
    </row>
    <row r="39" spans="1:36" s="112" customFormat="1" ht="18" customHeight="1">
      <c r="A39" s="399"/>
      <c r="B39" s="400"/>
      <c r="C39" s="399"/>
      <c r="D39" s="399"/>
      <c r="E39" s="399"/>
      <c r="F39" s="399"/>
      <c r="G39" s="399"/>
      <c r="H39" s="399"/>
      <c r="I39" s="401"/>
      <c r="J39" s="401"/>
      <c r="K39" s="401"/>
      <c r="L39" s="401"/>
      <c r="M39" s="401"/>
      <c r="N39" s="401"/>
      <c r="O39" s="401"/>
      <c r="P39" s="401"/>
      <c r="Q39" s="456"/>
      <c r="R39" s="456"/>
      <c r="S39" s="8"/>
      <c r="T39" s="8"/>
      <c r="U39" s="8"/>
      <c r="V39" s="8"/>
      <c r="W39" s="8"/>
      <c r="X39" s="8"/>
      <c r="Y39" s="8"/>
      <c r="Z39" s="8"/>
      <c r="AA39" s="8"/>
      <c r="AB39" s="8"/>
      <c r="AC39" s="8"/>
      <c r="AD39" s="8"/>
      <c r="AE39" s="8"/>
      <c r="AF39" s="8"/>
      <c r="AG39" s="8"/>
      <c r="AH39" s="8"/>
      <c r="AI39" s="8"/>
    </row>
    <row r="40" spans="1:36" s="112" customFormat="1" ht="15.75" customHeight="1">
      <c r="A40" s="403"/>
      <c r="B40" s="403"/>
      <c r="C40" s="403"/>
      <c r="D40" s="403"/>
      <c r="E40" s="403"/>
      <c r="F40" s="403"/>
      <c r="G40" s="403"/>
      <c r="H40" s="403"/>
      <c r="I40" s="403"/>
      <c r="J40" s="403"/>
      <c r="K40" s="403"/>
      <c r="L40" s="403"/>
      <c r="M40" s="403"/>
      <c r="N40" s="403"/>
      <c r="O40" s="403"/>
      <c r="P40" s="403"/>
      <c r="Q40" s="403"/>
      <c r="R40" s="403"/>
      <c r="S40" s="8"/>
      <c r="T40" s="8"/>
      <c r="U40" s="8"/>
      <c r="V40" s="8"/>
      <c r="W40" s="8"/>
      <c r="X40" s="8"/>
      <c r="Y40" s="8"/>
      <c r="Z40" s="8"/>
      <c r="AA40" s="8"/>
      <c r="AB40" s="8"/>
      <c r="AC40" s="8"/>
      <c r="AD40" s="8"/>
      <c r="AE40" s="8"/>
      <c r="AF40" s="8"/>
      <c r="AG40" s="8"/>
      <c r="AH40" s="8"/>
      <c r="AI40" s="8"/>
    </row>
    <row r="41" spans="1:36" ht="20.100000000000001" customHeight="1">
      <c r="A41" s="7" t="s">
        <v>372</v>
      </c>
      <c r="B41" s="7"/>
      <c r="C41" s="7"/>
      <c r="D41" s="7"/>
      <c r="E41" s="7"/>
      <c r="F41" s="7"/>
      <c r="G41" s="7"/>
      <c r="H41" s="7"/>
      <c r="I41" s="7"/>
      <c r="J41" s="7"/>
      <c r="K41" s="7"/>
      <c r="L41" s="7"/>
      <c r="M41" s="7"/>
      <c r="N41" s="7"/>
      <c r="O41" s="7"/>
      <c r="P41" s="7"/>
      <c r="Q41" s="7"/>
      <c r="R41" s="7"/>
      <c r="S41" s="20"/>
      <c r="T41" s="11"/>
      <c r="U41" s="11"/>
      <c r="V41" s="11"/>
      <c r="W41" s="11"/>
      <c r="X41" s="11"/>
      <c r="Y41" s="11"/>
      <c r="Z41" s="11"/>
      <c r="AA41" s="11"/>
      <c r="AB41" s="11"/>
      <c r="AC41" s="11"/>
      <c r="AD41" s="11"/>
      <c r="AE41" s="11"/>
      <c r="AF41" s="11"/>
      <c r="AG41" s="11"/>
      <c r="AH41" s="11"/>
      <c r="AI41" s="11"/>
      <c r="AJ41" s="11"/>
    </row>
    <row r="42" spans="1:36" ht="20.100000000000001" customHeight="1">
      <c r="A42" s="9" t="s">
        <v>373</v>
      </c>
      <c r="B42" s="9"/>
      <c r="C42" s="9"/>
      <c r="D42" s="9"/>
      <c r="E42" s="9"/>
      <c r="F42" s="9"/>
      <c r="G42" s="9"/>
      <c r="H42" s="9"/>
      <c r="I42" s="10"/>
      <c r="J42" s="10"/>
      <c r="K42" s="10"/>
      <c r="L42" s="10"/>
      <c r="M42" s="10"/>
      <c r="N42" s="10"/>
      <c r="O42" s="10"/>
      <c r="P42" s="10"/>
      <c r="Q42" s="10"/>
      <c r="R42" s="9"/>
      <c r="S42" s="20"/>
      <c r="T42" s="11"/>
      <c r="U42" s="11"/>
      <c r="V42" s="11"/>
      <c r="W42" s="11"/>
      <c r="X42" s="11"/>
      <c r="Y42" s="11"/>
      <c r="Z42" s="11"/>
      <c r="AA42" s="11"/>
      <c r="AB42" s="11"/>
      <c r="AC42" s="11"/>
      <c r="AD42" s="11"/>
      <c r="AE42" s="11"/>
      <c r="AF42" s="11"/>
      <c r="AG42" s="11"/>
      <c r="AH42" s="11"/>
      <c r="AI42" s="11"/>
      <c r="AJ42" s="11"/>
    </row>
    <row r="43" spans="1:36" ht="9.75" customHeight="1" thickBot="1">
      <c r="R43" s="12"/>
    </row>
    <row r="44" spans="1:36" ht="38.1" customHeight="1" thickBot="1">
      <c r="A44" s="563" t="s">
        <v>370</v>
      </c>
      <c r="B44" s="107"/>
      <c r="C44" s="565" t="s">
        <v>288</v>
      </c>
      <c r="D44" s="565"/>
      <c r="E44" s="565"/>
      <c r="F44" s="565"/>
      <c r="G44" s="565"/>
      <c r="H44" s="565"/>
      <c r="I44" s="565"/>
      <c r="J44" s="13"/>
      <c r="K44" s="566" t="s">
        <v>37</v>
      </c>
      <c r="L44" s="566"/>
      <c r="M44" s="13"/>
      <c r="N44" s="566" t="s">
        <v>38</v>
      </c>
      <c r="O44" s="566"/>
      <c r="P44" s="13"/>
      <c r="Q44" s="567" t="s">
        <v>36</v>
      </c>
      <c r="R44" s="567"/>
      <c r="S44" s="11"/>
      <c r="T44" s="11"/>
      <c r="U44" s="11"/>
      <c r="V44" s="11"/>
      <c r="W44" s="11"/>
      <c r="X44" s="11"/>
      <c r="Y44" s="11"/>
      <c r="Z44" s="11"/>
      <c r="AA44" s="11"/>
      <c r="AB44" s="11"/>
      <c r="AC44" s="11"/>
      <c r="AD44" s="11"/>
      <c r="AE44" s="11"/>
      <c r="AF44" s="11"/>
      <c r="AG44" s="11"/>
      <c r="AH44" s="11"/>
      <c r="AI44" s="11"/>
      <c r="AJ44" s="11"/>
    </row>
    <row r="45" spans="1:36" ht="38.1" customHeight="1" thickBot="1">
      <c r="A45" s="564"/>
      <c r="B45" s="569" t="s">
        <v>291</v>
      </c>
      <c r="C45" s="569"/>
      <c r="D45" s="55"/>
      <c r="E45" s="570" t="s">
        <v>289</v>
      </c>
      <c r="F45" s="570"/>
      <c r="G45" s="55"/>
      <c r="H45" s="571" t="s">
        <v>290</v>
      </c>
      <c r="I45" s="571"/>
      <c r="J45" s="14"/>
      <c r="K45" s="572" t="s">
        <v>12</v>
      </c>
      <c r="L45" s="572"/>
      <c r="M45" s="14"/>
      <c r="N45" s="572" t="s">
        <v>39</v>
      </c>
      <c r="O45" s="572"/>
      <c r="P45" s="14"/>
      <c r="Q45" s="568"/>
      <c r="R45" s="568"/>
      <c r="S45" s="15"/>
      <c r="T45" s="15"/>
      <c r="U45" s="15"/>
      <c r="V45" s="15"/>
      <c r="W45" s="15"/>
      <c r="X45" s="15"/>
      <c r="Y45" s="15"/>
      <c r="Z45" s="15"/>
      <c r="AA45" s="15"/>
      <c r="AB45" s="15"/>
      <c r="AC45" s="15"/>
      <c r="AD45" s="15"/>
      <c r="AE45" s="15"/>
      <c r="AF45" s="15"/>
      <c r="AG45" s="15"/>
      <c r="AH45" s="15"/>
      <c r="AI45" s="15"/>
      <c r="AJ45" s="15"/>
    </row>
    <row r="46" spans="1:36" ht="38.1" customHeight="1">
      <c r="A46" s="564"/>
      <c r="B46" s="56">
        <v>2010</v>
      </c>
      <c r="C46" s="56">
        <v>2020</v>
      </c>
      <c r="D46" s="56"/>
      <c r="E46" s="56">
        <v>2010</v>
      </c>
      <c r="F46" s="56">
        <v>2020</v>
      </c>
      <c r="G46" s="56"/>
      <c r="H46" s="56">
        <v>2010</v>
      </c>
      <c r="I46" s="108">
        <v>2020</v>
      </c>
      <c r="J46" s="108"/>
      <c r="K46" s="108">
        <v>2010</v>
      </c>
      <c r="L46" s="108">
        <v>2020</v>
      </c>
      <c r="M46" s="108"/>
      <c r="N46" s="108">
        <v>2010</v>
      </c>
      <c r="O46" s="108">
        <v>2020</v>
      </c>
      <c r="P46" s="108"/>
      <c r="Q46" s="108">
        <v>2010</v>
      </c>
      <c r="R46" s="108">
        <v>2020</v>
      </c>
      <c r="S46" s="15"/>
      <c r="T46" s="15"/>
      <c r="U46" s="15"/>
      <c r="V46" s="15"/>
      <c r="W46" s="15"/>
      <c r="X46" s="15"/>
      <c r="Y46" s="15"/>
      <c r="Z46" s="15"/>
      <c r="AA46" s="15"/>
      <c r="AB46" s="15"/>
      <c r="AC46" s="15"/>
      <c r="AD46" s="15"/>
      <c r="AE46" s="15"/>
      <c r="AF46" s="15"/>
      <c r="AG46" s="15"/>
      <c r="AH46" s="15"/>
      <c r="AI46" s="15"/>
      <c r="AJ46" s="15"/>
    </row>
    <row r="47" spans="1:36" ht="9" customHeight="1">
      <c r="A47" s="19"/>
      <c r="B47" s="19"/>
      <c r="C47" s="19"/>
      <c r="D47" s="19"/>
      <c r="E47" s="19"/>
      <c r="F47" s="19"/>
      <c r="G47" s="19"/>
      <c r="H47" s="19"/>
      <c r="I47" s="19"/>
      <c r="J47" s="19"/>
      <c r="K47" s="19"/>
      <c r="L47" s="19"/>
      <c r="M47" s="19"/>
      <c r="N47" s="19"/>
      <c r="O47" s="19"/>
      <c r="P47" s="19"/>
      <c r="Q47" s="19"/>
      <c r="R47" s="19"/>
      <c r="S47" s="15"/>
      <c r="T47" s="15"/>
      <c r="U47" s="15"/>
      <c r="V47" s="15"/>
      <c r="W47" s="15"/>
      <c r="X47" s="15"/>
      <c r="Y47" s="15"/>
      <c r="Z47" s="15"/>
      <c r="AA47" s="15"/>
      <c r="AB47" s="15"/>
      <c r="AC47" s="15"/>
      <c r="AD47" s="15"/>
      <c r="AE47" s="15"/>
      <c r="AF47" s="15"/>
      <c r="AG47" s="15"/>
      <c r="AH47" s="15"/>
      <c r="AI47" s="15"/>
      <c r="AJ47" s="15"/>
    </row>
    <row r="48" spans="1:36" ht="20.100000000000001" customHeight="1">
      <c r="A48" s="133" t="s">
        <v>466</v>
      </c>
      <c r="B48" s="122"/>
      <c r="C48" s="122"/>
      <c r="D48" s="122"/>
      <c r="E48" s="1"/>
      <c r="F48" s="122"/>
      <c r="G48" s="122"/>
      <c r="H48" s="114"/>
      <c r="I48" s="122"/>
      <c r="J48" s="122"/>
      <c r="K48" s="1"/>
      <c r="L48" s="122"/>
      <c r="M48" s="122"/>
      <c r="N48" s="1"/>
      <c r="O48" s="122"/>
      <c r="P48" s="122"/>
      <c r="Q48" s="119"/>
      <c r="R48" s="119"/>
      <c r="S48" s="20"/>
      <c r="T48" s="11"/>
      <c r="U48" s="11"/>
      <c r="V48" s="11"/>
      <c r="W48" s="11"/>
      <c r="X48" s="11"/>
      <c r="Y48" s="11"/>
      <c r="Z48" s="11"/>
      <c r="AA48" s="11"/>
      <c r="AB48" s="11"/>
      <c r="AC48" s="11"/>
      <c r="AD48" s="11"/>
      <c r="AE48" s="11"/>
      <c r="AF48" s="11"/>
      <c r="AG48" s="11"/>
      <c r="AH48" s="11"/>
      <c r="AI48" s="11"/>
      <c r="AJ48" s="11"/>
    </row>
    <row r="49" spans="1:36" ht="18" customHeight="1">
      <c r="A49" s="124" t="s">
        <v>130</v>
      </c>
      <c r="B49" s="134">
        <v>7210</v>
      </c>
      <c r="C49" s="134">
        <v>8117</v>
      </c>
      <c r="D49" s="134"/>
      <c r="E49" s="448">
        <v>3572</v>
      </c>
      <c r="F49" s="448">
        <v>4025</v>
      </c>
      <c r="G49" s="448"/>
      <c r="H49" s="134">
        <v>3638</v>
      </c>
      <c r="I49" s="134">
        <v>4092</v>
      </c>
      <c r="J49" s="134"/>
      <c r="K49" s="451">
        <v>2449</v>
      </c>
      <c r="L49" s="451">
        <v>3085</v>
      </c>
      <c r="M49" s="451"/>
      <c r="N49" s="451">
        <v>1876</v>
      </c>
      <c r="O49" s="451">
        <v>2287</v>
      </c>
      <c r="P49" s="138"/>
      <c r="Q49" s="149">
        <v>3.8432835820895521</v>
      </c>
      <c r="R49" s="149">
        <v>3.5192813321647676</v>
      </c>
      <c r="S49" s="20"/>
      <c r="T49" s="11"/>
      <c r="U49" s="11"/>
      <c r="V49" s="11"/>
      <c r="W49" s="11"/>
      <c r="X49" s="11"/>
      <c r="Y49" s="11"/>
      <c r="Z49" s="11"/>
      <c r="AA49" s="11"/>
      <c r="AB49" s="11"/>
      <c r="AC49" s="11"/>
      <c r="AD49" s="11"/>
      <c r="AE49" s="11"/>
      <c r="AF49" s="11"/>
      <c r="AG49" s="11"/>
      <c r="AH49" s="11"/>
      <c r="AI49" s="11"/>
      <c r="AJ49" s="11"/>
    </row>
    <row r="50" spans="1:36" ht="18" customHeight="1">
      <c r="A50" s="124" t="s">
        <v>147</v>
      </c>
      <c r="B50" s="134">
        <v>173</v>
      </c>
      <c r="C50" s="134">
        <v>241</v>
      </c>
      <c r="D50" s="134"/>
      <c r="E50" s="448">
        <v>95</v>
      </c>
      <c r="F50" s="448">
        <v>110</v>
      </c>
      <c r="G50" s="448"/>
      <c r="H50" s="134">
        <v>78</v>
      </c>
      <c r="I50" s="134">
        <v>131</v>
      </c>
      <c r="J50" s="134"/>
      <c r="K50" s="451">
        <v>74</v>
      </c>
      <c r="L50" s="451">
        <v>71</v>
      </c>
      <c r="M50" s="451"/>
      <c r="N50" s="451">
        <v>61</v>
      </c>
      <c r="O50" s="451">
        <v>70</v>
      </c>
      <c r="P50" s="138"/>
      <c r="Q50" s="149">
        <v>2.8360655737704916</v>
      </c>
      <c r="R50" s="149">
        <v>3.4428571428571431</v>
      </c>
      <c r="S50" s="20"/>
      <c r="T50" s="11"/>
      <c r="U50" s="11"/>
      <c r="V50" s="11"/>
      <c r="W50" s="11"/>
      <c r="X50" s="11"/>
      <c r="Y50" s="11"/>
      <c r="Z50" s="11"/>
      <c r="AA50" s="11"/>
      <c r="AB50" s="11"/>
      <c r="AC50" s="11"/>
      <c r="AD50" s="11"/>
      <c r="AE50" s="11"/>
      <c r="AF50" s="11"/>
      <c r="AG50" s="11"/>
      <c r="AH50" s="11"/>
      <c r="AI50" s="11"/>
      <c r="AJ50" s="11"/>
    </row>
    <row r="51" spans="1:36" ht="18" customHeight="1">
      <c r="A51" s="124" t="s">
        <v>145</v>
      </c>
      <c r="B51" s="134">
        <v>1060</v>
      </c>
      <c r="C51" s="134">
        <v>1351</v>
      </c>
      <c r="D51" s="134"/>
      <c r="E51" s="448">
        <v>529</v>
      </c>
      <c r="F51" s="448">
        <v>577</v>
      </c>
      <c r="G51" s="448"/>
      <c r="H51" s="134">
        <v>531</v>
      </c>
      <c r="I51" s="134">
        <v>774</v>
      </c>
      <c r="J51" s="134"/>
      <c r="K51" s="451">
        <v>308</v>
      </c>
      <c r="L51" s="451">
        <v>317</v>
      </c>
      <c r="M51" s="451"/>
      <c r="N51" s="451">
        <v>256</v>
      </c>
      <c r="O51" s="451">
        <v>317</v>
      </c>
      <c r="P51" s="138"/>
      <c r="Q51" s="149">
        <v>4.140625</v>
      </c>
      <c r="R51" s="149">
        <v>4.2618296529968456</v>
      </c>
      <c r="S51" s="20"/>
      <c r="T51" s="11"/>
      <c r="U51" s="11"/>
      <c r="V51" s="11"/>
      <c r="W51" s="11"/>
      <c r="X51" s="11"/>
      <c r="Y51" s="11"/>
      <c r="Z51" s="11"/>
      <c r="AA51" s="11"/>
      <c r="AB51" s="11"/>
      <c r="AC51" s="11"/>
      <c r="AD51" s="11"/>
      <c r="AE51" s="11"/>
      <c r="AF51" s="11"/>
      <c r="AG51" s="11"/>
      <c r="AH51" s="11"/>
      <c r="AI51" s="11"/>
      <c r="AJ51" s="11"/>
    </row>
    <row r="52" spans="1:36" ht="18" customHeight="1">
      <c r="A52" s="124" t="s">
        <v>140</v>
      </c>
      <c r="B52" s="134">
        <v>549</v>
      </c>
      <c r="C52" s="134">
        <v>438</v>
      </c>
      <c r="D52" s="134"/>
      <c r="E52" s="448">
        <v>281</v>
      </c>
      <c r="F52" s="448">
        <v>230</v>
      </c>
      <c r="G52" s="448"/>
      <c r="H52" s="134">
        <v>268</v>
      </c>
      <c r="I52" s="134">
        <v>208</v>
      </c>
      <c r="J52" s="134"/>
      <c r="K52" s="451">
        <v>151</v>
      </c>
      <c r="L52" s="451">
        <v>202</v>
      </c>
      <c r="M52" s="451"/>
      <c r="N52" s="451">
        <v>137</v>
      </c>
      <c r="O52" s="451">
        <v>157</v>
      </c>
      <c r="P52" s="138"/>
      <c r="Q52" s="149">
        <v>4.007299270072993</v>
      </c>
      <c r="R52" s="149">
        <v>2.7898089171974521</v>
      </c>
      <c r="S52" s="20"/>
      <c r="T52" s="11"/>
      <c r="U52" s="11"/>
      <c r="V52" s="11"/>
      <c r="W52" s="11"/>
      <c r="X52" s="11"/>
      <c r="Y52" s="11"/>
      <c r="Z52" s="11"/>
      <c r="AA52" s="11"/>
      <c r="AB52" s="11"/>
      <c r="AC52" s="11"/>
      <c r="AD52" s="11"/>
      <c r="AE52" s="11"/>
      <c r="AF52" s="11"/>
      <c r="AG52" s="11"/>
      <c r="AH52" s="11"/>
      <c r="AI52" s="11"/>
      <c r="AJ52" s="11"/>
    </row>
    <row r="53" spans="1:36" ht="18" customHeight="1">
      <c r="A53" s="124" t="s">
        <v>141</v>
      </c>
      <c r="B53" s="134">
        <v>445</v>
      </c>
      <c r="C53" s="134">
        <v>353</v>
      </c>
      <c r="D53" s="134"/>
      <c r="E53" s="448">
        <v>259</v>
      </c>
      <c r="F53" s="449">
        <v>179</v>
      </c>
      <c r="G53" s="449"/>
      <c r="H53" s="134">
        <v>186</v>
      </c>
      <c r="I53" s="134">
        <v>174</v>
      </c>
      <c r="J53" s="134"/>
      <c r="K53" s="451">
        <v>128</v>
      </c>
      <c r="L53" s="451">
        <v>133</v>
      </c>
      <c r="M53" s="451"/>
      <c r="N53" s="451">
        <v>91</v>
      </c>
      <c r="O53" s="451">
        <v>118</v>
      </c>
      <c r="P53" s="138"/>
      <c r="Q53" s="149">
        <v>4.8901098901098905</v>
      </c>
      <c r="R53" s="149">
        <v>2.9915254237288136</v>
      </c>
      <c r="S53" s="20"/>
      <c r="T53" s="11"/>
      <c r="U53" s="11"/>
      <c r="V53" s="11"/>
      <c r="W53" s="11"/>
      <c r="X53" s="11"/>
      <c r="Y53" s="11"/>
      <c r="Z53" s="11"/>
      <c r="AA53" s="11"/>
      <c r="AB53" s="11"/>
      <c r="AC53" s="11"/>
      <c r="AD53" s="11"/>
      <c r="AE53" s="11"/>
      <c r="AF53" s="11"/>
      <c r="AG53" s="11"/>
      <c r="AH53" s="11"/>
      <c r="AI53" s="11"/>
      <c r="AJ53" s="11"/>
    </row>
    <row r="54" spans="1:36" ht="18" customHeight="1">
      <c r="A54" s="124" t="s">
        <v>144</v>
      </c>
      <c r="B54" s="134">
        <v>1690</v>
      </c>
      <c r="C54" s="134">
        <v>3574</v>
      </c>
      <c r="D54" s="134"/>
      <c r="E54" s="448">
        <v>844</v>
      </c>
      <c r="F54" s="448">
        <v>2091</v>
      </c>
      <c r="G54" s="448"/>
      <c r="H54" s="134">
        <v>846</v>
      </c>
      <c r="I54" s="134">
        <v>1483</v>
      </c>
      <c r="J54" s="134"/>
      <c r="K54" s="451">
        <v>538</v>
      </c>
      <c r="L54" s="451">
        <v>988</v>
      </c>
      <c r="M54" s="451"/>
      <c r="N54" s="451">
        <v>409</v>
      </c>
      <c r="O54" s="451">
        <v>723</v>
      </c>
      <c r="P54" s="138"/>
      <c r="Q54" s="149">
        <v>4.1320293398533003</v>
      </c>
      <c r="R54" s="149">
        <v>4.7182481751824819</v>
      </c>
      <c r="S54" s="20"/>
      <c r="T54" s="11"/>
      <c r="U54" s="11"/>
      <c r="V54" s="11"/>
      <c r="W54" s="11"/>
      <c r="X54" s="11"/>
      <c r="Y54" s="11"/>
      <c r="Z54" s="11"/>
      <c r="AA54" s="11"/>
      <c r="AB54" s="11"/>
      <c r="AC54" s="11"/>
      <c r="AD54" s="11"/>
      <c r="AE54" s="11"/>
      <c r="AF54" s="11"/>
      <c r="AG54" s="11"/>
      <c r="AH54" s="11"/>
      <c r="AI54" s="11"/>
      <c r="AJ54" s="11"/>
    </row>
    <row r="55" spans="1:36" ht="18" customHeight="1">
      <c r="A55" s="124" t="s">
        <v>146</v>
      </c>
      <c r="B55" s="134">
        <v>5451</v>
      </c>
      <c r="C55" s="134">
        <v>6894</v>
      </c>
      <c r="D55" s="134"/>
      <c r="E55" s="448">
        <v>2640</v>
      </c>
      <c r="F55" s="448">
        <v>3824</v>
      </c>
      <c r="G55" s="448"/>
      <c r="H55" s="134">
        <v>2811</v>
      </c>
      <c r="I55" s="134">
        <v>3070</v>
      </c>
      <c r="J55" s="134"/>
      <c r="K55" s="451">
        <v>1983</v>
      </c>
      <c r="L55" s="451">
        <v>2300</v>
      </c>
      <c r="M55" s="451"/>
      <c r="N55" s="451">
        <v>1492</v>
      </c>
      <c r="O55" s="451">
        <v>1930</v>
      </c>
      <c r="P55" s="138"/>
      <c r="Q55" s="149">
        <v>3.5823806321452589</v>
      </c>
      <c r="R55" s="149">
        <v>3.5732087227414331</v>
      </c>
      <c r="S55" s="11"/>
      <c r="T55" s="11"/>
      <c r="U55" s="11"/>
      <c r="V55" s="11"/>
      <c r="W55" s="11"/>
      <c r="X55" s="11"/>
      <c r="Y55" s="11"/>
      <c r="Z55" s="11"/>
      <c r="AA55" s="11"/>
      <c r="AB55" s="11"/>
      <c r="AC55" s="11"/>
      <c r="AD55" s="11"/>
      <c r="AE55" s="11"/>
      <c r="AF55" s="11"/>
      <c r="AG55" s="11"/>
      <c r="AH55" s="11"/>
      <c r="AI55" s="11"/>
      <c r="AJ55" s="11"/>
    </row>
    <row r="56" spans="1:36" ht="18" customHeight="1">
      <c r="A56" s="124" t="s">
        <v>142</v>
      </c>
      <c r="B56" s="134">
        <v>151</v>
      </c>
      <c r="C56" s="134">
        <v>164</v>
      </c>
      <c r="D56" s="134"/>
      <c r="E56" s="448">
        <v>77</v>
      </c>
      <c r="F56" s="448">
        <v>79</v>
      </c>
      <c r="G56" s="448"/>
      <c r="H56" s="134">
        <v>74</v>
      </c>
      <c r="I56" s="134">
        <v>85</v>
      </c>
      <c r="J56" s="134"/>
      <c r="K56" s="451">
        <v>61</v>
      </c>
      <c r="L56" s="451">
        <v>72</v>
      </c>
      <c r="M56" s="451"/>
      <c r="N56" s="451">
        <v>48</v>
      </c>
      <c r="O56" s="451">
        <v>63</v>
      </c>
      <c r="P56" s="138"/>
      <c r="Q56" s="149">
        <v>3.1458333333333335</v>
      </c>
      <c r="R56" s="149">
        <v>2.6031746031746033</v>
      </c>
      <c r="S56" s="11"/>
      <c r="T56" s="11"/>
      <c r="U56" s="11"/>
      <c r="V56" s="11"/>
      <c r="W56" s="11"/>
      <c r="X56" s="11"/>
      <c r="Y56" s="11"/>
      <c r="Z56" s="11"/>
      <c r="AA56" s="11"/>
      <c r="AB56" s="11"/>
      <c r="AC56" s="11"/>
      <c r="AD56" s="11"/>
      <c r="AE56" s="11"/>
      <c r="AF56" s="11"/>
      <c r="AG56" s="11"/>
      <c r="AH56" s="11"/>
      <c r="AI56" s="11"/>
      <c r="AJ56" s="11"/>
    </row>
    <row r="57" spans="1:36" ht="18" customHeight="1">
      <c r="A57" s="124" t="s">
        <v>143</v>
      </c>
      <c r="B57" s="134">
        <v>99</v>
      </c>
      <c r="C57" s="134">
        <v>94</v>
      </c>
      <c r="D57" s="134"/>
      <c r="E57" s="448">
        <v>60</v>
      </c>
      <c r="F57" s="448">
        <v>46</v>
      </c>
      <c r="G57" s="448"/>
      <c r="H57" s="134">
        <v>39</v>
      </c>
      <c r="I57" s="134">
        <v>48</v>
      </c>
      <c r="J57" s="134"/>
      <c r="K57" s="451">
        <v>45</v>
      </c>
      <c r="L57" s="451">
        <v>85</v>
      </c>
      <c r="M57" s="451"/>
      <c r="N57" s="451">
        <v>32</v>
      </c>
      <c r="O57" s="451">
        <v>38</v>
      </c>
      <c r="P57" s="138"/>
      <c r="Q57" s="149">
        <v>3.09375</v>
      </c>
      <c r="R57" s="149">
        <v>2.4864864864864864</v>
      </c>
    </row>
    <row r="58" spans="1:36" ht="18" customHeight="1">
      <c r="A58" s="124"/>
      <c r="B58" s="448"/>
      <c r="C58" s="448"/>
      <c r="D58" s="134"/>
      <c r="E58" s="448"/>
      <c r="F58" s="448"/>
      <c r="G58" s="448"/>
      <c r="H58" s="448"/>
      <c r="I58" s="448"/>
      <c r="J58" s="448"/>
      <c r="K58" s="448"/>
      <c r="L58" s="448"/>
      <c r="M58" s="448"/>
      <c r="N58" s="448"/>
      <c r="O58" s="448"/>
      <c r="P58" s="125"/>
      <c r="Q58" s="149"/>
      <c r="R58" s="149"/>
    </row>
    <row r="59" spans="1:36" ht="18" customHeight="1">
      <c r="A59" s="21" t="s">
        <v>81</v>
      </c>
      <c r="B59" s="445"/>
      <c r="C59" s="445"/>
      <c r="D59" s="445"/>
      <c r="E59" s="445"/>
      <c r="F59" s="446"/>
      <c r="G59" s="446"/>
      <c r="H59" s="446"/>
      <c r="I59" s="447"/>
      <c r="J59" s="447"/>
      <c r="K59" s="447"/>
      <c r="L59" s="447"/>
      <c r="M59" s="447"/>
      <c r="N59" s="447"/>
      <c r="O59" s="447"/>
      <c r="P59" s="122"/>
      <c r="Q59" s="119"/>
      <c r="R59" s="119"/>
      <c r="S59" s="11"/>
      <c r="T59" s="11"/>
      <c r="U59" s="11"/>
      <c r="V59" s="11"/>
      <c r="W59" s="11"/>
      <c r="X59" s="11"/>
      <c r="Y59" s="11"/>
      <c r="Z59" s="11"/>
      <c r="AA59" s="11"/>
      <c r="AB59" s="11"/>
      <c r="AC59" s="11"/>
      <c r="AD59" s="11"/>
      <c r="AE59" s="11"/>
      <c r="AF59" s="11"/>
      <c r="AG59" s="11"/>
      <c r="AH59" s="11"/>
      <c r="AI59" s="11"/>
      <c r="AJ59" s="11"/>
    </row>
    <row r="60" spans="1:36" ht="18" customHeight="1">
      <c r="A60" s="139" t="s">
        <v>153</v>
      </c>
      <c r="B60" s="134">
        <v>3710</v>
      </c>
      <c r="C60" s="134">
        <v>3336</v>
      </c>
      <c r="D60" s="134"/>
      <c r="E60" s="448">
        <v>1818</v>
      </c>
      <c r="F60" s="448">
        <v>1764</v>
      </c>
      <c r="G60" s="448"/>
      <c r="H60" s="134">
        <v>1892</v>
      </c>
      <c r="I60" s="134">
        <v>1572</v>
      </c>
      <c r="J60" s="134"/>
      <c r="K60" s="134">
        <v>1393</v>
      </c>
      <c r="L60" s="134">
        <v>1860</v>
      </c>
      <c r="M60" s="134"/>
      <c r="N60" s="134">
        <v>982</v>
      </c>
      <c r="O60" s="134">
        <v>985</v>
      </c>
      <c r="P60" s="2"/>
      <c r="Q60" s="149">
        <v>3.7482161060142714</v>
      </c>
      <c r="R60" s="149">
        <v>3.3917525773195876</v>
      </c>
      <c r="S60" s="11"/>
      <c r="T60" s="11"/>
      <c r="U60" s="11"/>
      <c r="V60" s="11"/>
      <c r="W60" s="11"/>
      <c r="X60" s="11"/>
      <c r="Y60" s="11"/>
      <c r="Z60" s="11"/>
      <c r="AA60" s="11"/>
      <c r="AB60" s="11"/>
      <c r="AC60" s="11"/>
      <c r="AD60" s="11"/>
      <c r="AE60" s="11"/>
      <c r="AF60" s="11"/>
      <c r="AG60" s="11"/>
      <c r="AH60" s="11"/>
      <c r="AI60" s="11"/>
      <c r="AJ60" s="11"/>
    </row>
    <row r="61" spans="1:36" s="142" customFormat="1" ht="18" customHeight="1">
      <c r="A61" s="140" t="s">
        <v>154</v>
      </c>
      <c r="B61" s="448">
        <v>16829</v>
      </c>
      <c r="C61" s="448">
        <v>16672</v>
      </c>
      <c r="D61" s="448"/>
      <c r="E61" s="448">
        <v>9024</v>
      </c>
      <c r="F61" s="448">
        <v>9260</v>
      </c>
      <c r="G61" s="448"/>
      <c r="H61" s="448">
        <v>7805</v>
      </c>
      <c r="I61" s="448">
        <v>7412</v>
      </c>
      <c r="J61" s="448"/>
      <c r="K61" s="448">
        <v>8202</v>
      </c>
      <c r="L61" s="448">
        <v>10272</v>
      </c>
      <c r="M61" s="448"/>
      <c r="N61" s="448">
        <v>3735</v>
      </c>
      <c r="O61" s="448">
        <v>4509</v>
      </c>
      <c r="P61" s="126"/>
      <c r="Q61" s="149">
        <v>4.2356292076644229</v>
      </c>
      <c r="R61" s="149">
        <v>3.3</v>
      </c>
      <c r="S61" s="141"/>
      <c r="T61" s="141"/>
      <c r="U61" s="141"/>
      <c r="V61" s="141"/>
      <c r="W61" s="141"/>
      <c r="X61" s="141"/>
      <c r="Y61" s="141"/>
      <c r="Z61" s="141"/>
      <c r="AA61" s="141"/>
      <c r="AB61" s="141"/>
      <c r="AC61" s="141"/>
      <c r="AD61" s="141"/>
      <c r="AE61" s="141"/>
      <c r="AF61" s="141"/>
      <c r="AG61" s="141"/>
      <c r="AH61" s="141"/>
      <c r="AI61" s="141"/>
      <c r="AJ61" s="141"/>
    </row>
    <row r="62" spans="1:36" ht="18" customHeight="1">
      <c r="A62" s="140" t="s">
        <v>148</v>
      </c>
      <c r="B62" s="448">
        <v>9986</v>
      </c>
      <c r="C62" s="448">
        <v>10508</v>
      </c>
      <c r="D62" s="448"/>
      <c r="E62" s="448">
        <v>5408</v>
      </c>
      <c r="F62" s="449">
        <v>5600</v>
      </c>
      <c r="G62" s="449"/>
      <c r="H62" s="448">
        <v>4578</v>
      </c>
      <c r="I62" s="448">
        <v>4908</v>
      </c>
      <c r="J62" s="448"/>
      <c r="K62" s="448">
        <v>2718</v>
      </c>
      <c r="L62" s="448">
        <v>3119</v>
      </c>
      <c r="M62" s="448"/>
      <c r="N62" s="448">
        <v>2282</v>
      </c>
      <c r="O62" s="448">
        <v>2939</v>
      </c>
      <c r="P62" s="126"/>
      <c r="Q62" s="149">
        <v>4.3772507685551165</v>
      </c>
      <c r="R62" s="149">
        <v>3.6095603628750874</v>
      </c>
      <c r="S62" s="11"/>
      <c r="T62" s="11"/>
      <c r="U62" s="11"/>
      <c r="V62" s="11"/>
      <c r="W62" s="11"/>
      <c r="X62" s="11"/>
      <c r="Y62" s="11"/>
      <c r="Z62" s="11"/>
      <c r="AA62" s="11"/>
      <c r="AB62" s="11"/>
      <c r="AC62" s="11"/>
      <c r="AD62" s="11"/>
      <c r="AE62" s="11"/>
      <c r="AF62" s="11"/>
      <c r="AG62" s="11"/>
      <c r="AH62" s="11"/>
      <c r="AI62" s="11"/>
      <c r="AJ62" s="11"/>
    </row>
    <row r="63" spans="1:36" s="143" customFormat="1" ht="18" customHeight="1">
      <c r="A63" s="140" t="s">
        <v>149</v>
      </c>
      <c r="B63" s="448">
        <v>6927</v>
      </c>
      <c r="C63" s="448">
        <v>10957</v>
      </c>
      <c r="D63" s="448"/>
      <c r="E63" s="448">
        <v>4097</v>
      </c>
      <c r="F63" s="448">
        <v>6179</v>
      </c>
      <c r="G63" s="448"/>
      <c r="H63" s="448">
        <v>2830</v>
      </c>
      <c r="I63" s="448">
        <v>4778</v>
      </c>
      <c r="J63" s="448"/>
      <c r="K63" s="448">
        <v>3080</v>
      </c>
      <c r="L63" s="448">
        <v>3395</v>
      </c>
      <c r="M63" s="448"/>
      <c r="N63" s="448">
        <v>1638</v>
      </c>
      <c r="O63" s="448">
        <v>2210</v>
      </c>
      <c r="P63" s="125"/>
      <c r="Q63" s="149">
        <v>4.228937728937729</v>
      </c>
      <c r="R63" s="149">
        <v>5</v>
      </c>
      <c r="S63" s="130"/>
      <c r="T63" s="130"/>
      <c r="U63" s="130"/>
      <c r="V63" s="130"/>
      <c r="W63" s="130"/>
      <c r="X63" s="130"/>
      <c r="Y63" s="130"/>
      <c r="Z63" s="130"/>
      <c r="AA63" s="130"/>
      <c r="AB63" s="130"/>
      <c r="AC63" s="130"/>
      <c r="AD63" s="130"/>
      <c r="AE63" s="130"/>
      <c r="AF63" s="130"/>
      <c r="AG63" s="130"/>
      <c r="AH63" s="130"/>
      <c r="AI63" s="130"/>
      <c r="AJ63" s="130"/>
    </row>
    <row r="64" spans="1:36" s="145" customFormat="1" ht="18" customHeight="1">
      <c r="A64" s="140" t="s">
        <v>150</v>
      </c>
      <c r="B64" s="448">
        <v>7194</v>
      </c>
      <c r="C64" s="448">
        <v>8249</v>
      </c>
      <c r="D64" s="448"/>
      <c r="E64" s="448">
        <v>3402</v>
      </c>
      <c r="F64" s="448">
        <v>4683</v>
      </c>
      <c r="G64" s="448"/>
      <c r="H64" s="448">
        <v>3792</v>
      </c>
      <c r="I64" s="448">
        <v>3566</v>
      </c>
      <c r="J64" s="448"/>
      <c r="K64" s="448">
        <v>1822</v>
      </c>
      <c r="L64" s="448">
        <v>2243</v>
      </c>
      <c r="M64" s="448"/>
      <c r="N64" s="448">
        <v>1329</v>
      </c>
      <c r="O64" s="448">
        <v>1733</v>
      </c>
      <c r="P64" s="126"/>
      <c r="Q64" s="149">
        <v>4.3158307210031346</v>
      </c>
      <c r="R64" s="149">
        <v>4.7960644007155633</v>
      </c>
      <c r="S64" s="144"/>
      <c r="T64" s="144"/>
      <c r="U64" s="144"/>
      <c r="V64" s="144"/>
      <c r="W64" s="144"/>
      <c r="X64" s="144"/>
      <c r="Y64" s="144"/>
      <c r="Z64" s="144"/>
      <c r="AA64" s="144"/>
      <c r="AB64" s="144"/>
      <c r="AC64" s="144"/>
      <c r="AD64" s="144"/>
      <c r="AE64" s="144"/>
      <c r="AF64" s="144"/>
      <c r="AG64" s="144"/>
      <c r="AH64" s="144"/>
      <c r="AI64" s="144"/>
      <c r="AJ64" s="144"/>
    </row>
    <row r="65" spans="1:36" ht="18" customHeight="1">
      <c r="A65" s="139" t="s">
        <v>151</v>
      </c>
      <c r="B65" s="134">
        <v>7773</v>
      </c>
      <c r="C65" s="134">
        <v>9252</v>
      </c>
      <c r="D65" s="134"/>
      <c r="E65" s="448">
        <v>4236</v>
      </c>
      <c r="F65" s="448">
        <v>4922</v>
      </c>
      <c r="G65" s="448"/>
      <c r="H65" s="134">
        <v>3537</v>
      </c>
      <c r="I65" s="134">
        <v>4330</v>
      </c>
      <c r="J65" s="134"/>
      <c r="K65" s="134">
        <v>2876</v>
      </c>
      <c r="L65" s="134">
        <v>4006</v>
      </c>
      <c r="M65" s="134"/>
      <c r="N65" s="134">
        <v>1970</v>
      </c>
      <c r="O65" s="134">
        <v>2567</v>
      </c>
      <c r="P65" s="2"/>
      <c r="Q65" s="149">
        <v>3.9369598373157091</v>
      </c>
      <c r="R65" s="149">
        <v>3.5985086342229198</v>
      </c>
      <c r="S65" s="11"/>
      <c r="T65" s="11"/>
      <c r="U65" s="11"/>
      <c r="V65" s="11"/>
      <c r="W65" s="11"/>
      <c r="X65" s="11"/>
      <c r="Y65" s="11"/>
      <c r="Z65" s="11"/>
      <c r="AA65" s="11"/>
      <c r="AB65" s="11"/>
      <c r="AC65" s="11"/>
      <c r="AD65" s="11"/>
      <c r="AE65" s="11"/>
      <c r="AF65" s="11"/>
      <c r="AG65" s="11"/>
      <c r="AH65" s="11"/>
      <c r="AI65" s="11"/>
      <c r="AJ65" s="11"/>
    </row>
    <row r="66" spans="1:36" ht="18" customHeight="1">
      <c r="A66" s="139" t="s">
        <v>152</v>
      </c>
      <c r="B66" s="134">
        <v>4112</v>
      </c>
      <c r="C66" s="134">
        <v>8033</v>
      </c>
      <c r="D66" s="134"/>
      <c r="E66" s="448">
        <v>2284</v>
      </c>
      <c r="F66" s="448">
        <v>4182</v>
      </c>
      <c r="G66" s="448"/>
      <c r="H66" s="134">
        <v>1828</v>
      </c>
      <c r="I66" s="134">
        <v>3851</v>
      </c>
      <c r="J66" s="134"/>
      <c r="K66" s="134">
        <v>1677</v>
      </c>
      <c r="L66" s="134">
        <v>2924</v>
      </c>
      <c r="M66" s="134"/>
      <c r="N66" s="134">
        <v>914</v>
      </c>
      <c r="O66" s="134">
        <v>1845</v>
      </c>
      <c r="P66" s="2"/>
      <c r="Q66" s="149">
        <v>4.1902654867256635</v>
      </c>
      <c r="R66" s="149">
        <v>4.3261707988980715</v>
      </c>
      <c r="S66" s="11"/>
      <c r="T66" s="11"/>
      <c r="U66" s="11"/>
      <c r="V66" s="11"/>
      <c r="W66" s="11"/>
      <c r="X66" s="11"/>
      <c r="Y66" s="11"/>
      <c r="Z66" s="11"/>
      <c r="AA66" s="11"/>
      <c r="AB66" s="11"/>
      <c r="AC66" s="11"/>
      <c r="AD66" s="11"/>
      <c r="AE66" s="11"/>
      <c r="AF66" s="11"/>
      <c r="AG66" s="11"/>
      <c r="AH66" s="11"/>
      <c r="AI66" s="11"/>
      <c r="AJ66" s="11"/>
    </row>
    <row r="67" spans="1:36" ht="18" customHeight="1">
      <c r="A67" s="139" t="s">
        <v>159</v>
      </c>
      <c r="B67" s="134">
        <v>2083</v>
      </c>
      <c r="C67" s="134">
        <v>3001</v>
      </c>
      <c r="D67" s="134"/>
      <c r="E67" s="448">
        <v>1039</v>
      </c>
      <c r="F67" s="448">
        <v>1544</v>
      </c>
      <c r="G67" s="448"/>
      <c r="H67" s="134">
        <v>1044</v>
      </c>
      <c r="I67" s="134">
        <v>1457</v>
      </c>
      <c r="J67" s="134"/>
      <c r="K67" s="134">
        <v>603</v>
      </c>
      <c r="L67" s="134">
        <v>854</v>
      </c>
      <c r="M67" s="134"/>
      <c r="N67" s="134">
        <v>477</v>
      </c>
      <c r="O67" s="134">
        <v>771</v>
      </c>
      <c r="P67" s="2"/>
      <c r="Q67" s="149">
        <v>4.366876310272537</v>
      </c>
      <c r="R67" s="149">
        <v>3.8996088657105608</v>
      </c>
      <c r="S67" s="11"/>
      <c r="T67" s="11"/>
      <c r="U67" s="11"/>
      <c r="V67" s="11"/>
      <c r="W67" s="11"/>
      <c r="X67" s="11"/>
      <c r="Y67" s="11"/>
      <c r="Z67" s="11"/>
      <c r="AA67" s="11"/>
      <c r="AB67" s="11"/>
      <c r="AC67" s="11"/>
      <c r="AD67" s="11"/>
      <c r="AE67" s="11"/>
      <c r="AF67" s="11"/>
      <c r="AG67" s="11"/>
      <c r="AH67" s="11"/>
      <c r="AI67" s="11"/>
      <c r="AJ67" s="11"/>
    </row>
    <row r="68" spans="1:36" ht="18" customHeight="1">
      <c r="A68" s="139" t="s">
        <v>156</v>
      </c>
      <c r="B68" s="134">
        <v>561</v>
      </c>
      <c r="C68" s="134">
        <v>628</v>
      </c>
      <c r="D68" s="134"/>
      <c r="E68" s="448">
        <v>306</v>
      </c>
      <c r="F68" s="448">
        <v>322</v>
      </c>
      <c r="G68" s="448"/>
      <c r="H68" s="134">
        <v>255</v>
      </c>
      <c r="I68" s="134">
        <v>306</v>
      </c>
      <c r="J68" s="134"/>
      <c r="K68" s="134">
        <v>178</v>
      </c>
      <c r="L68" s="134">
        <v>165</v>
      </c>
      <c r="M68" s="134"/>
      <c r="N68" s="134">
        <v>134</v>
      </c>
      <c r="O68" s="134">
        <v>156</v>
      </c>
      <c r="P68" s="2"/>
      <c r="Q68" s="149">
        <v>4.1865671641791042</v>
      </c>
      <c r="R68" s="149">
        <v>4.1466666666666665</v>
      </c>
      <c r="S68" s="11"/>
      <c r="T68" s="11"/>
      <c r="U68" s="11"/>
      <c r="V68" s="11"/>
      <c r="W68" s="11"/>
      <c r="X68" s="11"/>
      <c r="Y68" s="11"/>
      <c r="Z68" s="11"/>
      <c r="AA68" s="11"/>
      <c r="AB68" s="11"/>
      <c r="AC68" s="11"/>
      <c r="AD68" s="11"/>
      <c r="AE68" s="11"/>
      <c r="AF68" s="11"/>
      <c r="AG68" s="11"/>
      <c r="AH68" s="11"/>
      <c r="AI68" s="11"/>
      <c r="AJ68" s="11"/>
    </row>
    <row r="69" spans="1:36" ht="18" customHeight="1">
      <c r="A69" s="139" t="s">
        <v>164</v>
      </c>
      <c r="B69" s="134">
        <v>4431</v>
      </c>
      <c r="C69" s="134">
        <v>7992</v>
      </c>
      <c r="D69" s="134"/>
      <c r="E69" s="448">
        <v>2238</v>
      </c>
      <c r="F69" s="134">
        <v>4014</v>
      </c>
      <c r="G69" s="134"/>
      <c r="H69" s="134">
        <v>2193</v>
      </c>
      <c r="I69" s="134">
        <v>3978</v>
      </c>
      <c r="J69" s="134"/>
      <c r="K69" s="134">
        <v>1683</v>
      </c>
      <c r="L69" s="134">
        <v>3215</v>
      </c>
      <c r="M69" s="134"/>
      <c r="N69" s="134">
        <v>1076</v>
      </c>
      <c r="O69" s="134">
        <v>2167</v>
      </c>
      <c r="P69" s="132"/>
      <c r="Q69" s="149">
        <v>4.1180297397769516</v>
      </c>
      <c r="R69" s="149">
        <v>3.6901017576318225</v>
      </c>
      <c r="S69" s="18"/>
    </row>
    <row r="70" spans="1:36" ht="18" customHeight="1">
      <c r="A70" s="139" t="s">
        <v>160</v>
      </c>
      <c r="B70" s="134">
        <v>575</v>
      </c>
      <c r="C70" s="134">
        <v>1322</v>
      </c>
      <c r="D70" s="134"/>
      <c r="E70" s="448">
        <v>315</v>
      </c>
      <c r="F70" s="448">
        <v>693</v>
      </c>
      <c r="G70" s="448"/>
      <c r="H70" s="134">
        <v>260</v>
      </c>
      <c r="I70" s="134">
        <v>629</v>
      </c>
      <c r="J70" s="134"/>
      <c r="K70" s="134">
        <v>206</v>
      </c>
      <c r="L70" s="134">
        <v>571</v>
      </c>
      <c r="M70" s="134"/>
      <c r="N70" s="134">
        <v>139</v>
      </c>
      <c r="O70" s="134">
        <v>462</v>
      </c>
      <c r="P70" s="2"/>
      <c r="Q70" s="149">
        <v>4.1366906474820144</v>
      </c>
      <c r="R70" s="149">
        <v>2.8219780219780222</v>
      </c>
    </row>
    <row r="71" spans="1:36" ht="18" customHeight="1">
      <c r="A71" s="139" t="s">
        <v>155</v>
      </c>
      <c r="B71" s="134">
        <v>15211</v>
      </c>
      <c r="C71" s="134">
        <v>16450</v>
      </c>
      <c r="D71" s="134"/>
      <c r="E71" s="448">
        <v>7673</v>
      </c>
      <c r="F71" s="448">
        <v>7976</v>
      </c>
      <c r="G71" s="448"/>
      <c r="H71" s="134">
        <v>7538</v>
      </c>
      <c r="I71" s="134">
        <v>8474</v>
      </c>
      <c r="J71" s="134"/>
      <c r="K71" s="134">
        <v>4490</v>
      </c>
      <c r="L71" s="134">
        <v>5785</v>
      </c>
      <c r="M71" s="134"/>
      <c r="N71" s="134">
        <v>3603</v>
      </c>
      <c r="O71" s="134">
        <v>4415</v>
      </c>
      <c r="P71" s="2"/>
      <c r="Q71" s="149">
        <v>4.2217596447404944</v>
      </c>
      <c r="R71" s="149">
        <v>3.6478711162255464</v>
      </c>
    </row>
    <row r="72" spans="1:36" ht="18" customHeight="1">
      <c r="A72" s="139" t="s">
        <v>157</v>
      </c>
      <c r="B72" s="134">
        <v>16380</v>
      </c>
      <c r="C72" s="134">
        <v>17277</v>
      </c>
      <c r="D72" s="134"/>
      <c r="E72" s="448">
        <v>8274</v>
      </c>
      <c r="F72" s="134">
        <v>9191</v>
      </c>
      <c r="G72" s="134"/>
      <c r="H72" s="134">
        <v>8106</v>
      </c>
      <c r="I72" s="134">
        <v>8086</v>
      </c>
      <c r="J72" s="134"/>
      <c r="K72" s="134">
        <v>5008</v>
      </c>
      <c r="L72" s="134">
        <v>5903</v>
      </c>
      <c r="M72" s="134"/>
      <c r="N72" s="134">
        <v>3982</v>
      </c>
      <c r="O72" s="134">
        <v>4749</v>
      </c>
      <c r="P72" s="132"/>
      <c r="Q72" s="149">
        <v>4.1111390495348257</v>
      </c>
      <c r="R72" s="149">
        <v>3.6696871628910466</v>
      </c>
    </row>
    <row r="73" spans="1:36" ht="18" customHeight="1">
      <c r="A73" s="139" t="s">
        <v>161</v>
      </c>
      <c r="B73" s="134">
        <v>1792</v>
      </c>
      <c r="C73" s="134">
        <v>1503</v>
      </c>
      <c r="D73" s="134"/>
      <c r="E73" s="448">
        <v>1052</v>
      </c>
      <c r="F73" s="136">
        <v>906</v>
      </c>
      <c r="G73" s="136"/>
      <c r="H73" s="134">
        <v>740</v>
      </c>
      <c r="I73" s="134">
        <v>597</v>
      </c>
      <c r="J73" s="134"/>
      <c r="K73" s="134">
        <v>1497</v>
      </c>
      <c r="L73" s="134">
        <v>1850</v>
      </c>
      <c r="M73" s="134"/>
      <c r="N73" s="134">
        <v>393</v>
      </c>
      <c r="O73" s="134">
        <v>485</v>
      </c>
      <c r="P73" s="2"/>
      <c r="Q73" s="149">
        <v>4.084832904884319</v>
      </c>
      <c r="R73" s="149">
        <v>2.5310492505353319</v>
      </c>
    </row>
    <row r="74" spans="1:36" ht="18" customHeight="1">
      <c r="A74" s="139" t="s">
        <v>163</v>
      </c>
      <c r="B74" s="134">
        <v>1227</v>
      </c>
      <c r="C74" s="134">
        <v>1219</v>
      </c>
      <c r="D74" s="134"/>
      <c r="E74" s="448">
        <v>626</v>
      </c>
      <c r="F74" s="448">
        <v>429</v>
      </c>
      <c r="G74" s="448"/>
      <c r="H74" s="134">
        <v>601</v>
      </c>
      <c r="I74" s="134">
        <v>790</v>
      </c>
      <c r="J74" s="134"/>
      <c r="K74" s="134">
        <v>422</v>
      </c>
      <c r="L74" s="134">
        <v>303</v>
      </c>
      <c r="M74" s="134"/>
      <c r="N74" s="134">
        <v>291</v>
      </c>
      <c r="O74" s="134">
        <v>256</v>
      </c>
      <c r="P74" s="2"/>
      <c r="Q74" s="149">
        <v>4.2164948453608249</v>
      </c>
      <c r="R74" s="149">
        <v>4.7913385826771657</v>
      </c>
    </row>
    <row r="75" spans="1:36" ht="18" customHeight="1">
      <c r="A75" s="124" t="s">
        <v>162</v>
      </c>
      <c r="B75" s="134">
        <v>175</v>
      </c>
      <c r="C75" s="134">
        <v>694</v>
      </c>
      <c r="D75" s="134"/>
      <c r="E75" s="448">
        <v>98</v>
      </c>
      <c r="F75" s="134">
        <v>303</v>
      </c>
      <c r="G75" s="134"/>
      <c r="H75" s="134">
        <v>77</v>
      </c>
      <c r="I75" s="134">
        <v>391</v>
      </c>
      <c r="J75" s="134"/>
      <c r="K75" s="134">
        <v>89</v>
      </c>
      <c r="L75" s="134">
        <v>214</v>
      </c>
      <c r="M75" s="134"/>
      <c r="N75" s="134">
        <v>26</v>
      </c>
      <c r="O75" s="134">
        <v>158</v>
      </c>
      <c r="P75" s="2"/>
      <c r="Q75" s="149">
        <v>6.7307692307692308</v>
      </c>
      <c r="R75" s="149">
        <v>4.3924050632911396</v>
      </c>
    </row>
    <row r="76" spans="1:36" ht="18" customHeight="1">
      <c r="A76" s="124" t="s">
        <v>158</v>
      </c>
      <c r="B76" s="134">
        <v>12025</v>
      </c>
      <c r="C76" s="134">
        <v>11596</v>
      </c>
      <c r="D76" s="134"/>
      <c r="E76" s="448">
        <v>6392</v>
      </c>
      <c r="F76" s="134">
        <v>6307</v>
      </c>
      <c r="G76" s="134"/>
      <c r="H76" s="134">
        <v>5633</v>
      </c>
      <c r="I76" s="134">
        <v>5289</v>
      </c>
      <c r="J76" s="134"/>
      <c r="K76" s="134">
        <v>3689</v>
      </c>
      <c r="L76" s="134">
        <v>3719</v>
      </c>
      <c r="M76" s="134"/>
      <c r="N76" s="134">
        <v>2529</v>
      </c>
      <c r="O76" s="134">
        <v>2290</v>
      </c>
      <c r="P76" s="2"/>
      <c r="Q76" s="149">
        <v>4.3067331670822941</v>
      </c>
      <c r="R76" s="149">
        <v>3.5575492341356676</v>
      </c>
    </row>
    <row r="77" spans="1:36" ht="18" customHeight="1">
      <c r="A77" s="124"/>
      <c r="B77" s="448"/>
      <c r="C77" s="448"/>
      <c r="D77" s="448"/>
      <c r="E77" s="448"/>
      <c r="F77" s="448"/>
      <c r="G77" s="448"/>
      <c r="H77" s="448"/>
      <c r="I77" s="448"/>
      <c r="J77" s="448"/>
      <c r="K77" s="448"/>
      <c r="L77" s="448"/>
      <c r="M77" s="448"/>
      <c r="N77" s="448"/>
      <c r="O77" s="448"/>
      <c r="P77" s="138"/>
      <c r="Q77" s="149"/>
      <c r="R77" s="149"/>
    </row>
    <row r="78" spans="1:36" ht="18" customHeight="1">
      <c r="A78" s="21" t="s">
        <v>82</v>
      </c>
      <c r="B78" s="445"/>
      <c r="C78" s="445"/>
      <c r="D78" s="445"/>
      <c r="E78" s="446"/>
      <c r="F78" s="446"/>
      <c r="G78" s="446"/>
      <c r="H78" s="446"/>
      <c r="I78" s="447"/>
      <c r="J78" s="447"/>
      <c r="K78" s="447"/>
      <c r="L78" s="447"/>
      <c r="M78" s="447"/>
      <c r="N78" s="447"/>
      <c r="O78" s="447"/>
      <c r="P78" s="122"/>
      <c r="Q78" s="119"/>
      <c r="R78" s="119"/>
    </row>
    <row r="79" spans="1:36" ht="18" customHeight="1">
      <c r="A79" s="139" t="s">
        <v>182</v>
      </c>
      <c r="B79" s="134">
        <v>467</v>
      </c>
      <c r="C79" s="134">
        <v>709</v>
      </c>
      <c r="D79" s="134"/>
      <c r="E79" s="448">
        <v>253</v>
      </c>
      <c r="F79" s="448">
        <v>376</v>
      </c>
      <c r="G79" s="448"/>
      <c r="H79" s="134">
        <v>214</v>
      </c>
      <c r="I79" s="134">
        <v>333</v>
      </c>
      <c r="J79" s="134"/>
      <c r="K79" s="134">
        <v>190</v>
      </c>
      <c r="L79" s="134">
        <v>256</v>
      </c>
      <c r="M79" s="134"/>
      <c r="N79" s="134">
        <v>134</v>
      </c>
      <c r="O79" s="134">
        <v>192</v>
      </c>
      <c r="P79" s="2"/>
      <c r="Q79" s="149">
        <v>3.4962406015037595</v>
      </c>
      <c r="R79" s="149">
        <v>3.5842696629213484</v>
      </c>
    </row>
    <row r="80" spans="1:36" ht="18" customHeight="1">
      <c r="A80" s="402" t="s">
        <v>165</v>
      </c>
      <c r="B80" s="136">
        <v>1693</v>
      </c>
      <c r="C80" s="136">
        <v>1707</v>
      </c>
      <c r="D80" s="136"/>
      <c r="E80" s="450">
        <v>796</v>
      </c>
      <c r="F80" s="450">
        <v>822</v>
      </c>
      <c r="G80" s="450"/>
      <c r="H80" s="136">
        <v>897</v>
      </c>
      <c r="I80" s="136">
        <v>885</v>
      </c>
      <c r="J80" s="136"/>
      <c r="K80" s="136">
        <v>603</v>
      </c>
      <c r="L80" s="136">
        <v>778</v>
      </c>
      <c r="M80" s="136"/>
      <c r="N80" s="136">
        <v>425</v>
      </c>
      <c r="O80" s="136">
        <v>467</v>
      </c>
      <c r="P80" s="398"/>
      <c r="Q80" s="149">
        <v>3.8820754716981134</v>
      </c>
      <c r="R80" s="149">
        <v>3.6552462526766596</v>
      </c>
    </row>
    <row r="81" spans="1:36" ht="18" customHeight="1">
      <c r="A81" s="399"/>
      <c r="B81" s="400"/>
      <c r="C81" s="399"/>
      <c r="D81" s="399"/>
      <c r="E81" s="399"/>
      <c r="F81" s="399"/>
      <c r="G81" s="399"/>
      <c r="H81" s="399"/>
      <c r="I81" s="401"/>
      <c r="J81" s="401"/>
      <c r="K81" s="401"/>
      <c r="L81" s="401"/>
      <c r="M81" s="401"/>
      <c r="N81" s="401"/>
      <c r="O81" s="401"/>
      <c r="P81" s="401"/>
      <c r="Q81" s="457"/>
      <c r="R81" s="457"/>
    </row>
    <row r="82" spans="1:36" ht="15.75" customHeight="1">
      <c r="A82" s="403"/>
      <c r="B82" s="403"/>
      <c r="C82" s="403"/>
      <c r="D82" s="403"/>
      <c r="E82" s="403"/>
      <c r="F82" s="403"/>
      <c r="G82" s="403"/>
      <c r="H82" s="403"/>
      <c r="I82" s="403"/>
      <c r="J82" s="403"/>
      <c r="K82" s="403"/>
      <c r="L82" s="403"/>
      <c r="M82" s="403"/>
      <c r="N82" s="403"/>
      <c r="O82" s="403"/>
      <c r="P82" s="403"/>
      <c r="Q82" s="403"/>
      <c r="R82" s="403"/>
    </row>
    <row r="83" spans="1:36" ht="20.100000000000001" customHeight="1">
      <c r="A83" s="7" t="s">
        <v>372</v>
      </c>
      <c r="B83" s="7"/>
      <c r="C83" s="7"/>
      <c r="D83" s="7"/>
      <c r="E83" s="7"/>
      <c r="F83" s="7"/>
      <c r="G83" s="7"/>
      <c r="H83" s="7"/>
      <c r="I83" s="7"/>
      <c r="J83" s="7"/>
      <c r="K83" s="7"/>
      <c r="L83" s="7"/>
      <c r="M83" s="7"/>
      <c r="N83" s="7"/>
      <c r="O83" s="7"/>
      <c r="P83" s="7"/>
      <c r="Q83" s="7"/>
      <c r="R83" s="7"/>
      <c r="S83" s="20"/>
      <c r="T83" s="11"/>
      <c r="U83" s="11"/>
      <c r="V83" s="11"/>
      <c r="W83" s="11"/>
      <c r="X83" s="11"/>
      <c r="Y83" s="11"/>
      <c r="Z83" s="11"/>
      <c r="AA83" s="11"/>
      <c r="AB83" s="11"/>
      <c r="AC83" s="11"/>
      <c r="AD83" s="11"/>
      <c r="AE83" s="11"/>
      <c r="AF83" s="11"/>
      <c r="AG83" s="11"/>
      <c r="AH83" s="11"/>
      <c r="AI83" s="11"/>
      <c r="AJ83" s="11"/>
    </row>
    <row r="84" spans="1:36" ht="20.100000000000001" customHeight="1">
      <c r="A84" s="9" t="s">
        <v>373</v>
      </c>
      <c r="B84" s="9"/>
      <c r="C84" s="9"/>
      <c r="D84" s="9"/>
      <c r="E84" s="9"/>
      <c r="F84" s="9"/>
      <c r="G84" s="9"/>
      <c r="H84" s="9"/>
      <c r="I84" s="10"/>
      <c r="J84" s="10"/>
      <c r="K84" s="10"/>
      <c r="L84" s="10"/>
      <c r="M84" s="10"/>
      <c r="N84" s="10"/>
      <c r="O84" s="10"/>
      <c r="P84" s="10"/>
      <c r="Q84" s="10"/>
      <c r="R84" s="9"/>
      <c r="S84" s="20"/>
      <c r="T84" s="11"/>
      <c r="U84" s="11"/>
      <c r="V84" s="11"/>
      <c r="W84" s="11"/>
      <c r="X84" s="11"/>
      <c r="Y84" s="11"/>
      <c r="Z84" s="11"/>
      <c r="AA84" s="11"/>
      <c r="AB84" s="11"/>
      <c r="AC84" s="11"/>
      <c r="AD84" s="11"/>
      <c r="AE84" s="11"/>
      <c r="AF84" s="11"/>
      <c r="AG84" s="11"/>
      <c r="AH84" s="11"/>
      <c r="AI84" s="11"/>
      <c r="AJ84" s="11"/>
    </row>
    <row r="85" spans="1:36" ht="9.75" customHeight="1" thickBot="1">
      <c r="R85" s="12"/>
    </row>
    <row r="86" spans="1:36" ht="38.1" customHeight="1" thickBot="1">
      <c r="A86" s="563" t="s">
        <v>370</v>
      </c>
      <c r="B86" s="107"/>
      <c r="C86" s="565" t="s">
        <v>288</v>
      </c>
      <c r="D86" s="565"/>
      <c r="E86" s="565"/>
      <c r="F86" s="565"/>
      <c r="G86" s="565"/>
      <c r="H86" s="565"/>
      <c r="I86" s="565"/>
      <c r="J86" s="13"/>
      <c r="K86" s="566" t="s">
        <v>37</v>
      </c>
      <c r="L86" s="566"/>
      <c r="M86" s="13"/>
      <c r="N86" s="566" t="s">
        <v>38</v>
      </c>
      <c r="O86" s="566"/>
      <c r="P86" s="13"/>
      <c r="Q86" s="567" t="s">
        <v>36</v>
      </c>
      <c r="R86" s="567"/>
      <c r="S86" s="11"/>
      <c r="T86" s="11"/>
      <c r="U86" s="11"/>
      <c r="V86" s="11"/>
      <c r="W86" s="11"/>
      <c r="X86" s="11"/>
      <c r="Y86" s="11"/>
      <c r="Z86" s="11"/>
      <c r="AA86" s="11"/>
      <c r="AB86" s="11"/>
      <c r="AC86" s="11"/>
      <c r="AD86" s="11"/>
      <c r="AE86" s="11"/>
      <c r="AF86" s="11"/>
      <c r="AG86" s="11"/>
      <c r="AH86" s="11"/>
      <c r="AI86" s="11"/>
      <c r="AJ86" s="11"/>
    </row>
    <row r="87" spans="1:36" ht="38.1" customHeight="1" thickBot="1">
      <c r="A87" s="564"/>
      <c r="B87" s="569" t="s">
        <v>291</v>
      </c>
      <c r="C87" s="569"/>
      <c r="D87" s="55"/>
      <c r="E87" s="570" t="s">
        <v>289</v>
      </c>
      <c r="F87" s="570"/>
      <c r="G87" s="55"/>
      <c r="H87" s="571" t="s">
        <v>290</v>
      </c>
      <c r="I87" s="571"/>
      <c r="J87" s="14"/>
      <c r="K87" s="572" t="s">
        <v>12</v>
      </c>
      <c r="L87" s="572"/>
      <c r="M87" s="14"/>
      <c r="N87" s="572" t="s">
        <v>39</v>
      </c>
      <c r="O87" s="572"/>
      <c r="P87" s="14"/>
      <c r="Q87" s="568"/>
      <c r="R87" s="568"/>
      <c r="S87" s="15"/>
      <c r="T87" s="15"/>
      <c r="U87" s="15"/>
      <c r="V87" s="15"/>
      <c r="W87" s="15"/>
      <c r="X87" s="15"/>
      <c r="Y87" s="15"/>
      <c r="Z87" s="15"/>
      <c r="AA87" s="15"/>
      <c r="AB87" s="15"/>
      <c r="AC87" s="15"/>
      <c r="AD87" s="15"/>
      <c r="AE87" s="15"/>
      <c r="AF87" s="15"/>
      <c r="AG87" s="15"/>
      <c r="AH87" s="15"/>
      <c r="AI87" s="15"/>
      <c r="AJ87" s="15"/>
    </row>
    <row r="88" spans="1:36" ht="38.1" customHeight="1">
      <c r="A88" s="564"/>
      <c r="B88" s="56">
        <v>2010</v>
      </c>
      <c r="C88" s="56">
        <v>2020</v>
      </c>
      <c r="D88" s="56"/>
      <c r="E88" s="56">
        <v>2010</v>
      </c>
      <c r="F88" s="56">
        <v>2020</v>
      </c>
      <c r="G88" s="56"/>
      <c r="H88" s="56">
        <v>2010</v>
      </c>
      <c r="I88" s="108">
        <v>2020</v>
      </c>
      <c r="J88" s="108"/>
      <c r="K88" s="108">
        <v>2010</v>
      </c>
      <c r="L88" s="108">
        <v>2020</v>
      </c>
      <c r="M88" s="108"/>
      <c r="N88" s="108">
        <v>2010</v>
      </c>
      <c r="O88" s="108">
        <v>2020</v>
      </c>
      <c r="P88" s="108"/>
      <c r="Q88" s="108">
        <v>2010</v>
      </c>
      <c r="R88" s="108">
        <v>2020</v>
      </c>
      <c r="S88" s="15"/>
      <c r="T88" s="15"/>
      <c r="U88" s="15"/>
      <c r="V88" s="15"/>
      <c r="W88" s="15"/>
      <c r="X88" s="15"/>
      <c r="Y88" s="15"/>
      <c r="Z88" s="15"/>
      <c r="AA88" s="15"/>
      <c r="AB88" s="15"/>
      <c r="AC88" s="15"/>
      <c r="AD88" s="15"/>
      <c r="AE88" s="15"/>
      <c r="AF88" s="15"/>
      <c r="AG88" s="15"/>
      <c r="AH88" s="15"/>
      <c r="AI88" s="15"/>
      <c r="AJ88" s="15"/>
    </row>
    <row r="89" spans="1:36" ht="9" customHeight="1">
      <c r="A89" s="19"/>
      <c r="B89" s="19"/>
      <c r="C89" s="19"/>
      <c r="D89" s="19"/>
      <c r="E89" s="19"/>
      <c r="F89" s="19"/>
      <c r="G89" s="19"/>
      <c r="H89" s="19"/>
      <c r="I89" s="19"/>
      <c r="J89" s="19"/>
      <c r="K89" s="19"/>
      <c r="L89" s="19"/>
      <c r="M89" s="19"/>
      <c r="N89" s="19"/>
      <c r="O89" s="19"/>
      <c r="P89" s="19"/>
      <c r="Q89" s="19"/>
      <c r="R89" s="19"/>
      <c r="S89" s="15"/>
      <c r="T89" s="15"/>
      <c r="U89" s="15"/>
      <c r="V89" s="15"/>
      <c r="W89" s="15"/>
      <c r="X89" s="15"/>
      <c r="Y89" s="15"/>
      <c r="Z89" s="15"/>
      <c r="AA89" s="15"/>
      <c r="AB89" s="15"/>
      <c r="AC89" s="15"/>
      <c r="AD89" s="15"/>
      <c r="AE89" s="15"/>
      <c r="AF89" s="15"/>
      <c r="AG89" s="15"/>
      <c r="AH89" s="15"/>
      <c r="AI89" s="15"/>
      <c r="AJ89" s="15"/>
    </row>
    <row r="90" spans="1:36" ht="18" customHeight="1">
      <c r="A90" s="21" t="s">
        <v>468</v>
      </c>
      <c r="B90" s="120"/>
      <c r="C90" s="120"/>
      <c r="D90" s="120"/>
      <c r="E90" s="120"/>
      <c r="F90" s="116"/>
      <c r="G90" s="116"/>
      <c r="H90" s="116"/>
      <c r="I90" s="121"/>
      <c r="J90" s="121"/>
      <c r="K90" s="121"/>
      <c r="L90" s="122"/>
      <c r="M90" s="122"/>
      <c r="N90" s="122"/>
      <c r="O90" s="122"/>
      <c r="P90" s="122"/>
      <c r="Q90" s="119"/>
      <c r="R90" s="119"/>
      <c r="S90" s="20"/>
      <c r="T90" s="11"/>
      <c r="U90" s="11"/>
      <c r="V90" s="11"/>
      <c r="W90" s="11"/>
      <c r="X90" s="11"/>
      <c r="Y90" s="11"/>
      <c r="Z90" s="11"/>
      <c r="AA90" s="11"/>
      <c r="AB90" s="11"/>
      <c r="AC90" s="11"/>
      <c r="AD90" s="11"/>
      <c r="AE90" s="11"/>
      <c r="AF90" s="11"/>
      <c r="AG90" s="11"/>
      <c r="AH90" s="11"/>
      <c r="AI90" s="11"/>
      <c r="AJ90" s="11"/>
    </row>
    <row r="91" spans="1:36" ht="18" customHeight="1">
      <c r="A91" s="139" t="s">
        <v>166</v>
      </c>
      <c r="B91" s="134">
        <v>890</v>
      </c>
      <c r="C91" s="134">
        <v>966</v>
      </c>
      <c r="D91" s="134"/>
      <c r="E91" s="448">
        <v>428</v>
      </c>
      <c r="F91" s="448">
        <v>481</v>
      </c>
      <c r="G91" s="448"/>
      <c r="H91" s="134">
        <v>462</v>
      </c>
      <c r="I91" s="134">
        <v>485</v>
      </c>
      <c r="J91" s="134"/>
      <c r="K91" s="134">
        <v>307</v>
      </c>
      <c r="L91" s="134">
        <v>356</v>
      </c>
      <c r="M91" s="134"/>
      <c r="N91" s="134">
        <v>255</v>
      </c>
      <c r="O91" s="134">
        <v>265</v>
      </c>
      <c r="P91" s="2"/>
      <c r="Q91" s="149">
        <v>3.4901960784313726</v>
      </c>
      <c r="R91" s="149">
        <v>3.5</v>
      </c>
      <c r="S91" s="20"/>
      <c r="T91" s="11"/>
      <c r="U91" s="11"/>
      <c r="V91" s="11"/>
      <c r="W91" s="11"/>
      <c r="X91" s="11"/>
      <c r="Y91" s="11"/>
      <c r="Z91" s="11"/>
      <c r="AA91" s="11"/>
      <c r="AB91" s="11"/>
      <c r="AC91" s="11"/>
      <c r="AD91" s="11"/>
      <c r="AE91" s="11"/>
      <c r="AF91" s="11"/>
      <c r="AG91" s="11"/>
      <c r="AH91" s="11"/>
      <c r="AI91" s="11"/>
      <c r="AJ91" s="11"/>
    </row>
    <row r="92" spans="1:36" ht="18" customHeight="1">
      <c r="A92" s="139" t="s">
        <v>167</v>
      </c>
      <c r="B92" s="134">
        <v>2924</v>
      </c>
      <c r="C92" s="134">
        <v>1963</v>
      </c>
      <c r="D92" s="134"/>
      <c r="E92" s="448">
        <v>1609</v>
      </c>
      <c r="F92" s="448">
        <v>1059</v>
      </c>
      <c r="G92" s="448"/>
      <c r="H92" s="134">
        <v>1315</v>
      </c>
      <c r="I92" s="134">
        <v>904</v>
      </c>
      <c r="J92" s="134"/>
      <c r="K92" s="134">
        <v>872</v>
      </c>
      <c r="L92" s="134">
        <v>704</v>
      </c>
      <c r="M92" s="134"/>
      <c r="N92" s="134">
        <v>643</v>
      </c>
      <c r="O92" s="134">
        <v>494</v>
      </c>
      <c r="P92" s="2"/>
      <c r="Q92" s="149">
        <v>3.7370892018779345</v>
      </c>
      <c r="R92" s="149">
        <v>3.4725050916496945</v>
      </c>
      <c r="S92" s="20"/>
      <c r="T92" s="11"/>
      <c r="U92" s="11"/>
      <c r="V92" s="11"/>
      <c r="W92" s="11"/>
      <c r="X92" s="11"/>
      <c r="Y92" s="11"/>
      <c r="Z92" s="11"/>
      <c r="AA92" s="11"/>
      <c r="AB92" s="11"/>
      <c r="AC92" s="11"/>
      <c r="AD92" s="11"/>
      <c r="AE92" s="11"/>
      <c r="AF92" s="11"/>
      <c r="AG92" s="11"/>
      <c r="AH92" s="11"/>
      <c r="AI92" s="11"/>
      <c r="AJ92" s="11"/>
    </row>
    <row r="93" spans="1:36" ht="18" customHeight="1">
      <c r="A93" s="139" t="s">
        <v>168</v>
      </c>
      <c r="B93" s="134">
        <v>770</v>
      </c>
      <c r="C93" s="134">
        <v>971</v>
      </c>
      <c r="D93" s="134"/>
      <c r="E93" s="448">
        <v>382</v>
      </c>
      <c r="F93" s="448">
        <v>482</v>
      </c>
      <c r="G93" s="448"/>
      <c r="H93" s="134">
        <v>388</v>
      </c>
      <c r="I93" s="134">
        <v>489</v>
      </c>
      <c r="J93" s="134"/>
      <c r="K93" s="134">
        <v>321</v>
      </c>
      <c r="L93" s="134">
        <v>405</v>
      </c>
      <c r="M93" s="134"/>
      <c r="N93" s="134">
        <v>232</v>
      </c>
      <c r="O93" s="134">
        <v>274</v>
      </c>
      <c r="P93" s="2"/>
      <c r="Q93" s="149">
        <v>3.3189655172413794</v>
      </c>
      <c r="R93" s="149">
        <v>3.5437956204379564</v>
      </c>
      <c r="S93" s="20"/>
      <c r="T93" s="11"/>
      <c r="U93" s="11"/>
      <c r="V93" s="11"/>
      <c r="W93" s="11"/>
      <c r="X93" s="11"/>
      <c r="Y93" s="11"/>
      <c r="Z93" s="11"/>
      <c r="AA93" s="11"/>
      <c r="AB93" s="11"/>
      <c r="AC93" s="11"/>
      <c r="AD93" s="11"/>
      <c r="AE93" s="11"/>
      <c r="AF93" s="11"/>
      <c r="AG93" s="11"/>
      <c r="AH93" s="11"/>
      <c r="AI93" s="11"/>
      <c r="AJ93" s="11"/>
    </row>
    <row r="94" spans="1:36" ht="18" customHeight="1">
      <c r="A94" s="139" t="s">
        <v>169</v>
      </c>
      <c r="B94" s="134">
        <v>2661</v>
      </c>
      <c r="C94" s="134">
        <v>1630</v>
      </c>
      <c r="D94" s="134"/>
      <c r="E94" s="448">
        <v>1353</v>
      </c>
      <c r="F94" s="448">
        <v>799</v>
      </c>
      <c r="G94" s="448"/>
      <c r="H94" s="134">
        <v>1308</v>
      </c>
      <c r="I94" s="134">
        <v>831</v>
      </c>
      <c r="J94" s="134"/>
      <c r="K94" s="134">
        <v>918</v>
      </c>
      <c r="L94" s="134">
        <v>674</v>
      </c>
      <c r="M94" s="134"/>
      <c r="N94" s="134">
        <v>752</v>
      </c>
      <c r="O94" s="134">
        <v>472</v>
      </c>
      <c r="P94" s="2"/>
      <c r="Q94" s="149">
        <v>3.5385638297872339</v>
      </c>
      <c r="R94" s="149">
        <v>3.4420600858369097</v>
      </c>
      <c r="S94" s="20"/>
      <c r="T94" s="11"/>
      <c r="U94" s="11"/>
      <c r="V94" s="11"/>
      <c r="W94" s="11"/>
      <c r="X94" s="11"/>
      <c r="Y94" s="11"/>
      <c r="Z94" s="11"/>
      <c r="AA94" s="11"/>
      <c r="AB94" s="11"/>
      <c r="AC94" s="11"/>
      <c r="AD94" s="11"/>
      <c r="AE94" s="11"/>
      <c r="AF94" s="11"/>
      <c r="AG94" s="11"/>
      <c r="AH94" s="11"/>
      <c r="AI94" s="11"/>
      <c r="AJ94" s="11"/>
    </row>
    <row r="95" spans="1:36" ht="18" customHeight="1">
      <c r="A95" s="139" t="s">
        <v>170</v>
      </c>
      <c r="B95" s="134">
        <v>1340</v>
      </c>
      <c r="C95" s="134">
        <v>5244</v>
      </c>
      <c r="D95" s="134"/>
      <c r="E95" s="448">
        <v>640</v>
      </c>
      <c r="F95" s="448">
        <v>1913</v>
      </c>
      <c r="G95" s="448"/>
      <c r="H95" s="134">
        <v>700</v>
      </c>
      <c r="I95" s="134">
        <v>3331</v>
      </c>
      <c r="J95" s="134"/>
      <c r="K95" s="134">
        <v>555</v>
      </c>
      <c r="L95" s="134">
        <v>803</v>
      </c>
      <c r="M95" s="134"/>
      <c r="N95" s="134">
        <v>360</v>
      </c>
      <c r="O95" s="134">
        <v>1495</v>
      </c>
      <c r="P95" s="2"/>
      <c r="Q95" s="149">
        <v>3.6927374301675977</v>
      </c>
      <c r="R95" s="149">
        <v>3.1741472172351886</v>
      </c>
      <c r="S95" s="20"/>
      <c r="T95" s="11"/>
      <c r="U95" s="11"/>
      <c r="V95" s="11"/>
      <c r="W95" s="11"/>
      <c r="X95" s="11"/>
      <c r="Y95" s="11"/>
      <c r="Z95" s="11"/>
      <c r="AA95" s="11"/>
      <c r="AB95" s="11"/>
      <c r="AC95" s="11"/>
      <c r="AD95" s="11"/>
      <c r="AE95" s="11"/>
      <c r="AF95" s="11"/>
      <c r="AG95" s="11"/>
      <c r="AH95" s="11"/>
      <c r="AI95" s="11"/>
      <c r="AJ95" s="11"/>
    </row>
    <row r="96" spans="1:36" ht="18" customHeight="1">
      <c r="A96" s="139" t="s">
        <v>171</v>
      </c>
      <c r="B96" s="134">
        <v>1205</v>
      </c>
      <c r="C96" s="134">
        <v>1043</v>
      </c>
      <c r="D96" s="134"/>
      <c r="E96" s="448">
        <v>599</v>
      </c>
      <c r="F96" s="448">
        <v>517</v>
      </c>
      <c r="G96" s="448"/>
      <c r="H96" s="134">
        <v>606</v>
      </c>
      <c r="I96" s="134">
        <v>526</v>
      </c>
      <c r="J96" s="134"/>
      <c r="K96" s="134">
        <v>432</v>
      </c>
      <c r="L96" s="134">
        <v>432</v>
      </c>
      <c r="M96" s="134"/>
      <c r="N96" s="134">
        <v>338</v>
      </c>
      <c r="O96" s="134">
        <v>293</v>
      </c>
      <c r="P96" s="2"/>
      <c r="Q96" s="149">
        <v>3.5650887573964498</v>
      </c>
      <c r="R96" s="149">
        <v>3.5597269624573378</v>
      </c>
      <c r="S96" s="11"/>
      <c r="T96" s="11"/>
      <c r="U96" s="11"/>
      <c r="V96" s="11"/>
      <c r="W96" s="11"/>
      <c r="X96" s="11"/>
      <c r="Y96" s="11"/>
      <c r="Z96" s="11"/>
      <c r="AA96" s="11"/>
      <c r="AB96" s="11"/>
      <c r="AC96" s="11"/>
      <c r="AD96" s="11"/>
      <c r="AE96" s="11"/>
      <c r="AF96" s="11"/>
      <c r="AG96" s="11"/>
      <c r="AH96" s="11"/>
      <c r="AI96" s="11"/>
      <c r="AJ96" s="11"/>
    </row>
    <row r="97" spans="1:36" ht="18" customHeight="1">
      <c r="A97" s="139" t="s">
        <v>172</v>
      </c>
      <c r="B97" s="134">
        <v>571</v>
      </c>
      <c r="C97" s="134">
        <v>436</v>
      </c>
      <c r="D97" s="134"/>
      <c r="E97" s="448">
        <v>281</v>
      </c>
      <c r="F97" s="448">
        <v>218</v>
      </c>
      <c r="G97" s="448"/>
      <c r="H97" s="134">
        <v>290</v>
      </c>
      <c r="I97" s="134">
        <v>218</v>
      </c>
      <c r="J97" s="134"/>
      <c r="K97" s="134">
        <v>207</v>
      </c>
      <c r="L97" s="134">
        <v>204</v>
      </c>
      <c r="M97" s="134"/>
      <c r="N97" s="134">
        <v>158</v>
      </c>
      <c r="O97" s="134">
        <v>119</v>
      </c>
      <c r="P97" s="2"/>
      <c r="Q97" s="149">
        <v>3.6139240506329116</v>
      </c>
      <c r="R97" s="149">
        <v>3.6638655462184873</v>
      </c>
      <c r="S97" s="11"/>
      <c r="T97" s="11"/>
      <c r="U97" s="11"/>
      <c r="V97" s="11"/>
      <c r="W97" s="11"/>
      <c r="X97" s="11"/>
      <c r="Y97" s="11"/>
      <c r="Z97" s="11"/>
      <c r="AA97" s="11"/>
      <c r="AB97" s="11"/>
      <c r="AC97" s="11"/>
      <c r="AD97" s="11"/>
      <c r="AE97" s="11"/>
      <c r="AF97" s="11"/>
      <c r="AG97" s="11"/>
      <c r="AH97" s="11"/>
      <c r="AI97" s="11"/>
      <c r="AJ97" s="11"/>
    </row>
    <row r="98" spans="1:36" ht="18" customHeight="1">
      <c r="A98" s="139" t="s">
        <v>173</v>
      </c>
      <c r="B98" s="134">
        <v>134</v>
      </c>
      <c r="C98" s="134">
        <v>236</v>
      </c>
      <c r="D98" s="134"/>
      <c r="E98" s="448">
        <v>57</v>
      </c>
      <c r="F98" s="448">
        <v>113</v>
      </c>
      <c r="G98" s="448"/>
      <c r="H98" s="134">
        <v>77</v>
      </c>
      <c r="I98" s="134">
        <v>123</v>
      </c>
      <c r="J98" s="134"/>
      <c r="K98" s="134">
        <v>52</v>
      </c>
      <c r="L98" s="134">
        <v>63</v>
      </c>
      <c r="M98" s="134"/>
      <c r="N98" s="134">
        <v>37</v>
      </c>
      <c r="O98" s="134">
        <v>56</v>
      </c>
      <c r="P98" s="2"/>
      <c r="Q98" s="149">
        <v>3.6216216216216215</v>
      </c>
      <c r="R98" s="149">
        <v>4.2142857142857144</v>
      </c>
    </row>
    <row r="99" spans="1:36" ht="18" customHeight="1">
      <c r="A99" s="139" t="s">
        <v>174</v>
      </c>
      <c r="B99" s="134">
        <v>841</v>
      </c>
      <c r="C99" s="134">
        <v>741</v>
      </c>
      <c r="D99" s="134"/>
      <c r="E99" s="448">
        <v>424</v>
      </c>
      <c r="F99" s="448">
        <v>352</v>
      </c>
      <c r="G99" s="448"/>
      <c r="H99" s="134">
        <v>417</v>
      </c>
      <c r="I99" s="134">
        <v>389</v>
      </c>
      <c r="J99" s="134"/>
      <c r="K99" s="134">
        <v>345</v>
      </c>
      <c r="L99" s="134">
        <v>382</v>
      </c>
      <c r="M99" s="134"/>
      <c r="N99" s="134">
        <v>250</v>
      </c>
      <c r="O99" s="134">
        <v>238</v>
      </c>
      <c r="P99" s="2"/>
      <c r="Q99" s="149">
        <v>3.3639999999999999</v>
      </c>
      <c r="R99" s="149">
        <v>3.1101694915254239</v>
      </c>
    </row>
    <row r="100" spans="1:36" ht="18" customHeight="1">
      <c r="A100" s="139" t="s">
        <v>175</v>
      </c>
      <c r="B100" s="134">
        <v>6478</v>
      </c>
      <c r="C100" s="134">
        <v>5234</v>
      </c>
      <c r="D100" s="134"/>
      <c r="E100" s="448">
        <v>3441</v>
      </c>
      <c r="F100" s="448">
        <v>3032</v>
      </c>
      <c r="G100" s="448"/>
      <c r="H100" s="134">
        <v>3037</v>
      </c>
      <c r="I100" s="134">
        <v>2202</v>
      </c>
      <c r="J100" s="134"/>
      <c r="K100" s="134">
        <v>2144</v>
      </c>
      <c r="L100" s="134">
        <v>1549</v>
      </c>
      <c r="M100" s="134"/>
      <c r="N100" s="134">
        <v>1517</v>
      </c>
      <c r="O100" s="134">
        <v>1318</v>
      </c>
      <c r="P100" s="2"/>
      <c r="Q100" s="149">
        <v>4.0403706154864327</v>
      </c>
      <c r="R100" s="149">
        <v>3.897560975609756</v>
      </c>
      <c r="S100" s="11"/>
      <c r="T100" s="11"/>
      <c r="U100" s="11"/>
      <c r="V100" s="11"/>
      <c r="W100" s="11"/>
      <c r="X100" s="11"/>
      <c r="Y100" s="11"/>
      <c r="Z100" s="11"/>
      <c r="AA100" s="11"/>
      <c r="AB100" s="11"/>
      <c r="AC100" s="11"/>
      <c r="AD100" s="11"/>
      <c r="AE100" s="11"/>
      <c r="AF100" s="11"/>
      <c r="AG100" s="11"/>
      <c r="AH100" s="11"/>
      <c r="AI100" s="11"/>
      <c r="AJ100" s="11"/>
    </row>
    <row r="101" spans="1:36" ht="18" customHeight="1">
      <c r="A101" s="139" t="s">
        <v>176</v>
      </c>
      <c r="B101" s="134">
        <v>758</v>
      </c>
      <c r="C101" s="134">
        <v>679</v>
      </c>
      <c r="D101" s="134"/>
      <c r="E101" s="448">
        <v>382</v>
      </c>
      <c r="F101" s="448">
        <v>347</v>
      </c>
      <c r="G101" s="448"/>
      <c r="H101" s="134">
        <v>376</v>
      </c>
      <c r="I101" s="134">
        <v>332</v>
      </c>
      <c r="J101" s="134"/>
      <c r="K101" s="134">
        <v>289</v>
      </c>
      <c r="L101" s="134">
        <v>432</v>
      </c>
      <c r="M101" s="134"/>
      <c r="N101" s="134">
        <v>200</v>
      </c>
      <c r="O101" s="134">
        <v>220</v>
      </c>
      <c r="P101" s="2"/>
      <c r="Q101" s="149">
        <v>3.79</v>
      </c>
      <c r="R101" s="149">
        <v>3.1</v>
      </c>
      <c r="S101" s="11"/>
      <c r="T101" s="11"/>
      <c r="U101" s="11"/>
      <c r="V101" s="11"/>
      <c r="W101" s="11"/>
      <c r="X101" s="11"/>
      <c r="Y101" s="11"/>
      <c r="Z101" s="11"/>
      <c r="AA101" s="11"/>
      <c r="AB101" s="11"/>
      <c r="AC101" s="11"/>
      <c r="AD101" s="11"/>
      <c r="AE101" s="11"/>
      <c r="AF101" s="11"/>
      <c r="AG101" s="11"/>
      <c r="AH101" s="11"/>
      <c r="AI101" s="11"/>
      <c r="AJ101" s="11"/>
    </row>
    <row r="102" spans="1:36" ht="18" customHeight="1">
      <c r="A102" s="139" t="s">
        <v>177</v>
      </c>
      <c r="B102" s="134">
        <v>2149</v>
      </c>
      <c r="C102" s="134">
        <v>1885</v>
      </c>
      <c r="D102" s="134"/>
      <c r="E102" s="448">
        <v>1014</v>
      </c>
      <c r="F102" s="448">
        <v>920</v>
      </c>
      <c r="G102" s="448"/>
      <c r="H102" s="134">
        <v>1135</v>
      </c>
      <c r="I102" s="134">
        <v>965</v>
      </c>
      <c r="J102" s="134"/>
      <c r="K102" s="134">
        <v>817</v>
      </c>
      <c r="L102" s="134">
        <v>867</v>
      </c>
      <c r="M102" s="134"/>
      <c r="N102" s="134">
        <v>583</v>
      </c>
      <c r="O102" s="134">
        <v>554</v>
      </c>
      <c r="P102" s="2"/>
      <c r="Q102" s="149">
        <v>3.6861063464837049</v>
      </c>
      <c r="R102" s="149">
        <v>3.4112318840579712</v>
      </c>
      <c r="S102" s="11"/>
      <c r="T102" s="11"/>
      <c r="U102" s="11"/>
      <c r="V102" s="11"/>
      <c r="W102" s="11"/>
      <c r="X102" s="11"/>
      <c r="Y102" s="11"/>
      <c r="Z102" s="11"/>
      <c r="AA102" s="11"/>
      <c r="AB102" s="11"/>
      <c r="AC102" s="11"/>
      <c r="AD102" s="11"/>
      <c r="AE102" s="11"/>
      <c r="AF102" s="11"/>
      <c r="AG102" s="11"/>
      <c r="AH102" s="11"/>
      <c r="AI102" s="11"/>
      <c r="AJ102" s="11"/>
    </row>
    <row r="103" spans="1:36" ht="18" customHeight="1">
      <c r="A103" s="139" t="s">
        <v>178</v>
      </c>
      <c r="B103" s="134">
        <v>516</v>
      </c>
      <c r="C103" s="134">
        <v>421</v>
      </c>
      <c r="D103" s="134"/>
      <c r="E103" s="448">
        <v>258</v>
      </c>
      <c r="F103" s="448">
        <v>215</v>
      </c>
      <c r="G103" s="448"/>
      <c r="H103" s="134">
        <v>258</v>
      </c>
      <c r="I103" s="134">
        <v>206</v>
      </c>
      <c r="J103" s="134"/>
      <c r="K103" s="134">
        <v>151</v>
      </c>
      <c r="L103" s="134">
        <v>182</v>
      </c>
      <c r="M103" s="134"/>
      <c r="N103" s="134">
        <v>129</v>
      </c>
      <c r="O103" s="134">
        <v>127</v>
      </c>
      <c r="P103" s="2"/>
      <c r="Q103" s="149">
        <v>4</v>
      </c>
      <c r="R103" s="149">
        <v>3.3333333333333335</v>
      </c>
      <c r="S103" s="11"/>
      <c r="T103" s="11"/>
      <c r="U103" s="11"/>
      <c r="V103" s="11"/>
      <c r="W103" s="11"/>
      <c r="X103" s="11"/>
      <c r="Y103" s="11"/>
      <c r="Z103" s="11"/>
      <c r="AA103" s="11"/>
      <c r="AB103" s="11"/>
      <c r="AC103" s="11"/>
      <c r="AD103" s="11"/>
      <c r="AE103" s="11"/>
      <c r="AF103" s="11"/>
      <c r="AG103" s="11"/>
      <c r="AH103" s="11"/>
      <c r="AI103" s="11"/>
      <c r="AJ103" s="11"/>
    </row>
    <row r="104" spans="1:36" ht="18" customHeight="1">
      <c r="A104" s="139" t="s">
        <v>179</v>
      </c>
      <c r="B104" s="134">
        <v>941</v>
      </c>
      <c r="C104" s="134">
        <v>870</v>
      </c>
      <c r="D104" s="134"/>
      <c r="E104" s="448">
        <v>481</v>
      </c>
      <c r="F104" s="448">
        <v>429</v>
      </c>
      <c r="G104" s="448"/>
      <c r="H104" s="134">
        <v>460</v>
      </c>
      <c r="I104" s="134">
        <v>441</v>
      </c>
      <c r="J104" s="134"/>
      <c r="K104" s="134">
        <v>362</v>
      </c>
      <c r="L104" s="134">
        <v>377</v>
      </c>
      <c r="M104" s="134"/>
      <c r="N104" s="134">
        <v>252</v>
      </c>
      <c r="O104" s="134">
        <v>262</v>
      </c>
      <c r="P104" s="2"/>
      <c r="Q104" s="149">
        <v>3.689243027888446</v>
      </c>
      <c r="R104" s="149">
        <v>3.4583333333333335</v>
      </c>
      <c r="S104" s="11"/>
      <c r="T104" s="11"/>
      <c r="U104" s="11"/>
      <c r="V104" s="11"/>
      <c r="W104" s="11"/>
      <c r="X104" s="11"/>
      <c r="Y104" s="11"/>
      <c r="Z104" s="11"/>
      <c r="AA104" s="11"/>
      <c r="AB104" s="11"/>
      <c r="AC104" s="11"/>
      <c r="AD104" s="11"/>
      <c r="AE104" s="11"/>
      <c r="AF104" s="11"/>
      <c r="AG104" s="11"/>
      <c r="AH104" s="11"/>
      <c r="AI104" s="11"/>
      <c r="AJ104" s="11"/>
    </row>
    <row r="105" spans="1:36" ht="18" customHeight="1">
      <c r="A105" s="139" t="s">
        <v>180</v>
      </c>
      <c r="B105" s="134">
        <v>1730</v>
      </c>
      <c r="C105" s="134">
        <v>1908</v>
      </c>
      <c r="D105" s="134"/>
      <c r="E105" s="448">
        <v>853</v>
      </c>
      <c r="F105" s="448">
        <v>906</v>
      </c>
      <c r="G105" s="448"/>
      <c r="H105" s="134">
        <v>877</v>
      </c>
      <c r="I105" s="134">
        <v>1002</v>
      </c>
      <c r="J105" s="134"/>
      <c r="K105" s="134">
        <v>680</v>
      </c>
      <c r="L105" s="134">
        <v>708</v>
      </c>
      <c r="M105" s="134"/>
      <c r="N105" s="134">
        <v>463</v>
      </c>
      <c r="O105" s="134">
        <v>526</v>
      </c>
      <c r="P105" s="2"/>
      <c r="Q105" s="149">
        <v>3.7365010799136069</v>
      </c>
      <c r="R105" s="149">
        <v>3.6374045801526718</v>
      </c>
      <c r="S105" s="11"/>
      <c r="T105" s="11"/>
      <c r="U105" s="11"/>
      <c r="V105" s="11"/>
      <c r="W105" s="11"/>
      <c r="X105" s="11"/>
      <c r="Y105" s="11"/>
      <c r="Z105" s="11"/>
      <c r="AA105" s="11"/>
      <c r="AB105" s="11"/>
      <c r="AC105" s="11"/>
      <c r="AD105" s="11"/>
      <c r="AE105" s="11"/>
      <c r="AF105" s="11"/>
      <c r="AG105" s="11"/>
      <c r="AH105" s="11"/>
      <c r="AI105" s="11"/>
      <c r="AJ105" s="11"/>
    </row>
    <row r="106" spans="1:36" ht="18" customHeight="1">
      <c r="A106" s="139" t="s">
        <v>181</v>
      </c>
      <c r="B106" s="134">
        <v>2472</v>
      </c>
      <c r="C106" s="134">
        <v>2655</v>
      </c>
      <c r="D106" s="134"/>
      <c r="E106" s="448">
        <v>1233</v>
      </c>
      <c r="F106" s="448">
        <v>1559</v>
      </c>
      <c r="G106" s="448"/>
      <c r="H106" s="134">
        <v>1239</v>
      </c>
      <c r="I106" s="134">
        <v>1096</v>
      </c>
      <c r="J106" s="134"/>
      <c r="K106" s="134">
        <v>924</v>
      </c>
      <c r="L106" s="134">
        <v>1061</v>
      </c>
      <c r="M106" s="134"/>
      <c r="N106" s="134">
        <v>703</v>
      </c>
      <c r="O106" s="134">
        <v>668</v>
      </c>
      <c r="P106" s="2"/>
      <c r="Q106" s="149">
        <v>3.5163584637268848</v>
      </c>
      <c r="R106" s="149">
        <v>3.9834586466165414</v>
      </c>
      <c r="S106" s="11"/>
      <c r="T106" s="11"/>
      <c r="U106" s="11"/>
      <c r="V106" s="11"/>
      <c r="W106" s="11"/>
      <c r="X106" s="11"/>
      <c r="Y106" s="11"/>
      <c r="Z106" s="11"/>
      <c r="AA106" s="11"/>
      <c r="AB106" s="11"/>
      <c r="AC106" s="11"/>
      <c r="AD106" s="11"/>
      <c r="AE106" s="11"/>
      <c r="AF106" s="11"/>
      <c r="AG106" s="11"/>
      <c r="AH106" s="11"/>
      <c r="AI106" s="11"/>
      <c r="AJ106" s="11"/>
    </row>
    <row r="107" spans="1:36" ht="18" customHeight="1">
      <c r="A107" s="139" t="s">
        <v>187</v>
      </c>
      <c r="B107" s="134">
        <v>6327</v>
      </c>
      <c r="C107" s="134">
        <v>6796</v>
      </c>
      <c r="D107" s="134"/>
      <c r="E107" s="448">
        <v>3333</v>
      </c>
      <c r="F107" s="448">
        <v>3637</v>
      </c>
      <c r="G107" s="448"/>
      <c r="H107" s="134">
        <v>2994</v>
      </c>
      <c r="I107" s="134">
        <v>3159</v>
      </c>
      <c r="J107" s="134"/>
      <c r="K107" s="134">
        <v>1892</v>
      </c>
      <c r="L107" s="134">
        <v>2033</v>
      </c>
      <c r="M107" s="134"/>
      <c r="N107" s="134">
        <v>1527</v>
      </c>
      <c r="O107" s="134">
        <v>1736</v>
      </c>
      <c r="P107" s="2"/>
      <c r="Q107" s="149">
        <v>4.1166448230668413</v>
      </c>
      <c r="R107" s="149">
        <v>3.9326364692218352</v>
      </c>
      <c r="S107" s="11"/>
      <c r="T107" s="11"/>
      <c r="U107" s="11"/>
      <c r="V107" s="11"/>
      <c r="W107" s="11"/>
      <c r="X107" s="11"/>
      <c r="Y107" s="11"/>
      <c r="Z107" s="11"/>
      <c r="AA107" s="11"/>
      <c r="AB107" s="11"/>
      <c r="AC107" s="11"/>
      <c r="AD107" s="11"/>
      <c r="AE107" s="11"/>
      <c r="AF107" s="11"/>
      <c r="AG107" s="11"/>
      <c r="AH107" s="11"/>
      <c r="AI107" s="11"/>
      <c r="AJ107" s="11"/>
    </row>
    <row r="108" spans="1:36" ht="18" customHeight="1">
      <c r="A108" s="139" t="s">
        <v>189</v>
      </c>
      <c r="B108" s="134">
        <v>392</v>
      </c>
      <c r="C108" s="134">
        <v>619</v>
      </c>
      <c r="D108" s="134"/>
      <c r="E108" s="448">
        <v>214</v>
      </c>
      <c r="F108" s="448">
        <v>380</v>
      </c>
      <c r="G108" s="448"/>
      <c r="H108" s="134">
        <v>178</v>
      </c>
      <c r="I108" s="134">
        <v>239</v>
      </c>
      <c r="J108" s="134"/>
      <c r="K108" s="134">
        <v>145</v>
      </c>
      <c r="L108" s="134">
        <v>152</v>
      </c>
      <c r="M108" s="134"/>
      <c r="N108" s="134">
        <v>123</v>
      </c>
      <c r="O108" s="134">
        <v>135</v>
      </c>
      <c r="P108" s="2"/>
      <c r="Q108" s="149">
        <v>3.1869918699186992</v>
      </c>
      <c r="R108" s="149">
        <v>4.5522388059701493</v>
      </c>
      <c r="S108" s="11"/>
      <c r="T108" s="11"/>
      <c r="U108" s="11"/>
      <c r="V108" s="11"/>
      <c r="W108" s="11"/>
      <c r="X108" s="11"/>
      <c r="Y108" s="11"/>
      <c r="Z108" s="11"/>
      <c r="AA108" s="11"/>
      <c r="AB108" s="11"/>
      <c r="AC108" s="11"/>
      <c r="AD108" s="11"/>
      <c r="AE108" s="11"/>
      <c r="AF108" s="11"/>
      <c r="AG108" s="11"/>
      <c r="AH108" s="11"/>
      <c r="AI108" s="11"/>
      <c r="AJ108" s="11"/>
    </row>
    <row r="109" spans="1:36" ht="18" customHeight="1">
      <c r="A109" s="139" t="s">
        <v>183</v>
      </c>
      <c r="B109" s="134">
        <v>91</v>
      </c>
      <c r="C109" s="134">
        <v>51</v>
      </c>
      <c r="D109" s="134"/>
      <c r="E109" s="448">
        <v>37</v>
      </c>
      <c r="F109" s="448">
        <v>20</v>
      </c>
      <c r="G109" s="448"/>
      <c r="H109" s="134">
        <v>54</v>
      </c>
      <c r="I109" s="134">
        <v>31</v>
      </c>
      <c r="J109" s="134"/>
      <c r="K109" s="134">
        <v>31</v>
      </c>
      <c r="L109" s="134">
        <v>30</v>
      </c>
      <c r="M109" s="134"/>
      <c r="N109" s="134">
        <v>23</v>
      </c>
      <c r="O109" s="134">
        <v>17</v>
      </c>
      <c r="P109" s="2"/>
      <c r="Q109" s="149">
        <v>3.9565217391304346</v>
      </c>
      <c r="R109" s="149">
        <v>3.125</v>
      </c>
      <c r="S109" s="11"/>
      <c r="T109" s="11"/>
      <c r="U109" s="11"/>
      <c r="V109" s="11"/>
      <c r="W109" s="11"/>
      <c r="X109" s="11"/>
      <c r="Y109" s="11"/>
      <c r="Z109" s="11"/>
      <c r="AA109" s="11"/>
      <c r="AB109" s="11"/>
      <c r="AC109" s="11"/>
      <c r="AD109" s="11"/>
      <c r="AE109" s="11"/>
      <c r="AF109" s="11"/>
      <c r="AG109" s="11"/>
      <c r="AH109" s="11"/>
      <c r="AI109" s="11"/>
      <c r="AJ109" s="11"/>
    </row>
    <row r="110" spans="1:36" ht="18" customHeight="1">
      <c r="A110" s="139" t="s">
        <v>184</v>
      </c>
      <c r="B110" s="134">
        <v>586</v>
      </c>
      <c r="C110" s="134">
        <v>650</v>
      </c>
      <c r="D110" s="134"/>
      <c r="E110" s="448">
        <v>282</v>
      </c>
      <c r="F110" s="448">
        <v>338</v>
      </c>
      <c r="G110" s="448"/>
      <c r="H110" s="134">
        <v>304</v>
      </c>
      <c r="I110" s="134">
        <v>312</v>
      </c>
      <c r="J110" s="134"/>
      <c r="K110" s="134">
        <v>220</v>
      </c>
      <c r="L110" s="134">
        <v>281</v>
      </c>
      <c r="M110" s="134"/>
      <c r="N110" s="134">
        <v>169</v>
      </c>
      <c r="O110" s="134">
        <v>214</v>
      </c>
      <c r="P110" s="2"/>
      <c r="Q110" s="149">
        <v>3.4674556213017751</v>
      </c>
      <c r="R110" s="149">
        <v>3.0566037735849059</v>
      </c>
      <c r="S110" s="11"/>
      <c r="T110" s="11"/>
      <c r="U110" s="11"/>
      <c r="V110" s="11"/>
      <c r="W110" s="11"/>
      <c r="X110" s="11"/>
      <c r="Y110" s="11"/>
      <c r="Z110" s="11"/>
      <c r="AA110" s="11"/>
      <c r="AB110" s="11"/>
      <c r="AC110" s="11"/>
      <c r="AD110" s="11"/>
      <c r="AE110" s="11"/>
      <c r="AF110" s="11"/>
      <c r="AG110" s="11"/>
      <c r="AH110" s="11"/>
      <c r="AI110" s="11"/>
      <c r="AJ110" s="11"/>
    </row>
    <row r="111" spans="1:36" ht="18" customHeight="1">
      <c r="A111" s="139" t="s">
        <v>185</v>
      </c>
      <c r="B111" s="134">
        <v>44</v>
      </c>
      <c r="C111" s="134">
        <v>40</v>
      </c>
      <c r="D111" s="134"/>
      <c r="E111" s="448">
        <v>19</v>
      </c>
      <c r="F111" s="448">
        <v>23</v>
      </c>
      <c r="G111" s="448"/>
      <c r="H111" s="134">
        <v>25</v>
      </c>
      <c r="I111" s="134">
        <v>17</v>
      </c>
      <c r="J111" s="134"/>
      <c r="K111" s="134">
        <v>19</v>
      </c>
      <c r="L111" s="134">
        <v>22</v>
      </c>
      <c r="M111" s="134"/>
      <c r="N111" s="134">
        <v>12</v>
      </c>
      <c r="O111" s="134">
        <v>12</v>
      </c>
      <c r="P111" s="2"/>
      <c r="Q111" s="149">
        <v>3.6666666666666665</v>
      </c>
      <c r="R111" s="149">
        <v>3.3333333333333335</v>
      </c>
      <c r="S111" s="11"/>
      <c r="T111" s="11"/>
      <c r="U111" s="11"/>
      <c r="V111" s="11"/>
      <c r="W111" s="11"/>
      <c r="X111" s="11"/>
      <c r="Y111" s="11"/>
      <c r="Z111" s="11"/>
      <c r="AA111" s="11"/>
      <c r="AB111" s="11"/>
      <c r="AC111" s="11"/>
      <c r="AD111" s="11"/>
      <c r="AE111" s="11"/>
      <c r="AF111" s="11"/>
      <c r="AG111" s="11"/>
      <c r="AH111" s="11"/>
      <c r="AI111" s="11"/>
      <c r="AJ111" s="11"/>
    </row>
    <row r="112" spans="1:36" ht="18" customHeight="1">
      <c r="A112" s="139" t="s">
        <v>192</v>
      </c>
      <c r="B112" s="134">
        <v>255</v>
      </c>
      <c r="C112" s="134">
        <v>1301</v>
      </c>
      <c r="D112" s="134"/>
      <c r="E112" s="448">
        <v>127</v>
      </c>
      <c r="F112" s="448">
        <v>652</v>
      </c>
      <c r="G112" s="448"/>
      <c r="H112" s="134">
        <v>128</v>
      </c>
      <c r="I112" s="134">
        <v>649</v>
      </c>
      <c r="J112" s="134"/>
      <c r="K112" s="134">
        <v>123</v>
      </c>
      <c r="L112" s="134">
        <v>502</v>
      </c>
      <c r="M112" s="134"/>
      <c r="N112" s="134">
        <v>56</v>
      </c>
      <c r="O112" s="134">
        <v>355</v>
      </c>
      <c r="P112" s="2"/>
      <c r="Q112" s="149">
        <v>4.5535714285714288</v>
      </c>
      <c r="R112" s="149">
        <v>3.6694915254237288</v>
      </c>
      <c r="S112" s="18"/>
    </row>
    <row r="113" spans="1:36" ht="18" customHeight="1">
      <c r="A113" s="139" t="s">
        <v>186</v>
      </c>
      <c r="B113" s="134">
        <v>1283</v>
      </c>
      <c r="C113" s="134">
        <v>1757</v>
      </c>
      <c r="D113" s="134"/>
      <c r="E113" s="448">
        <v>622</v>
      </c>
      <c r="F113" s="448">
        <v>915</v>
      </c>
      <c r="G113" s="448"/>
      <c r="H113" s="134">
        <v>661</v>
      </c>
      <c r="I113" s="134">
        <v>842</v>
      </c>
      <c r="J113" s="134"/>
      <c r="K113" s="134">
        <v>379</v>
      </c>
      <c r="L113" s="134">
        <v>557</v>
      </c>
      <c r="M113" s="134"/>
      <c r="N113" s="134">
        <v>318</v>
      </c>
      <c r="O113" s="134">
        <v>469</v>
      </c>
      <c r="P113" s="2"/>
      <c r="Q113" s="149">
        <v>4.0345911949685531</v>
      </c>
      <c r="R113" s="149">
        <v>3.7288503253796095</v>
      </c>
    </row>
    <row r="114" spans="1:36" ht="18" customHeight="1">
      <c r="A114" s="139" t="s">
        <v>188</v>
      </c>
      <c r="B114" s="134">
        <v>3926</v>
      </c>
      <c r="C114" s="134">
        <v>5129</v>
      </c>
      <c r="D114" s="134"/>
      <c r="E114" s="448">
        <v>1938</v>
      </c>
      <c r="F114" s="448">
        <v>2615</v>
      </c>
      <c r="G114" s="448"/>
      <c r="H114" s="134">
        <v>1988</v>
      </c>
      <c r="I114" s="134">
        <v>2514</v>
      </c>
      <c r="J114" s="134"/>
      <c r="K114" s="134">
        <v>1277</v>
      </c>
      <c r="L114" s="134">
        <v>1718</v>
      </c>
      <c r="M114" s="134"/>
      <c r="N114" s="134">
        <v>916</v>
      </c>
      <c r="O114" s="134">
        <v>1300</v>
      </c>
      <c r="P114" s="2"/>
      <c r="Q114" s="149">
        <v>4.2860262008733621</v>
      </c>
      <c r="R114" s="149">
        <v>3.9559845559845561</v>
      </c>
    </row>
    <row r="115" spans="1:36" ht="18" customHeight="1">
      <c r="A115" s="139" t="s">
        <v>191</v>
      </c>
      <c r="B115" s="134">
        <v>266</v>
      </c>
      <c r="C115" s="134">
        <v>722</v>
      </c>
      <c r="D115" s="134"/>
      <c r="E115" s="448">
        <v>143</v>
      </c>
      <c r="F115" s="448">
        <v>374</v>
      </c>
      <c r="G115" s="448"/>
      <c r="H115" s="134">
        <v>123</v>
      </c>
      <c r="I115" s="134">
        <v>348</v>
      </c>
      <c r="J115" s="134"/>
      <c r="K115" s="134">
        <v>78</v>
      </c>
      <c r="L115" s="134">
        <v>305</v>
      </c>
      <c r="M115" s="134"/>
      <c r="N115" s="134">
        <v>63</v>
      </c>
      <c r="O115" s="134">
        <v>212</v>
      </c>
      <c r="P115" s="2"/>
      <c r="Q115" s="149">
        <v>4.2222222222222223</v>
      </c>
      <c r="R115" s="149">
        <v>3.3981042654028437</v>
      </c>
    </row>
    <row r="116" spans="1:36" ht="18" customHeight="1">
      <c r="A116" s="139" t="s">
        <v>190</v>
      </c>
      <c r="B116" s="134">
        <v>278</v>
      </c>
      <c r="C116" s="134">
        <v>933</v>
      </c>
      <c r="D116" s="134"/>
      <c r="E116" s="448">
        <v>144</v>
      </c>
      <c r="F116" s="448">
        <v>480</v>
      </c>
      <c r="G116" s="448"/>
      <c r="H116" s="134">
        <v>134</v>
      </c>
      <c r="I116" s="134">
        <v>453</v>
      </c>
      <c r="J116" s="134"/>
      <c r="K116" s="134">
        <v>100</v>
      </c>
      <c r="L116" s="134">
        <v>284</v>
      </c>
      <c r="M116" s="134"/>
      <c r="N116" s="134">
        <v>66</v>
      </c>
      <c r="O116" s="134">
        <v>232</v>
      </c>
      <c r="P116" s="2"/>
      <c r="Q116" s="149">
        <v>4.2121212121212119</v>
      </c>
      <c r="R116" s="149">
        <v>4.0434782608695654</v>
      </c>
    </row>
    <row r="117" spans="1:36" ht="18" customHeight="1">
      <c r="B117" s="452"/>
      <c r="C117" s="452"/>
      <c r="D117" s="452"/>
      <c r="E117" s="452"/>
      <c r="F117" s="452"/>
      <c r="G117" s="452"/>
      <c r="H117" s="452"/>
      <c r="I117" s="452"/>
      <c r="J117" s="452"/>
      <c r="K117" s="452"/>
      <c r="L117" s="452"/>
      <c r="M117" s="452"/>
      <c r="N117" s="452"/>
      <c r="O117" s="452"/>
      <c r="P117" s="112"/>
      <c r="Q117" s="149"/>
      <c r="R117" s="149"/>
    </row>
    <row r="118" spans="1:36" ht="18" customHeight="1">
      <c r="A118" s="21" t="s">
        <v>83</v>
      </c>
      <c r="B118" s="445"/>
      <c r="C118" s="445"/>
      <c r="D118" s="445"/>
      <c r="E118" s="445"/>
      <c r="F118" s="446"/>
      <c r="G118" s="446"/>
      <c r="H118" s="446"/>
      <c r="I118" s="447"/>
      <c r="J118" s="447"/>
      <c r="K118" s="447"/>
      <c r="L118" s="447"/>
      <c r="M118" s="447"/>
      <c r="N118" s="447"/>
      <c r="O118" s="447"/>
      <c r="P118" s="122"/>
      <c r="Q118" s="119"/>
      <c r="R118" s="119"/>
    </row>
    <row r="119" spans="1:36" ht="18" customHeight="1">
      <c r="A119" s="139" t="s">
        <v>205</v>
      </c>
      <c r="B119" s="134">
        <v>7285</v>
      </c>
      <c r="C119" s="134">
        <v>11591</v>
      </c>
      <c r="D119" s="134"/>
      <c r="E119" s="448">
        <v>3830</v>
      </c>
      <c r="F119" s="448">
        <v>5696</v>
      </c>
      <c r="G119" s="448"/>
      <c r="H119" s="134">
        <v>3455</v>
      </c>
      <c r="I119" s="134">
        <v>5895</v>
      </c>
      <c r="J119" s="134"/>
      <c r="K119" s="134">
        <v>2107</v>
      </c>
      <c r="L119" s="134">
        <v>3499</v>
      </c>
      <c r="M119" s="134"/>
      <c r="N119" s="134">
        <v>1694</v>
      </c>
      <c r="O119" s="134">
        <v>2679</v>
      </c>
      <c r="P119" s="2"/>
      <c r="Q119" s="149">
        <v>4.3004722550177101</v>
      </c>
      <c r="R119" s="149">
        <v>3.9988734509951183</v>
      </c>
    </row>
    <row r="120" spans="1:36" ht="18" customHeight="1">
      <c r="A120" s="139" t="s">
        <v>206</v>
      </c>
      <c r="B120" s="134">
        <v>3055</v>
      </c>
      <c r="C120" s="134">
        <v>6860</v>
      </c>
      <c r="D120" s="134"/>
      <c r="E120" s="448">
        <v>1357</v>
      </c>
      <c r="F120" s="448">
        <v>3546</v>
      </c>
      <c r="G120" s="448"/>
      <c r="H120" s="134">
        <v>1698</v>
      </c>
      <c r="I120" s="134">
        <v>3314</v>
      </c>
      <c r="J120" s="134"/>
      <c r="K120" s="134">
        <v>870</v>
      </c>
      <c r="L120" s="134">
        <v>2541</v>
      </c>
      <c r="M120" s="134"/>
      <c r="N120" s="134">
        <v>636</v>
      </c>
      <c r="O120" s="134">
        <v>1650</v>
      </c>
      <c r="P120" s="2"/>
      <c r="Q120" s="149">
        <v>4.3307086614173231</v>
      </c>
      <c r="R120" s="149">
        <v>4.1591737545565008</v>
      </c>
    </row>
    <row r="121" spans="1:36" ht="18" customHeight="1">
      <c r="A121" s="139" t="s">
        <v>204</v>
      </c>
      <c r="B121" s="134">
        <v>4682</v>
      </c>
      <c r="C121" s="134">
        <v>11384</v>
      </c>
      <c r="D121" s="134"/>
      <c r="E121" s="448">
        <v>2460</v>
      </c>
      <c r="F121" s="449">
        <v>5822</v>
      </c>
      <c r="G121" s="449"/>
      <c r="H121" s="134">
        <v>2222</v>
      </c>
      <c r="I121" s="134">
        <v>5562</v>
      </c>
      <c r="J121" s="134"/>
      <c r="K121" s="134">
        <v>2136</v>
      </c>
      <c r="L121" s="134">
        <v>4487</v>
      </c>
      <c r="M121" s="134"/>
      <c r="N121" s="134">
        <v>1172</v>
      </c>
      <c r="O121" s="134">
        <v>2978</v>
      </c>
      <c r="P121" s="2"/>
      <c r="Q121" s="149">
        <v>3.955593509820666</v>
      </c>
      <c r="R121" s="149">
        <v>3.7976391231028668</v>
      </c>
    </row>
    <row r="122" spans="1:36" ht="18" customHeight="1">
      <c r="A122" s="139" t="s">
        <v>207</v>
      </c>
      <c r="B122" s="134">
        <v>50278</v>
      </c>
      <c r="C122" s="134">
        <v>58102</v>
      </c>
      <c r="D122" s="134"/>
      <c r="E122" s="448">
        <v>25704</v>
      </c>
      <c r="F122" s="134">
        <v>30932</v>
      </c>
      <c r="G122" s="134"/>
      <c r="H122" s="134">
        <v>24574</v>
      </c>
      <c r="I122" s="134">
        <v>27170</v>
      </c>
      <c r="J122" s="134"/>
      <c r="K122" s="134">
        <v>10752</v>
      </c>
      <c r="L122" s="134">
        <v>19106</v>
      </c>
      <c r="M122" s="134"/>
      <c r="N122" s="134">
        <v>8771</v>
      </c>
      <c r="O122" s="134">
        <v>15223</v>
      </c>
      <c r="P122" s="132"/>
      <c r="Q122" s="149">
        <v>4.233030004918839</v>
      </c>
      <c r="R122" s="149">
        <v>3.8935643564356437</v>
      </c>
    </row>
    <row r="123" spans="1:36" ht="18" customHeight="1">
      <c r="A123" s="139" t="s">
        <v>201</v>
      </c>
      <c r="B123" s="134">
        <v>54363</v>
      </c>
      <c r="C123" s="134">
        <v>56094</v>
      </c>
      <c r="D123" s="134"/>
      <c r="E123" s="448">
        <v>27977</v>
      </c>
      <c r="F123" s="448">
        <v>29306</v>
      </c>
      <c r="G123" s="448"/>
      <c r="H123" s="134">
        <v>26386</v>
      </c>
      <c r="I123" s="134">
        <v>26788</v>
      </c>
      <c r="J123" s="134"/>
      <c r="K123" s="134">
        <v>16318</v>
      </c>
      <c r="L123" s="134">
        <v>16780</v>
      </c>
      <c r="M123" s="134"/>
      <c r="N123" s="134">
        <v>13479</v>
      </c>
      <c r="O123" s="134">
        <v>15100</v>
      </c>
      <c r="P123" s="2"/>
      <c r="Q123" s="149">
        <v>3.8648407264066686</v>
      </c>
      <c r="R123" s="149">
        <v>3.6064455104384838</v>
      </c>
    </row>
    <row r="124" spans="1:36" ht="18" customHeight="1">
      <c r="A124" s="139" t="s">
        <v>202</v>
      </c>
      <c r="B124" s="134">
        <v>2001</v>
      </c>
      <c r="C124" s="134">
        <v>8403</v>
      </c>
      <c r="D124" s="134"/>
      <c r="E124" s="448">
        <v>1000</v>
      </c>
      <c r="F124" s="448">
        <v>3152</v>
      </c>
      <c r="G124" s="448"/>
      <c r="H124" s="134">
        <v>1001</v>
      </c>
      <c r="I124" s="134">
        <v>5251</v>
      </c>
      <c r="J124" s="134"/>
      <c r="K124" s="134">
        <v>694</v>
      </c>
      <c r="L124" s="134">
        <v>1292</v>
      </c>
      <c r="M124" s="134"/>
      <c r="N124" s="134">
        <v>530</v>
      </c>
      <c r="O124" s="134">
        <v>3035</v>
      </c>
      <c r="P124" s="2"/>
      <c r="Q124" s="149">
        <v>3.7754716981132077</v>
      </c>
      <c r="R124" s="149">
        <v>3.4244306418219463</v>
      </c>
    </row>
    <row r="125" spans="1:36" ht="18" customHeight="1">
      <c r="A125" s="399"/>
      <c r="B125" s="399"/>
      <c r="C125" s="399"/>
      <c r="D125" s="399"/>
      <c r="E125" s="399"/>
      <c r="F125" s="399"/>
      <c r="G125" s="399"/>
      <c r="H125" s="399"/>
      <c r="I125" s="401"/>
      <c r="J125" s="401"/>
      <c r="K125" s="401"/>
      <c r="L125" s="401"/>
      <c r="M125" s="401"/>
      <c r="N125" s="401"/>
      <c r="O125" s="401"/>
      <c r="P125" s="401"/>
      <c r="Q125" s="401"/>
      <c r="R125" s="401"/>
    </row>
    <row r="126" spans="1:36" ht="15.75" customHeight="1">
      <c r="A126" s="403"/>
      <c r="B126" s="403"/>
      <c r="C126" s="403"/>
      <c r="D126" s="403"/>
      <c r="E126" s="403"/>
      <c r="F126" s="403"/>
      <c r="G126" s="403"/>
      <c r="H126" s="403"/>
      <c r="I126" s="403"/>
      <c r="J126" s="403"/>
      <c r="K126" s="403"/>
      <c r="L126" s="403"/>
      <c r="M126" s="403"/>
      <c r="N126" s="403"/>
      <c r="O126" s="403"/>
      <c r="P126" s="403"/>
      <c r="Q126" s="403"/>
      <c r="R126" s="403"/>
    </row>
    <row r="127" spans="1:36" ht="20.100000000000001" customHeight="1">
      <c r="A127" s="7" t="s">
        <v>372</v>
      </c>
      <c r="B127" s="7"/>
      <c r="C127" s="7"/>
      <c r="D127" s="7"/>
      <c r="E127" s="7"/>
      <c r="F127" s="7"/>
      <c r="G127" s="7"/>
      <c r="H127" s="7"/>
      <c r="I127" s="7"/>
      <c r="J127" s="7"/>
      <c r="K127" s="7"/>
      <c r="L127" s="7"/>
      <c r="M127" s="7"/>
      <c r="N127" s="7"/>
      <c r="O127" s="7"/>
      <c r="P127" s="7"/>
      <c r="Q127" s="7"/>
      <c r="R127" s="7"/>
      <c r="S127" s="20"/>
      <c r="T127" s="11"/>
      <c r="U127" s="11"/>
      <c r="V127" s="11"/>
      <c r="W127" s="11"/>
      <c r="X127" s="11"/>
      <c r="Y127" s="11"/>
      <c r="Z127" s="11"/>
      <c r="AA127" s="11"/>
      <c r="AB127" s="11"/>
      <c r="AC127" s="11"/>
      <c r="AD127" s="11"/>
      <c r="AE127" s="11"/>
      <c r="AF127" s="11"/>
      <c r="AG127" s="11"/>
      <c r="AH127" s="11"/>
      <c r="AI127" s="11"/>
      <c r="AJ127" s="11"/>
    </row>
    <row r="128" spans="1:36" ht="20.100000000000001" customHeight="1">
      <c r="A128" s="9" t="s">
        <v>373</v>
      </c>
      <c r="B128" s="9"/>
      <c r="C128" s="9"/>
      <c r="D128" s="9"/>
      <c r="E128" s="9"/>
      <c r="F128" s="9"/>
      <c r="G128" s="9"/>
      <c r="H128" s="9"/>
      <c r="I128" s="10"/>
      <c r="J128" s="10"/>
      <c r="K128" s="10"/>
      <c r="L128" s="10"/>
      <c r="M128" s="10"/>
      <c r="N128" s="10"/>
      <c r="O128" s="10"/>
      <c r="P128" s="10"/>
      <c r="Q128" s="10"/>
      <c r="R128" s="9"/>
      <c r="S128" s="20"/>
      <c r="T128" s="11"/>
      <c r="U128" s="11"/>
      <c r="V128" s="11"/>
      <c r="W128" s="11"/>
      <c r="X128" s="11"/>
      <c r="Y128" s="11"/>
      <c r="Z128" s="11"/>
      <c r="AA128" s="11"/>
      <c r="AB128" s="11"/>
      <c r="AC128" s="11"/>
      <c r="AD128" s="11"/>
      <c r="AE128" s="11"/>
      <c r="AF128" s="11"/>
      <c r="AG128" s="11"/>
      <c r="AH128" s="11"/>
      <c r="AI128" s="11"/>
      <c r="AJ128" s="11"/>
    </row>
    <row r="129" spans="1:36" ht="9.75" customHeight="1" thickBot="1">
      <c r="R129" s="12"/>
    </row>
    <row r="130" spans="1:36" ht="38.1" customHeight="1" thickBot="1">
      <c r="A130" s="563" t="s">
        <v>370</v>
      </c>
      <c r="B130" s="107"/>
      <c r="C130" s="565" t="s">
        <v>288</v>
      </c>
      <c r="D130" s="565"/>
      <c r="E130" s="565"/>
      <c r="F130" s="565"/>
      <c r="G130" s="565"/>
      <c r="H130" s="565"/>
      <c r="I130" s="565"/>
      <c r="J130" s="13"/>
      <c r="K130" s="566" t="s">
        <v>37</v>
      </c>
      <c r="L130" s="566"/>
      <c r="M130" s="13"/>
      <c r="N130" s="566" t="s">
        <v>38</v>
      </c>
      <c r="O130" s="566"/>
      <c r="P130" s="13"/>
      <c r="Q130" s="567" t="s">
        <v>36</v>
      </c>
      <c r="R130" s="567"/>
      <c r="S130" s="11"/>
      <c r="T130" s="11"/>
      <c r="U130" s="11"/>
      <c r="V130" s="11"/>
      <c r="W130" s="11"/>
      <c r="X130" s="11"/>
      <c r="Y130" s="11"/>
      <c r="Z130" s="11"/>
      <c r="AA130" s="11"/>
      <c r="AB130" s="11"/>
      <c r="AC130" s="11"/>
      <c r="AD130" s="11"/>
      <c r="AE130" s="11"/>
      <c r="AF130" s="11"/>
      <c r="AG130" s="11"/>
      <c r="AH130" s="11"/>
      <c r="AI130" s="11"/>
      <c r="AJ130" s="11"/>
    </row>
    <row r="131" spans="1:36" ht="38.1" customHeight="1" thickBot="1">
      <c r="A131" s="564"/>
      <c r="B131" s="569" t="s">
        <v>291</v>
      </c>
      <c r="C131" s="569"/>
      <c r="D131" s="55"/>
      <c r="E131" s="570" t="s">
        <v>289</v>
      </c>
      <c r="F131" s="570"/>
      <c r="G131" s="55"/>
      <c r="H131" s="571" t="s">
        <v>290</v>
      </c>
      <c r="I131" s="571"/>
      <c r="J131" s="14"/>
      <c r="K131" s="572" t="s">
        <v>12</v>
      </c>
      <c r="L131" s="572"/>
      <c r="M131" s="14"/>
      <c r="N131" s="572" t="s">
        <v>39</v>
      </c>
      <c r="O131" s="572"/>
      <c r="P131" s="14"/>
      <c r="Q131" s="568"/>
      <c r="R131" s="568"/>
      <c r="S131" s="15"/>
      <c r="T131" s="15"/>
      <c r="U131" s="15"/>
      <c r="V131" s="15"/>
      <c r="W131" s="15"/>
      <c r="X131" s="15"/>
      <c r="Y131" s="15"/>
      <c r="Z131" s="15"/>
      <c r="AA131" s="15"/>
      <c r="AB131" s="15"/>
      <c r="AC131" s="15"/>
      <c r="AD131" s="15"/>
      <c r="AE131" s="15"/>
      <c r="AF131" s="15"/>
      <c r="AG131" s="15"/>
      <c r="AH131" s="15"/>
      <c r="AI131" s="15"/>
      <c r="AJ131" s="15"/>
    </row>
    <row r="132" spans="1:36" ht="38.1" customHeight="1">
      <c r="A132" s="564"/>
      <c r="B132" s="56">
        <v>2010</v>
      </c>
      <c r="C132" s="56">
        <v>2020</v>
      </c>
      <c r="D132" s="56"/>
      <c r="E132" s="56">
        <v>2010</v>
      </c>
      <c r="F132" s="56">
        <v>2020</v>
      </c>
      <c r="G132" s="56"/>
      <c r="H132" s="56">
        <v>2010</v>
      </c>
      <c r="I132" s="108">
        <v>2020</v>
      </c>
      <c r="J132" s="108"/>
      <c r="K132" s="108">
        <v>2010</v>
      </c>
      <c r="L132" s="108">
        <v>2020</v>
      </c>
      <c r="M132" s="108"/>
      <c r="N132" s="108">
        <v>2010</v>
      </c>
      <c r="O132" s="108">
        <v>2020</v>
      </c>
      <c r="P132" s="108"/>
      <c r="Q132" s="108">
        <v>2010</v>
      </c>
      <c r="R132" s="108">
        <v>2020</v>
      </c>
      <c r="S132" s="15"/>
      <c r="T132" s="15"/>
      <c r="U132" s="15"/>
      <c r="V132" s="15"/>
      <c r="W132" s="15"/>
      <c r="X132" s="15"/>
      <c r="Y132" s="15"/>
      <c r="Z132" s="15"/>
      <c r="AA132" s="15"/>
      <c r="AB132" s="15"/>
      <c r="AC132" s="15"/>
      <c r="AD132" s="15"/>
      <c r="AE132" s="15"/>
      <c r="AF132" s="15"/>
      <c r="AG132" s="15"/>
      <c r="AH132" s="15"/>
      <c r="AI132" s="15"/>
      <c r="AJ132" s="15"/>
    </row>
    <row r="133" spans="1:36" ht="9" customHeight="1">
      <c r="A133" s="19"/>
      <c r="B133" s="19"/>
      <c r="C133" s="19"/>
      <c r="D133" s="19"/>
      <c r="E133" s="19"/>
      <c r="F133" s="19"/>
      <c r="G133" s="19"/>
      <c r="H133" s="19"/>
      <c r="I133" s="19"/>
      <c r="J133" s="19"/>
      <c r="K133" s="19"/>
      <c r="L133" s="19"/>
      <c r="M133" s="19"/>
      <c r="N133" s="19"/>
      <c r="O133" s="19"/>
      <c r="P133" s="19"/>
      <c r="Q133" s="19"/>
      <c r="R133" s="19"/>
      <c r="S133" s="15"/>
      <c r="T133" s="15"/>
      <c r="U133" s="15"/>
      <c r="V133" s="15"/>
      <c r="W133" s="15"/>
      <c r="X133" s="15"/>
      <c r="Y133" s="15"/>
      <c r="Z133" s="15"/>
      <c r="AA133" s="15"/>
      <c r="AB133" s="15"/>
      <c r="AC133" s="15"/>
      <c r="AD133" s="15"/>
      <c r="AE133" s="15"/>
      <c r="AF133" s="15"/>
      <c r="AG133" s="15"/>
      <c r="AH133" s="15"/>
      <c r="AI133" s="15"/>
      <c r="AJ133" s="15"/>
    </row>
    <row r="134" spans="1:36" ht="20.100000000000001" customHeight="1">
      <c r="A134" s="21" t="s">
        <v>467</v>
      </c>
      <c r="B134" s="120"/>
      <c r="C134" s="120"/>
      <c r="D134" s="120"/>
      <c r="E134" s="120"/>
      <c r="F134" s="116"/>
      <c r="G134" s="116"/>
      <c r="H134" s="116"/>
      <c r="I134" s="121"/>
      <c r="J134" s="121"/>
      <c r="K134" s="121"/>
      <c r="L134" s="122"/>
      <c r="M134" s="122"/>
      <c r="N134" s="122"/>
      <c r="O134" s="122"/>
      <c r="P134" s="122"/>
      <c r="Q134" s="119"/>
      <c r="R134" s="119"/>
      <c r="S134" s="20"/>
      <c r="T134" s="11"/>
      <c r="U134" s="11"/>
      <c r="V134" s="11"/>
      <c r="W134" s="11"/>
      <c r="X134" s="11"/>
      <c r="Y134" s="11"/>
      <c r="Z134" s="11"/>
      <c r="AA134" s="11"/>
      <c r="AB134" s="11"/>
      <c r="AC134" s="11"/>
      <c r="AD134" s="11"/>
      <c r="AE134" s="11"/>
      <c r="AF134" s="11"/>
      <c r="AG134" s="11"/>
      <c r="AH134" s="11"/>
      <c r="AI134" s="11"/>
      <c r="AJ134" s="11"/>
    </row>
    <row r="135" spans="1:36" ht="18" customHeight="1">
      <c r="A135" s="139" t="s">
        <v>203</v>
      </c>
      <c r="B135" s="134">
        <v>32259</v>
      </c>
      <c r="C135" s="134">
        <v>34140</v>
      </c>
      <c r="D135" s="134"/>
      <c r="E135" s="448">
        <v>16409</v>
      </c>
      <c r="F135" s="448">
        <v>17698</v>
      </c>
      <c r="G135" s="448"/>
      <c r="H135" s="134">
        <v>15850</v>
      </c>
      <c r="I135" s="134">
        <v>16442</v>
      </c>
      <c r="J135" s="134"/>
      <c r="K135" s="134">
        <v>10948</v>
      </c>
      <c r="L135" s="134">
        <v>12360</v>
      </c>
      <c r="M135" s="134"/>
      <c r="N135" s="134">
        <v>8530</v>
      </c>
      <c r="O135" s="134">
        <v>9686</v>
      </c>
      <c r="P135" s="2"/>
      <c r="Q135" s="149">
        <v>3.8560226250160698</v>
      </c>
      <c r="R135" s="149">
        <v>3.5205422746559041</v>
      </c>
      <c r="S135" s="20"/>
      <c r="T135" s="11"/>
      <c r="U135" s="11"/>
      <c r="V135" s="11"/>
      <c r="W135" s="11"/>
      <c r="X135" s="11"/>
      <c r="Y135" s="11"/>
      <c r="Z135" s="11"/>
      <c r="AA135" s="11"/>
      <c r="AB135" s="11"/>
      <c r="AC135" s="11"/>
      <c r="AD135" s="11"/>
      <c r="AE135" s="11"/>
      <c r="AF135" s="11"/>
      <c r="AG135" s="11"/>
      <c r="AH135" s="11"/>
      <c r="AI135" s="11"/>
      <c r="AJ135" s="11"/>
    </row>
    <row r="136" spans="1:36" ht="18" customHeight="1">
      <c r="A136" s="139" t="s">
        <v>208</v>
      </c>
      <c r="B136" s="134">
        <v>4703</v>
      </c>
      <c r="C136" s="134">
        <v>26127</v>
      </c>
      <c r="D136" s="134"/>
      <c r="E136" s="448">
        <v>2441</v>
      </c>
      <c r="F136" s="449">
        <v>13369</v>
      </c>
      <c r="G136" s="449"/>
      <c r="H136" s="134">
        <v>2262</v>
      </c>
      <c r="I136" s="134">
        <v>12758</v>
      </c>
      <c r="J136" s="134"/>
      <c r="K136" s="134">
        <v>1750</v>
      </c>
      <c r="L136" s="134">
        <v>10784</v>
      </c>
      <c r="M136" s="134"/>
      <c r="N136" s="134">
        <v>1128</v>
      </c>
      <c r="O136" s="134">
        <v>7063</v>
      </c>
      <c r="P136" s="2"/>
      <c r="Q136" s="149">
        <v>4.169326241134752</v>
      </c>
      <c r="R136" s="149">
        <v>3.6765039727582294</v>
      </c>
      <c r="S136" s="20"/>
      <c r="T136" s="11"/>
      <c r="U136" s="11"/>
      <c r="V136" s="11"/>
      <c r="W136" s="11"/>
      <c r="X136" s="11"/>
      <c r="Y136" s="11"/>
      <c r="Z136" s="11"/>
      <c r="AA136" s="11"/>
      <c r="AB136" s="11"/>
      <c r="AC136" s="11"/>
      <c r="AD136" s="11"/>
      <c r="AE136" s="11"/>
      <c r="AF136" s="11"/>
      <c r="AG136" s="11"/>
      <c r="AH136" s="11"/>
      <c r="AI136" s="11"/>
      <c r="AJ136" s="11"/>
    </row>
    <row r="137" spans="1:36" ht="18" customHeight="1">
      <c r="A137" s="139" t="s">
        <v>193</v>
      </c>
      <c r="B137" s="134">
        <v>30998</v>
      </c>
      <c r="C137" s="134">
        <v>52279</v>
      </c>
      <c r="D137" s="134"/>
      <c r="E137" s="448">
        <v>15609</v>
      </c>
      <c r="F137" s="134">
        <v>25887</v>
      </c>
      <c r="G137" s="134"/>
      <c r="H137" s="134">
        <v>15389</v>
      </c>
      <c r="I137" s="134">
        <v>26392</v>
      </c>
      <c r="J137" s="134"/>
      <c r="K137" s="134">
        <v>10262</v>
      </c>
      <c r="L137" s="134">
        <v>16062</v>
      </c>
      <c r="M137" s="134"/>
      <c r="N137" s="134">
        <v>7276</v>
      </c>
      <c r="O137" s="134">
        <v>13849</v>
      </c>
      <c r="P137" s="2"/>
      <c r="Q137" s="149">
        <v>4.2589690721649482</v>
      </c>
      <c r="R137" s="149">
        <v>3.7703778775155641</v>
      </c>
      <c r="S137" s="20"/>
      <c r="T137" s="11"/>
      <c r="U137" s="11"/>
      <c r="V137" s="11"/>
      <c r="W137" s="11"/>
      <c r="X137" s="11"/>
      <c r="Y137" s="11"/>
      <c r="Z137" s="11"/>
      <c r="AA137" s="11"/>
      <c r="AB137" s="11"/>
      <c r="AC137" s="11"/>
      <c r="AD137" s="11"/>
      <c r="AE137" s="11"/>
      <c r="AF137" s="11"/>
      <c r="AG137" s="11"/>
      <c r="AH137" s="11"/>
      <c r="AI137" s="11"/>
      <c r="AJ137" s="11"/>
    </row>
    <row r="138" spans="1:36" s="142" customFormat="1" ht="18" customHeight="1">
      <c r="A138" s="140" t="s">
        <v>194</v>
      </c>
      <c r="B138" s="448">
        <v>34504</v>
      </c>
      <c r="C138" s="448">
        <v>45280</v>
      </c>
      <c r="D138" s="448"/>
      <c r="E138" s="448">
        <v>19049</v>
      </c>
      <c r="F138" s="448">
        <v>23729</v>
      </c>
      <c r="G138" s="448"/>
      <c r="H138" s="448">
        <v>15455</v>
      </c>
      <c r="I138" s="448">
        <v>21551</v>
      </c>
      <c r="J138" s="448"/>
      <c r="K138" s="448">
        <v>11346</v>
      </c>
      <c r="L138" s="448">
        <v>15526</v>
      </c>
      <c r="M138" s="448"/>
      <c r="N138" s="448">
        <v>7757</v>
      </c>
      <c r="O138" s="448">
        <v>11613</v>
      </c>
      <c r="P138" s="126"/>
      <c r="Q138" s="149">
        <v>4.0479938072506769</v>
      </c>
      <c r="R138" s="149">
        <v>3.8914305519452386</v>
      </c>
      <c r="S138" s="146"/>
      <c r="T138" s="141"/>
      <c r="U138" s="141"/>
      <c r="V138" s="141"/>
      <c r="W138" s="141"/>
      <c r="X138" s="141"/>
      <c r="Y138" s="141"/>
      <c r="Z138" s="141"/>
      <c r="AA138" s="141"/>
      <c r="AB138" s="141"/>
      <c r="AC138" s="141"/>
      <c r="AD138" s="141"/>
      <c r="AE138" s="141"/>
      <c r="AF138" s="141"/>
      <c r="AG138" s="141"/>
      <c r="AH138" s="141"/>
      <c r="AI138" s="141"/>
      <c r="AJ138" s="141"/>
    </row>
    <row r="139" spans="1:36" ht="18" customHeight="1">
      <c r="A139" s="139" t="s">
        <v>195</v>
      </c>
      <c r="B139" s="134">
        <v>9200</v>
      </c>
      <c r="C139" s="134">
        <v>13081</v>
      </c>
      <c r="D139" s="134"/>
      <c r="E139" s="448">
        <v>5152</v>
      </c>
      <c r="F139" s="448">
        <v>6956</v>
      </c>
      <c r="G139" s="448"/>
      <c r="H139" s="134">
        <v>4048</v>
      </c>
      <c r="I139" s="134">
        <v>6125</v>
      </c>
      <c r="J139" s="134"/>
      <c r="K139" s="134">
        <v>2571</v>
      </c>
      <c r="L139" s="134">
        <v>5901</v>
      </c>
      <c r="M139" s="134"/>
      <c r="N139" s="134">
        <v>1918</v>
      </c>
      <c r="O139" s="134">
        <v>3303</v>
      </c>
      <c r="P139" s="2"/>
      <c r="Q139" s="149">
        <v>3.9242902208201893</v>
      </c>
      <c r="R139" s="149">
        <v>3.8748477466504263</v>
      </c>
      <c r="S139" s="20"/>
      <c r="T139" s="11"/>
      <c r="U139" s="11"/>
      <c r="V139" s="11"/>
      <c r="W139" s="11"/>
      <c r="X139" s="11"/>
      <c r="Y139" s="11"/>
      <c r="Z139" s="11"/>
      <c r="AA139" s="11"/>
      <c r="AB139" s="11"/>
      <c r="AC139" s="11"/>
      <c r="AD139" s="11"/>
      <c r="AE139" s="11"/>
      <c r="AF139" s="11"/>
      <c r="AG139" s="11"/>
      <c r="AH139" s="11"/>
      <c r="AI139" s="11"/>
      <c r="AJ139" s="11"/>
    </row>
    <row r="140" spans="1:36" ht="18" customHeight="1">
      <c r="A140" s="139" t="s">
        <v>196</v>
      </c>
      <c r="B140" s="134">
        <v>2667</v>
      </c>
      <c r="C140" s="134">
        <v>2783</v>
      </c>
      <c r="D140" s="134"/>
      <c r="E140" s="448">
        <v>1382</v>
      </c>
      <c r="F140" s="134">
        <v>1643</v>
      </c>
      <c r="G140" s="134"/>
      <c r="H140" s="134">
        <v>1285</v>
      </c>
      <c r="I140" s="134">
        <v>1140</v>
      </c>
      <c r="J140" s="134"/>
      <c r="K140" s="134">
        <v>854</v>
      </c>
      <c r="L140" s="134">
        <v>1002</v>
      </c>
      <c r="M140" s="134"/>
      <c r="N140" s="134">
        <v>663</v>
      </c>
      <c r="O140" s="134">
        <v>766</v>
      </c>
      <c r="P140" s="132"/>
      <c r="Q140" s="149">
        <v>4.0226244343891402</v>
      </c>
      <c r="R140" s="149">
        <v>3.5944881889763778</v>
      </c>
      <c r="S140" s="20"/>
      <c r="T140" s="11"/>
      <c r="U140" s="11"/>
      <c r="V140" s="11"/>
      <c r="W140" s="11"/>
      <c r="X140" s="11"/>
      <c r="Y140" s="11"/>
      <c r="Z140" s="11"/>
      <c r="AA140" s="11"/>
      <c r="AB140" s="11"/>
      <c r="AC140" s="11"/>
      <c r="AD140" s="11"/>
      <c r="AE140" s="11"/>
      <c r="AF140" s="11"/>
      <c r="AG140" s="11"/>
      <c r="AH140" s="11"/>
      <c r="AI140" s="11"/>
      <c r="AJ140" s="11"/>
    </row>
    <row r="141" spans="1:36" ht="18" customHeight="1">
      <c r="A141" s="139" t="s">
        <v>197</v>
      </c>
      <c r="B141" s="134">
        <v>20726</v>
      </c>
      <c r="C141" s="134">
        <v>21918</v>
      </c>
      <c r="D141" s="134"/>
      <c r="E141" s="448">
        <v>10598</v>
      </c>
      <c r="F141" s="448">
        <v>11580</v>
      </c>
      <c r="G141" s="448"/>
      <c r="H141" s="134">
        <v>10128</v>
      </c>
      <c r="I141" s="134">
        <v>10338</v>
      </c>
      <c r="J141" s="134"/>
      <c r="K141" s="134">
        <v>6977</v>
      </c>
      <c r="L141" s="134">
        <v>8989</v>
      </c>
      <c r="M141" s="134"/>
      <c r="N141" s="134">
        <v>4955</v>
      </c>
      <c r="O141" s="134">
        <v>6246</v>
      </c>
      <c r="P141" s="2"/>
      <c r="Q141" s="149">
        <v>4.18284561049445</v>
      </c>
      <c r="R141" s="149">
        <v>3.499759345419541</v>
      </c>
      <c r="S141" s="11"/>
      <c r="T141" s="11"/>
      <c r="U141" s="11"/>
      <c r="V141" s="11"/>
      <c r="W141" s="11"/>
      <c r="X141" s="11"/>
      <c r="Y141" s="11"/>
      <c r="Z141" s="11"/>
      <c r="AA141" s="11"/>
      <c r="AB141" s="11"/>
      <c r="AC141" s="11"/>
      <c r="AD141" s="11"/>
      <c r="AE141" s="11"/>
      <c r="AF141" s="11"/>
      <c r="AG141" s="11"/>
      <c r="AH141" s="11"/>
      <c r="AI141" s="11"/>
      <c r="AJ141" s="11"/>
    </row>
    <row r="142" spans="1:36" ht="18" customHeight="1">
      <c r="A142" s="139" t="s">
        <v>198</v>
      </c>
      <c r="B142" s="134">
        <v>17067</v>
      </c>
      <c r="C142" s="134">
        <v>29331</v>
      </c>
      <c r="D142" s="134"/>
      <c r="E142" s="448">
        <v>8671</v>
      </c>
      <c r="F142" s="448">
        <v>15096</v>
      </c>
      <c r="G142" s="448"/>
      <c r="H142" s="134">
        <v>8396</v>
      </c>
      <c r="I142" s="134">
        <v>14235</v>
      </c>
      <c r="J142" s="134"/>
      <c r="K142" s="134">
        <v>5337</v>
      </c>
      <c r="L142" s="134">
        <v>9703</v>
      </c>
      <c r="M142" s="134"/>
      <c r="N142" s="134">
        <v>4430</v>
      </c>
      <c r="O142" s="134">
        <v>7890</v>
      </c>
      <c r="P142" s="2"/>
      <c r="Q142" s="149">
        <v>3.8384721583064887</v>
      </c>
      <c r="R142" s="149">
        <v>3.7095177664974619</v>
      </c>
      <c r="S142" s="11"/>
      <c r="T142" s="11"/>
      <c r="U142" s="11"/>
      <c r="V142" s="11"/>
      <c r="W142" s="11"/>
      <c r="X142" s="11"/>
      <c r="Y142" s="11"/>
      <c r="Z142" s="11"/>
      <c r="AA142" s="11"/>
      <c r="AB142" s="11"/>
      <c r="AC142" s="11"/>
      <c r="AD142" s="11"/>
      <c r="AE142" s="11"/>
      <c r="AF142" s="11"/>
      <c r="AG142" s="11"/>
      <c r="AH142" s="11"/>
      <c r="AI142" s="11"/>
      <c r="AJ142" s="11"/>
    </row>
    <row r="143" spans="1:36" ht="18" customHeight="1">
      <c r="A143" s="139" t="s">
        <v>199</v>
      </c>
      <c r="B143" s="134">
        <v>14066</v>
      </c>
      <c r="C143" s="134">
        <v>22043</v>
      </c>
      <c r="D143" s="134"/>
      <c r="E143" s="448">
        <v>7038</v>
      </c>
      <c r="F143" s="448">
        <v>11228</v>
      </c>
      <c r="G143" s="448"/>
      <c r="H143" s="134">
        <v>7028</v>
      </c>
      <c r="I143" s="134">
        <v>10815</v>
      </c>
      <c r="J143" s="134"/>
      <c r="K143" s="134">
        <v>4408</v>
      </c>
      <c r="L143" s="134">
        <v>6395</v>
      </c>
      <c r="M143" s="134"/>
      <c r="N143" s="134">
        <v>3316</v>
      </c>
      <c r="O143" s="134">
        <v>5571</v>
      </c>
      <c r="P143" s="2"/>
      <c r="Q143" s="149">
        <v>4.2418576598311217</v>
      </c>
      <c r="R143" s="149">
        <v>3.9529115744069014</v>
      </c>
    </row>
    <row r="144" spans="1:36" ht="18" customHeight="1">
      <c r="A144" s="139" t="s">
        <v>200</v>
      </c>
      <c r="B144" s="134">
        <v>27516</v>
      </c>
      <c r="C144" s="134">
        <v>39970</v>
      </c>
      <c r="D144" s="134"/>
      <c r="E144" s="448">
        <v>15496</v>
      </c>
      <c r="F144" s="134">
        <v>20767</v>
      </c>
      <c r="G144" s="134"/>
      <c r="H144" s="134">
        <v>12020</v>
      </c>
      <c r="I144" s="134">
        <v>19203</v>
      </c>
      <c r="J144" s="134"/>
      <c r="K144" s="134">
        <v>11287</v>
      </c>
      <c r="L144" s="134">
        <v>14717</v>
      </c>
      <c r="M144" s="134"/>
      <c r="N144" s="134">
        <v>6270</v>
      </c>
      <c r="O144" s="134">
        <v>10961</v>
      </c>
      <c r="P144" s="132"/>
      <c r="Q144" s="149">
        <v>4.0594027441485068</v>
      </c>
      <c r="R144" s="149">
        <v>3.5606074551311551</v>
      </c>
    </row>
    <row r="145" spans="1:36" ht="18" customHeight="1">
      <c r="A145" s="139" t="s">
        <v>209</v>
      </c>
      <c r="B145" s="134">
        <v>168</v>
      </c>
      <c r="C145" s="134">
        <v>650</v>
      </c>
      <c r="D145" s="134"/>
      <c r="E145" s="448">
        <v>87</v>
      </c>
      <c r="F145" s="136">
        <v>329</v>
      </c>
      <c r="G145" s="136"/>
      <c r="H145" s="134">
        <v>81</v>
      </c>
      <c r="I145" s="134">
        <v>321</v>
      </c>
      <c r="J145" s="134"/>
      <c r="K145" s="134">
        <v>62</v>
      </c>
      <c r="L145" s="134">
        <v>165</v>
      </c>
      <c r="M145" s="134"/>
      <c r="N145" s="134">
        <v>46</v>
      </c>
      <c r="O145" s="134">
        <v>149</v>
      </c>
      <c r="P145" s="2"/>
      <c r="Q145" s="149">
        <v>3.652173913043478</v>
      </c>
      <c r="R145" s="149">
        <v>4.3624161073825505</v>
      </c>
      <c r="S145" s="11"/>
      <c r="T145" s="11"/>
      <c r="U145" s="11"/>
      <c r="V145" s="11"/>
      <c r="W145" s="11"/>
      <c r="X145" s="11"/>
      <c r="Y145" s="11"/>
      <c r="Z145" s="11"/>
      <c r="AA145" s="11"/>
      <c r="AB145" s="11"/>
      <c r="AC145" s="11"/>
      <c r="AD145" s="11"/>
      <c r="AE145" s="11"/>
      <c r="AF145" s="11"/>
      <c r="AG145" s="11"/>
      <c r="AH145" s="11"/>
      <c r="AI145" s="11"/>
      <c r="AJ145" s="11"/>
    </row>
    <row r="146" spans="1:36" ht="18" customHeight="1">
      <c r="A146" s="139" t="s">
        <v>222</v>
      </c>
      <c r="B146" s="134">
        <v>20907</v>
      </c>
      <c r="C146" s="134">
        <v>22465</v>
      </c>
      <c r="D146" s="134"/>
      <c r="E146" s="448">
        <v>10714</v>
      </c>
      <c r="F146" s="448">
        <v>11297</v>
      </c>
      <c r="G146" s="448"/>
      <c r="H146" s="134">
        <v>10193</v>
      </c>
      <c r="I146" s="134">
        <v>11168</v>
      </c>
      <c r="J146" s="134"/>
      <c r="K146" s="134">
        <v>6435</v>
      </c>
      <c r="L146" s="134">
        <v>7251</v>
      </c>
      <c r="M146" s="134"/>
      <c r="N146" s="134">
        <v>5463</v>
      </c>
      <c r="O146" s="134">
        <v>6166</v>
      </c>
      <c r="P146" s="2"/>
      <c r="Q146" s="149">
        <v>3.8023853211009175</v>
      </c>
      <c r="R146" s="149">
        <v>3.604726976365118</v>
      </c>
      <c r="S146" s="11"/>
      <c r="T146" s="11"/>
      <c r="U146" s="11"/>
      <c r="V146" s="11"/>
      <c r="W146" s="11"/>
      <c r="X146" s="11"/>
      <c r="Y146" s="11"/>
      <c r="Z146" s="11"/>
      <c r="AA146" s="11"/>
      <c r="AB146" s="11"/>
      <c r="AC146" s="11"/>
      <c r="AD146" s="11"/>
      <c r="AE146" s="11"/>
      <c r="AF146" s="11"/>
      <c r="AG146" s="11"/>
      <c r="AH146" s="11"/>
      <c r="AI146" s="11"/>
      <c r="AJ146" s="11"/>
    </row>
    <row r="147" spans="1:36" ht="18" customHeight="1">
      <c r="A147" s="124" t="s">
        <v>225</v>
      </c>
      <c r="B147" s="134">
        <v>1671</v>
      </c>
      <c r="C147" s="134">
        <v>1733</v>
      </c>
      <c r="D147" s="134"/>
      <c r="E147" s="448">
        <v>821</v>
      </c>
      <c r="F147" s="134">
        <v>864</v>
      </c>
      <c r="G147" s="134"/>
      <c r="H147" s="134">
        <v>850</v>
      </c>
      <c r="I147" s="134">
        <v>869</v>
      </c>
      <c r="J147" s="134"/>
      <c r="K147" s="134">
        <v>477</v>
      </c>
      <c r="L147" s="134">
        <v>497</v>
      </c>
      <c r="M147" s="134"/>
      <c r="N147" s="134">
        <v>410</v>
      </c>
      <c r="O147" s="134">
        <v>439</v>
      </c>
      <c r="P147" s="2"/>
      <c r="Q147" s="149">
        <v>4.0756097560975606</v>
      </c>
      <c r="R147" s="149">
        <v>3.952054794520548</v>
      </c>
      <c r="S147" s="11"/>
      <c r="T147" s="11"/>
      <c r="U147" s="11"/>
      <c r="V147" s="11"/>
      <c r="W147" s="11"/>
      <c r="X147" s="11"/>
      <c r="Y147" s="11"/>
      <c r="Z147" s="11"/>
      <c r="AA147" s="11"/>
      <c r="AB147" s="11"/>
      <c r="AC147" s="11"/>
      <c r="AD147" s="11"/>
      <c r="AE147" s="11"/>
      <c r="AF147" s="11"/>
      <c r="AG147" s="11"/>
      <c r="AH147" s="11"/>
      <c r="AI147" s="11"/>
      <c r="AJ147" s="11"/>
    </row>
    <row r="148" spans="1:36" ht="18" customHeight="1">
      <c r="A148" s="124" t="s">
        <v>223</v>
      </c>
      <c r="B148" s="134">
        <v>1858</v>
      </c>
      <c r="C148" s="134">
        <v>2215</v>
      </c>
      <c r="D148" s="134"/>
      <c r="E148" s="448">
        <v>967</v>
      </c>
      <c r="F148" s="134">
        <v>1068</v>
      </c>
      <c r="G148" s="134"/>
      <c r="H148" s="134">
        <v>891</v>
      </c>
      <c r="I148" s="134">
        <v>1147</v>
      </c>
      <c r="J148" s="134"/>
      <c r="K148" s="134">
        <v>648</v>
      </c>
      <c r="L148" s="134">
        <v>802</v>
      </c>
      <c r="M148" s="134"/>
      <c r="N148" s="134">
        <v>526</v>
      </c>
      <c r="O148" s="134">
        <v>689</v>
      </c>
      <c r="P148" s="2"/>
      <c r="Q148" s="149">
        <v>3.5323193916349811</v>
      </c>
      <c r="R148" s="149">
        <v>3.2148040638606674</v>
      </c>
      <c r="S148" s="11"/>
      <c r="T148" s="11"/>
      <c r="U148" s="11"/>
      <c r="V148" s="11"/>
      <c r="W148" s="11"/>
      <c r="X148" s="11"/>
      <c r="Y148" s="11"/>
      <c r="Z148" s="11"/>
      <c r="AA148" s="11"/>
      <c r="AB148" s="11"/>
      <c r="AC148" s="11"/>
      <c r="AD148" s="11"/>
      <c r="AE148" s="11"/>
      <c r="AF148" s="11"/>
      <c r="AG148" s="11"/>
      <c r="AH148" s="11"/>
      <c r="AI148" s="11"/>
      <c r="AJ148" s="11"/>
    </row>
    <row r="149" spans="1:36" ht="18" customHeight="1">
      <c r="A149" s="124" t="s">
        <v>211</v>
      </c>
      <c r="B149" s="134">
        <v>638</v>
      </c>
      <c r="C149" s="134">
        <v>362</v>
      </c>
      <c r="D149" s="134"/>
      <c r="E149" s="448">
        <v>328</v>
      </c>
      <c r="F149" s="448">
        <v>179</v>
      </c>
      <c r="G149" s="448"/>
      <c r="H149" s="134">
        <v>310</v>
      </c>
      <c r="I149" s="134">
        <v>183</v>
      </c>
      <c r="J149" s="134"/>
      <c r="K149" s="134">
        <v>177</v>
      </c>
      <c r="L149" s="134">
        <v>203</v>
      </c>
      <c r="M149" s="134"/>
      <c r="N149" s="134">
        <v>144</v>
      </c>
      <c r="O149" s="134">
        <v>86</v>
      </c>
      <c r="P149" s="2"/>
      <c r="Q149" s="149">
        <v>4.4305555555555554</v>
      </c>
      <c r="R149" s="149">
        <v>4.2093023255813957</v>
      </c>
      <c r="S149" s="11"/>
      <c r="T149" s="11"/>
      <c r="U149" s="11"/>
      <c r="V149" s="11"/>
      <c r="W149" s="11"/>
      <c r="X149" s="11"/>
      <c r="Y149" s="11"/>
      <c r="Z149" s="11"/>
      <c r="AA149" s="11"/>
      <c r="AB149" s="11"/>
      <c r="AC149" s="11"/>
      <c r="AD149" s="11"/>
      <c r="AE149" s="11"/>
      <c r="AF149" s="11"/>
      <c r="AG149" s="11"/>
      <c r="AH149" s="11"/>
      <c r="AI149" s="11"/>
      <c r="AJ149" s="11"/>
    </row>
    <row r="150" spans="1:36" ht="18" customHeight="1">
      <c r="A150" s="124" t="s">
        <v>212</v>
      </c>
      <c r="B150" s="134">
        <v>79</v>
      </c>
      <c r="C150" s="134">
        <v>36</v>
      </c>
      <c r="D150" s="134"/>
      <c r="E150" s="448">
        <v>39</v>
      </c>
      <c r="F150" s="448">
        <v>18</v>
      </c>
      <c r="G150" s="448"/>
      <c r="H150" s="134">
        <v>40</v>
      </c>
      <c r="I150" s="134">
        <v>18</v>
      </c>
      <c r="J150" s="134"/>
      <c r="K150" s="134">
        <v>25</v>
      </c>
      <c r="L150" s="134">
        <v>14</v>
      </c>
      <c r="M150" s="134"/>
      <c r="N150" s="134">
        <v>23</v>
      </c>
      <c r="O150" s="134">
        <v>9</v>
      </c>
      <c r="P150" s="2"/>
      <c r="Q150" s="149">
        <v>3.4347826086956523</v>
      </c>
      <c r="R150" s="149">
        <v>4</v>
      </c>
      <c r="S150" s="11"/>
      <c r="T150" s="11"/>
      <c r="U150" s="11"/>
      <c r="V150" s="11"/>
      <c r="W150" s="11"/>
      <c r="X150" s="11"/>
      <c r="Y150" s="11"/>
      <c r="Z150" s="11"/>
      <c r="AA150" s="11"/>
      <c r="AB150" s="11"/>
      <c r="AC150" s="11"/>
      <c r="AD150" s="11"/>
      <c r="AE150" s="11"/>
      <c r="AF150" s="11"/>
      <c r="AG150" s="11"/>
      <c r="AH150" s="11"/>
      <c r="AI150" s="11"/>
      <c r="AJ150" s="11"/>
    </row>
    <row r="151" spans="1:36" ht="18" customHeight="1">
      <c r="A151" s="124" t="s">
        <v>213</v>
      </c>
      <c r="B151" s="134">
        <v>1508</v>
      </c>
      <c r="C151" s="134">
        <v>1125</v>
      </c>
      <c r="D151" s="134"/>
      <c r="E151" s="448">
        <v>820</v>
      </c>
      <c r="F151" s="448">
        <v>620</v>
      </c>
      <c r="G151" s="448"/>
      <c r="H151" s="134">
        <v>688</v>
      </c>
      <c r="I151" s="134">
        <v>505</v>
      </c>
      <c r="J151" s="134"/>
      <c r="K151" s="134">
        <v>363</v>
      </c>
      <c r="L151" s="134">
        <v>365</v>
      </c>
      <c r="M151" s="134"/>
      <c r="N151" s="134">
        <v>340</v>
      </c>
      <c r="O151" s="134">
        <v>314</v>
      </c>
      <c r="P151" s="2"/>
      <c r="Q151" s="149">
        <v>4.440828402366864</v>
      </c>
      <c r="R151" s="149">
        <v>3.5737179487179489</v>
      </c>
      <c r="S151" s="11"/>
      <c r="T151" s="11"/>
      <c r="U151" s="11"/>
      <c r="V151" s="11"/>
      <c r="W151" s="11"/>
      <c r="X151" s="11"/>
      <c r="Y151" s="11"/>
      <c r="Z151" s="11"/>
      <c r="AA151" s="11"/>
      <c r="AB151" s="11"/>
      <c r="AC151" s="11"/>
      <c r="AD151" s="11"/>
      <c r="AE151" s="11"/>
      <c r="AF151" s="11"/>
      <c r="AG151" s="11"/>
      <c r="AH151" s="11"/>
      <c r="AI151" s="11"/>
      <c r="AJ151" s="11"/>
    </row>
    <row r="152" spans="1:36" ht="18" customHeight="1">
      <c r="A152" s="124" t="s">
        <v>215</v>
      </c>
      <c r="B152" s="134">
        <v>3116</v>
      </c>
      <c r="C152" s="134">
        <v>4974</v>
      </c>
      <c r="D152" s="134"/>
      <c r="E152" s="448">
        <v>1603</v>
      </c>
      <c r="F152" s="448">
        <v>2522</v>
      </c>
      <c r="G152" s="448"/>
      <c r="H152" s="134">
        <v>1513</v>
      </c>
      <c r="I152" s="134">
        <v>2452</v>
      </c>
      <c r="J152" s="134"/>
      <c r="K152" s="134">
        <v>983</v>
      </c>
      <c r="L152" s="134">
        <v>1507</v>
      </c>
      <c r="M152" s="134"/>
      <c r="N152" s="134">
        <v>772</v>
      </c>
      <c r="O152" s="134">
        <v>1367</v>
      </c>
      <c r="P152" s="2"/>
      <c r="Q152" s="149">
        <v>4.0362694300518136</v>
      </c>
      <c r="R152" s="149">
        <v>3.6184886280264124</v>
      </c>
      <c r="S152" s="11"/>
      <c r="T152" s="11"/>
      <c r="U152" s="11"/>
      <c r="V152" s="11"/>
      <c r="W152" s="11"/>
      <c r="X152" s="11"/>
      <c r="Y152" s="11"/>
      <c r="Z152" s="11"/>
      <c r="AA152" s="11"/>
      <c r="AB152" s="11"/>
      <c r="AC152" s="11"/>
      <c r="AD152" s="11"/>
      <c r="AE152" s="11"/>
      <c r="AF152" s="11"/>
      <c r="AG152" s="11"/>
      <c r="AH152" s="11"/>
      <c r="AI152" s="11"/>
      <c r="AJ152" s="11"/>
    </row>
    <row r="153" spans="1:36" ht="18" customHeight="1">
      <c r="A153" s="124" t="s">
        <v>214</v>
      </c>
      <c r="B153" s="134">
        <v>7900</v>
      </c>
      <c r="C153" s="134">
        <v>10559</v>
      </c>
      <c r="D153" s="134"/>
      <c r="E153" s="448">
        <v>4317</v>
      </c>
      <c r="F153" s="448">
        <v>5636</v>
      </c>
      <c r="G153" s="448"/>
      <c r="H153" s="134">
        <v>3583</v>
      </c>
      <c r="I153" s="134">
        <v>4923</v>
      </c>
      <c r="J153" s="134"/>
      <c r="K153" s="134">
        <v>2983</v>
      </c>
      <c r="L153" s="134">
        <v>3576</v>
      </c>
      <c r="M153" s="134"/>
      <c r="N153" s="134">
        <v>2061</v>
      </c>
      <c r="O153" s="134">
        <v>2568</v>
      </c>
      <c r="P153" s="2"/>
      <c r="Q153" s="149">
        <v>3.8330907326540515</v>
      </c>
      <c r="R153" s="149">
        <v>4.1079389910050841</v>
      </c>
      <c r="S153" s="11"/>
      <c r="T153" s="11"/>
      <c r="U153" s="11"/>
      <c r="V153" s="11"/>
      <c r="W153" s="11"/>
      <c r="X153" s="11"/>
      <c r="Y153" s="11"/>
      <c r="Z153" s="11"/>
      <c r="AA153" s="11"/>
      <c r="AB153" s="11"/>
      <c r="AC153" s="11"/>
      <c r="AD153" s="11"/>
      <c r="AE153" s="11"/>
      <c r="AF153" s="11"/>
      <c r="AG153" s="11"/>
      <c r="AH153" s="11"/>
      <c r="AI153" s="11"/>
      <c r="AJ153" s="11"/>
    </row>
    <row r="154" spans="1:36" ht="18" customHeight="1">
      <c r="A154" s="124" t="s">
        <v>216</v>
      </c>
      <c r="B154" s="134">
        <v>440</v>
      </c>
      <c r="C154" s="134">
        <v>782</v>
      </c>
      <c r="D154" s="134"/>
      <c r="E154" s="448">
        <v>218</v>
      </c>
      <c r="F154" s="134">
        <v>402</v>
      </c>
      <c r="G154" s="134"/>
      <c r="H154" s="134">
        <v>222</v>
      </c>
      <c r="I154" s="134">
        <v>380</v>
      </c>
      <c r="J154" s="134"/>
      <c r="K154" s="134">
        <v>128</v>
      </c>
      <c r="L154" s="134">
        <v>223</v>
      </c>
      <c r="M154" s="134"/>
      <c r="N154" s="134">
        <v>103</v>
      </c>
      <c r="O154" s="134">
        <v>182</v>
      </c>
      <c r="P154" s="2"/>
      <c r="Q154" s="149">
        <v>4.2718446601941746</v>
      </c>
      <c r="R154" s="149">
        <v>4.2967032967032965</v>
      </c>
      <c r="S154" s="11"/>
      <c r="T154" s="11"/>
      <c r="U154" s="11"/>
      <c r="V154" s="11"/>
      <c r="W154" s="11"/>
      <c r="X154" s="11"/>
      <c r="Y154" s="11"/>
      <c r="Z154" s="11"/>
      <c r="AA154" s="11"/>
      <c r="AB154" s="11"/>
      <c r="AC154" s="11"/>
      <c r="AD154" s="11"/>
      <c r="AE154" s="11"/>
      <c r="AF154" s="11"/>
      <c r="AG154" s="11"/>
      <c r="AH154" s="11"/>
      <c r="AI154" s="11"/>
      <c r="AJ154" s="11"/>
    </row>
    <row r="155" spans="1:36" ht="18" customHeight="1">
      <c r="A155" s="124" t="s">
        <v>218</v>
      </c>
      <c r="B155" s="134">
        <v>7354</v>
      </c>
      <c r="C155" s="134">
        <v>5907</v>
      </c>
      <c r="D155" s="134"/>
      <c r="E155" s="448">
        <v>3707</v>
      </c>
      <c r="F155" s="134">
        <v>2940</v>
      </c>
      <c r="G155" s="134"/>
      <c r="H155" s="134">
        <v>3647</v>
      </c>
      <c r="I155" s="134">
        <v>2967</v>
      </c>
      <c r="J155" s="134"/>
      <c r="K155" s="134">
        <v>1988</v>
      </c>
      <c r="L155" s="134">
        <v>1750</v>
      </c>
      <c r="M155" s="134"/>
      <c r="N155" s="134">
        <v>1628</v>
      </c>
      <c r="O155" s="134">
        <v>1554</v>
      </c>
      <c r="P155" s="2"/>
      <c r="Q155" s="149">
        <v>4.5092250922509223</v>
      </c>
      <c r="R155" s="149">
        <v>3.7970360824742269</v>
      </c>
      <c r="S155" s="11"/>
      <c r="T155" s="11"/>
      <c r="U155" s="11"/>
      <c r="V155" s="11"/>
      <c r="W155" s="11"/>
      <c r="X155" s="11"/>
      <c r="Y155" s="11"/>
      <c r="Z155" s="11"/>
      <c r="AA155" s="11"/>
      <c r="AB155" s="11"/>
      <c r="AC155" s="11"/>
      <c r="AD155" s="11"/>
      <c r="AE155" s="11"/>
      <c r="AF155" s="11"/>
      <c r="AG155" s="11"/>
      <c r="AH155" s="11"/>
      <c r="AI155" s="11"/>
      <c r="AJ155" s="11"/>
    </row>
    <row r="156" spans="1:36" ht="18" customHeight="1">
      <c r="A156" s="124" t="s">
        <v>221</v>
      </c>
      <c r="B156" s="134">
        <v>3190</v>
      </c>
      <c r="C156" s="134">
        <v>3782</v>
      </c>
      <c r="D156" s="134"/>
      <c r="E156" s="448">
        <v>1662</v>
      </c>
      <c r="F156" s="134">
        <v>1957</v>
      </c>
      <c r="G156" s="134"/>
      <c r="H156" s="134">
        <v>1528</v>
      </c>
      <c r="I156" s="134">
        <v>1825</v>
      </c>
      <c r="J156" s="134"/>
      <c r="K156" s="134">
        <v>769</v>
      </c>
      <c r="L156" s="134">
        <v>1094</v>
      </c>
      <c r="M156" s="134"/>
      <c r="N156" s="134">
        <v>651</v>
      </c>
      <c r="O156" s="134">
        <v>999</v>
      </c>
      <c r="P156" s="132"/>
      <c r="Q156" s="149">
        <v>4.9001536098310288</v>
      </c>
      <c r="R156" s="149">
        <v>3.7751004016064256</v>
      </c>
      <c r="S156" s="11"/>
      <c r="T156" s="11"/>
      <c r="U156" s="11"/>
      <c r="V156" s="11"/>
      <c r="W156" s="11"/>
      <c r="X156" s="11"/>
      <c r="Y156" s="11"/>
      <c r="Z156" s="11"/>
      <c r="AA156" s="11"/>
      <c r="AB156" s="11"/>
      <c r="AC156" s="11"/>
      <c r="AD156" s="11"/>
      <c r="AE156" s="11"/>
      <c r="AF156" s="11"/>
      <c r="AG156" s="11"/>
      <c r="AH156" s="11"/>
      <c r="AI156" s="11"/>
      <c r="AJ156" s="11"/>
    </row>
    <row r="157" spans="1:36" ht="18" customHeight="1">
      <c r="A157" s="124" t="s">
        <v>230</v>
      </c>
      <c r="B157" s="134">
        <v>6203</v>
      </c>
      <c r="C157" s="134">
        <v>5805</v>
      </c>
      <c r="D157" s="134"/>
      <c r="E157" s="448">
        <v>3197</v>
      </c>
      <c r="F157" s="134">
        <v>2937</v>
      </c>
      <c r="G157" s="134"/>
      <c r="H157" s="134">
        <v>3006</v>
      </c>
      <c r="I157" s="134">
        <v>2868</v>
      </c>
      <c r="J157" s="134"/>
      <c r="K157" s="134">
        <v>1552</v>
      </c>
      <c r="L157" s="134">
        <v>1916</v>
      </c>
      <c r="M157" s="134"/>
      <c r="N157" s="134">
        <v>1347</v>
      </c>
      <c r="O157" s="134">
        <v>1659</v>
      </c>
      <c r="P157" s="11"/>
      <c r="Q157" s="149">
        <v>4.6050482553823313</v>
      </c>
      <c r="R157" s="149">
        <v>3.4909420289855073</v>
      </c>
      <c r="S157" s="18"/>
    </row>
    <row r="158" spans="1:36" ht="18" customHeight="1">
      <c r="A158" s="135" t="s">
        <v>220</v>
      </c>
      <c r="B158" s="134">
        <v>9852</v>
      </c>
      <c r="C158" s="136">
        <v>11354</v>
      </c>
      <c r="D158" s="136"/>
      <c r="E158" s="448">
        <v>5013</v>
      </c>
      <c r="F158" s="136">
        <v>5782</v>
      </c>
      <c r="G158" s="136"/>
      <c r="H158" s="134">
        <v>4839</v>
      </c>
      <c r="I158" s="136">
        <v>5572</v>
      </c>
      <c r="J158" s="136"/>
      <c r="K158" s="134">
        <v>2883</v>
      </c>
      <c r="L158" s="136">
        <v>3448</v>
      </c>
      <c r="M158" s="136"/>
      <c r="N158" s="134">
        <v>2545</v>
      </c>
      <c r="O158" s="136">
        <v>3207</v>
      </c>
      <c r="P158" s="137"/>
      <c r="Q158" s="149">
        <v>3.8560755013763273</v>
      </c>
      <c r="R158" s="149">
        <v>3.5111111111111111</v>
      </c>
    </row>
    <row r="159" spans="1:36" ht="18" customHeight="1">
      <c r="A159" s="135" t="s">
        <v>217</v>
      </c>
      <c r="B159" s="134">
        <v>1854</v>
      </c>
      <c r="C159" s="134">
        <v>2450</v>
      </c>
      <c r="D159" s="134"/>
      <c r="E159" s="448">
        <v>961</v>
      </c>
      <c r="F159" s="134">
        <v>1270</v>
      </c>
      <c r="G159" s="134"/>
      <c r="H159" s="134">
        <v>893</v>
      </c>
      <c r="I159" s="134">
        <v>1180</v>
      </c>
      <c r="J159" s="134"/>
      <c r="K159" s="134">
        <v>559</v>
      </c>
      <c r="L159" s="134">
        <v>937</v>
      </c>
      <c r="M159" s="134"/>
      <c r="N159" s="134">
        <v>417</v>
      </c>
      <c r="O159" s="451">
        <v>649</v>
      </c>
      <c r="P159" s="138"/>
      <c r="Q159" s="149">
        <v>4.4460431654676258</v>
      </c>
      <c r="R159" s="149">
        <v>3.7705426356589147</v>
      </c>
    </row>
    <row r="160" spans="1:36" ht="18" customHeight="1">
      <c r="A160" s="135" t="s">
        <v>231</v>
      </c>
      <c r="B160" s="134">
        <v>16015</v>
      </c>
      <c r="C160" s="134">
        <v>16579</v>
      </c>
      <c r="D160" s="134"/>
      <c r="E160" s="448">
        <v>7879</v>
      </c>
      <c r="F160" s="134">
        <v>8506</v>
      </c>
      <c r="G160" s="134"/>
      <c r="H160" s="134">
        <v>8136</v>
      </c>
      <c r="I160" s="134">
        <v>8073</v>
      </c>
      <c r="J160" s="134"/>
      <c r="K160" s="134">
        <v>5385</v>
      </c>
      <c r="L160" s="134">
        <v>5555</v>
      </c>
      <c r="M160" s="134"/>
      <c r="N160" s="134">
        <v>4460</v>
      </c>
      <c r="O160" s="451">
        <v>4833</v>
      </c>
      <c r="P160" s="138"/>
      <c r="Q160" s="149">
        <v>3.5908071748878925</v>
      </c>
      <c r="R160" s="149">
        <v>3.4284825870646767</v>
      </c>
    </row>
    <row r="161" spans="1:36" ht="18" customHeight="1">
      <c r="A161" s="135" t="s">
        <v>232</v>
      </c>
      <c r="B161" s="134">
        <v>56175</v>
      </c>
      <c r="C161" s="134">
        <v>64497</v>
      </c>
      <c r="D161" s="134"/>
      <c r="E161" s="448">
        <v>29184</v>
      </c>
      <c r="F161" s="134">
        <v>34050</v>
      </c>
      <c r="G161" s="134"/>
      <c r="H161" s="134">
        <v>26991</v>
      </c>
      <c r="I161" s="134">
        <v>30447</v>
      </c>
      <c r="J161" s="134"/>
      <c r="K161" s="134">
        <v>16164</v>
      </c>
      <c r="L161" s="134">
        <v>17985</v>
      </c>
      <c r="M161" s="134"/>
      <c r="N161" s="134">
        <v>13102</v>
      </c>
      <c r="O161" s="451">
        <v>17364</v>
      </c>
      <c r="P161" s="138"/>
      <c r="Q161" s="149">
        <v>4.2649781926696759</v>
      </c>
      <c r="R161" s="149">
        <v>3.6894855621781146</v>
      </c>
    </row>
    <row r="162" spans="1:36" ht="18" customHeight="1">
      <c r="A162" s="135" t="s">
        <v>233</v>
      </c>
      <c r="B162" s="134">
        <v>23582</v>
      </c>
      <c r="C162" s="134">
        <v>31016</v>
      </c>
      <c r="D162" s="134"/>
      <c r="E162" s="448">
        <v>12043</v>
      </c>
      <c r="F162" s="134">
        <v>16664</v>
      </c>
      <c r="G162" s="134"/>
      <c r="H162" s="134">
        <v>11539</v>
      </c>
      <c r="I162" s="134">
        <v>14352</v>
      </c>
      <c r="J162" s="134"/>
      <c r="K162" s="134">
        <v>8183</v>
      </c>
      <c r="L162" s="134">
        <v>8761</v>
      </c>
      <c r="M162" s="134"/>
      <c r="N162" s="134">
        <v>5910</v>
      </c>
      <c r="O162" s="451">
        <v>7962</v>
      </c>
      <c r="P162" s="138"/>
      <c r="Q162" s="149">
        <v>3.9878110716099542</v>
      </c>
      <c r="R162" s="149">
        <v>3.8795440151994933</v>
      </c>
    </row>
    <row r="163" spans="1:36" ht="18" customHeight="1">
      <c r="A163" s="135" t="s">
        <v>228</v>
      </c>
      <c r="B163" s="134">
        <v>7823</v>
      </c>
      <c r="C163" s="134">
        <v>8972</v>
      </c>
      <c r="D163" s="134"/>
      <c r="E163" s="448">
        <v>4026</v>
      </c>
      <c r="F163" s="134">
        <v>4563</v>
      </c>
      <c r="G163" s="134"/>
      <c r="H163" s="134">
        <v>3797</v>
      </c>
      <c r="I163" s="134">
        <v>4409</v>
      </c>
      <c r="J163" s="134"/>
      <c r="K163" s="134">
        <v>2572</v>
      </c>
      <c r="L163" s="134">
        <v>2648</v>
      </c>
      <c r="M163" s="134"/>
      <c r="N163" s="134">
        <v>1984</v>
      </c>
      <c r="O163" s="451">
        <v>2555</v>
      </c>
      <c r="P163" s="138"/>
      <c r="Q163" s="149">
        <v>3.9117053481331987</v>
      </c>
      <c r="R163" s="149">
        <v>3.5056840454723637</v>
      </c>
    </row>
    <row r="164" spans="1:36" ht="18" customHeight="1">
      <c r="A164" s="135" t="s">
        <v>227</v>
      </c>
      <c r="B164" s="134">
        <v>1153</v>
      </c>
      <c r="C164" s="134">
        <v>1088</v>
      </c>
      <c r="D164" s="134"/>
      <c r="E164" s="448">
        <v>579</v>
      </c>
      <c r="F164" s="134">
        <v>534</v>
      </c>
      <c r="G164" s="134"/>
      <c r="H164" s="134">
        <v>574</v>
      </c>
      <c r="I164" s="134">
        <v>554</v>
      </c>
      <c r="J164" s="134"/>
      <c r="K164" s="134">
        <v>336</v>
      </c>
      <c r="L164" s="134">
        <v>345</v>
      </c>
      <c r="M164" s="134"/>
      <c r="N164" s="134">
        <v>300</v>
      </c>
      <c r="O164" s="451">
        <v>257</v>
      </c>
      <c r="P164" s="138"/>
      <c r="Q164" s="149">
        <v>3.8433333333333333</v>
      </c>
      <c r="R164" s="149">
        <v>4.2265625</v>
      </c>
    </row>
    <row r="165" spans="1:36" ht="18" customHeight="1">
      <c r="A165" s="135" t="s">
        <v>226</v>
      </c>
      <c r="B165" s="134">
        <v>22451</v>
      </c>
      <c r="C165" s="134">
        <v>23604</v>
      </c>
      <c r="D165" s="134"/>
      <c r="E165" s="448">
        <v>11343</v>
      </c>
      <c r="F165" s="134">
        <v>12020</v>
      </c>
      <c r="G165" s="134"/>
      <c r="H165" s="134">
        <v>11108</v>
      </c>
      <c r="I165" s="134">
        <v>11584</v>
      </c>
      <c r="J165" s="134"/>
      <c r="K165" s="134">
        <v>6590</v>
      </c>
      <c r="L165" s="134">
        <v>7180</v>
      </c>
      <c r="M165" s="134"/>
      <c r="N165" s="134">
        <v>5017</v>
      </c>
      <c r="O165" s="451">
        <v>6376</v>
      </c>
      <c r="P165" s="138"/>
      <c r="Q165" s="149">
        <v>4.3593531643042525</v>
      </c>
      <c r="R165" s="149">
        <v>3.6776274386406547</v>
      </c>
    </row>
    <row r="166" spans="1:36" ht="18" customHeight="1">
      <c r="A166" s="135" t="s">
        <v>224</v>
      </c>
      <c r="B166" s="134">
        <v>19912</v>
      </c>
      <c r="C166" s="134">
        <v>24827</v>
      </c>
      <c r="D166" s="134"/>
      <c r="E166" s="448">
        <v>10858</v>
      </c>
      <c r="F166" s="134">
        <v>13537</v>
      </c>
      <c r="G166" s="134"/>
      <c r="H166" s="134">
        <v>9054</v>
      </c>
      <c r="I166" s="134">
        <v>11290</v>
      </c>
      <c r="J166" s="134"/>
      <c r="K166" s="134">
        <v>5905</v>
      </c>
      <c r="L166" s="134">
        <v>7132</v>
      </c>
      <c r="M166" s="134"/>
      <c r="N166" s="134">
        <v>4470</v>
      </c>
      <c r="O166" s="451">
        <v>6490</v>
      </c>
      <c r="P166" s="138"/>
      <c r="Q166" s="149">
        <v>4.0944970681100585</v>
      </c>
      <c r="R166" s="149">
        <v>3.8195250659630609</v>
      </c>
    </row>
    <row r="167" spans="1:36" ht="18" customHeight="1">
      <c r="A167" s="135" t="s">
        <v>219</v>
      </c>
      <c r="B167" s="134">
        <v>2122</v>
      </c>
      <c r="C167" s="134">
        <v>3019</v>
      </c>
      <c r="D167" s="134"/>
      <c r="E167" s="448">
        <v>1077</v>
      </c>
      <c r="F167" s="134">
        <v>1543</v>
      </c>
      <c r="G167" s="134"/>
      <c r="H167" s="134">
        <v>1045</v>
      </c>
      <c r="I167" s="134">
        <v>1476</v>
      </c>
      <c r="J167" s="134"/>
      <c r="K167" s="134">
        <v>744</v>
      </c>
      <c r="L167" s="134">
        <v>828</v>
      </c>
      <c r="M167" s="134"/>
      <c r="N167" s="134">
        <v>617</v>
      </c>
      <c r="O167" s="451">
        <v>868</v>
      </c>
      <c r="P167" s="138"/>
      <c r="Q167" s="149">
        <v>3.439222042139384</v>
      </c>
      <c r="R167" s="149">
        <v>3.4665127020785218</v>
      </c>
    </row>
    <row r="168" spans="1:36" ht="18" customHeight="1">
      <c r="A168" s="135" t="s">
        <v>210</v>
      </c>
      <c r="B168" s="134">
        <v>550</v>
      </c>
      <c r="C168" s="134">
        <v>471</v>
      </c>
      <c r="D168" s="134"/>
      <c r="E168" s="448">
        <v>285</v>
      </c>
      <c r="F168" s="134">
        <v>257</v>
      </c>
      <c r="G168" s="134"/>
      <c r="H168" s="134">
        <v>265</v>
      </c>
      <c r="I168" s="134">
        <v>214</v>
      </c>
      <c r="J168" s="134"/>
      <c r="K168" s="134">
        <v>156</v>
      </c>
      <c r="L168" s="134">
        <v>143</v>
      </c>
      <c r="M168" s="134"/>
      <c r="N168" s="134">
        <v>138</v>
      </c>
      <c r="O168" s="451">
        <v>123</v>
      </c>
      <c r="P168" s="138"/>
      <c r="Q168" s="149">
        <v>3.9855072463768102</v>
      </c>
      <c r="R168" s="149">
        <v>3.8524590163934427</v>
      </c>
    </row>
    <row r="169" spans="1:36" ht="18" customHeight="1">
      <c r="A169" s="135" t="s">
        <v>229</v>
      </c>
      <c r="B169" s="136">
        <v>4256</v>
      </c>
      <c r="C169" s="136">
        <v>4625</v>
      </c>
      <c r="D169" s="136"/>
      <c r="E169" s="450">
        <v>2181</v>
      </c>
      <c r="F169" s="136">
        <v>2172</v>
      </c>
      <c r="G169" s="136"/>
      <c r="H169" s="136">
        <v>2075</v>
      </c>
      <c r="I169" s="136">
        <v>2453</v>
      </c>
      <c r="J169" s="136"/>
      <c r="K169" s="136">
        <v>1279</v>
      </c>
      <c r="L169" s="136">
        <v>1222</v>
      </c>
      <c r="M169" s="136"/>
      <c r="N169" s="136">
        <v>1011</v>
      </c>
      <c r="O169" s="3">
        <v>1229</v>
      </c>
      <c r="P169" s="458"/>
      <c r="Q169" s="457">
        <v>4.209693372898121</v>
      </c>
      <c r="R169" s="457">
        <v>3.7632221318144832</v>
      </c>
    </row>
    <row r="170" spans="1:36" ht="15.75" customHeight="1">
      <c r="A170" s="403"/>
      <c r="B170" s="404"/>
      <c r="C170" s="404"/>
      <c r="D170" s="404"/>
      <c r="E170" s="404"/>
      <c r="F170" s="404"/>
      <c r="G170" s="404"/>
      <c r="H170" s="404"/>
      <c r="I170" s="404"/>
      <c r="J170" s="404"/>
      <c r="K170" s="404"/>
      <c r="L170" s="404"/>
      <c r="M170" s="404"/>
      <c r="N170" s="404"/>
      <c r="O170" s="404"/>
      <c r="P170" s="403"/>
      <c r="Q170" s="405"/>
      <c r="R170" s="403"/>
    </row>
    <row r="171" spans="1:36" ht="20.100000000000001" customHeight="1">
      <c r="A171" s="7" t="s">
        <v>372</v>
      </c>
      <c r="B171" s="7"/>
      <c r="C171" s="7"/>
      <c r="D171" s="7"/>
      <c r="E171" s="7"/>
      <c r="F171" s="7"/>
      <c r="G171" s="7"/>
      <c r="H171" s="7"/>
      <c r="I171" s="7"/>
      <c r="J171" s="7"/>
      <c r="K171" s="7"/>
      <c r="L171" s="7"/>
      <c r="M171" s="7"/>
      <c r="N171" s="7"/>
      <c r="O171" s="7"/>
      <c r="P171" s="7"/>
      <c r="Q171" s="147"/>
      <c r="R171" s="7"/>
      <c r="S171" s="20"/>
      <c r="T171" s="11"/>
      <c r="U171" s="11"/>
      <c r="V171" s="11"/>
      <c r="W171" s="11"/>
      <c r="X171" s="11"/>
      <c r="Y171" s="11"/>
      <c r="Z171" s="11"/>
      <c r="AA171" s="11"/>
      <c r="AB171" s="11"/>
      <c r="AC171" s="11"/>
      <c r="AD171" s="11"/>
      <c r="AE171" s="11"/>
      <c r="AF171" s="11"/>
      <c r="AG171" s="11"/>
      <c r="AH171" s="11"/>
      <c r="AI171" s="11"/>
      <c r="AJ171" s="11"/>
    </row>
    <row r="172" spans="1:36" ht="20.100000000000001" customHeight="1">
      <c r="A172" s="9" t="s">
        <v>373</v>
      </c>
      <c r="B172" s="9"/>
      <c r="C172" s="9"/>
      <c r="D172" s="9"/>
      <c r="E172" s="9"/>
      <c r="F172" s="9"/>
      <c r="G172" s="9"/>
      <c r="H172" s="9"/>
      <c r="I172" s="10"/>
      <c r="J172" s="10"/>
      <c r="K172" s="10"/>
      <c r="L172" s="10"/>
      <c r="M172" s="10"/>
      <c r="N172" s="10"/>
      <c r="O172" s="10"/>
      <c r="P172" s="10"/>
      <c r="Q172" s="147"/>
      <c r="R172" s="9"/>
      <c r="S172" s="20"/>
      <c r="T172" s="11"/>
      <c r="U172" s="11"/>
      <c r="V172" s="11"/>
      <c r="W172" s="11"/>
      <c r="X172" s="11"/>
      <c r="Y172" s="11"/>
      <c r="Z172" s="11"/>
      <c r="AA172" s="11"/>
      <c r="AB172" s="11"/>
      <c r="AC172" s="11"/>
      <c r="AD172" s="11"/>
      <c r="AE172" s="11"/>
      <c r="AF172" s="11"/>
      <c r="AG172" s="11"/>
      <c r="AH172" s="11"/>
      <c r="AI172" s="11"/>
      <c r="AJ172" s="11"/>
    </row>
    <row r="173" spans="1:36" ht="9.75" customHeight="1" thickBot="1">
      <c r="R173" s="12"/>
    </row>
    <row r="174" spans="1:36" ht="38.1" customHeight="1" thickBot="1">
      <c r="A174" s="563" t="s">
        <v>370</v>
      </c>
      <c r="B174" s="107"/>
      <c r="C174" s="565" t="s">
        <v>288</v>
      </c>
      <c r="D174" s="565"/>
      <c r="E174" s="565"/>
      <c r="F174" s="565"/>
      <c r="G174" s="565"/>
      <c r="H174" s="565"/>
      <c r="I174" s="565"/>
      <c r="J174" s="13"/>
      <c r="K174" s="566" t="s">
        <v>37</v>
      </c>
      <c r="L174" s="566"/>
      <c r="M174" s="13"/>
      <c r="N174" s="566" t="s">
        <v>38</v>
      </c>
      <c r="O174" s="566"/>
      <c r="P174" s="13"/>
      <c r="Q174" s="567" t="s">
        <v>36</v>
      </c>
      <c r="R174" s="567"/>
      <c r="S174" s="11"/>
      <c r="T174" s="11"/>
      <c r="U174" s="11"/>
      <c r="V174" s="11"/>
      <c r="W174" s="11"/>
      <c r="X174" s="11"/>
      <c r="Y174" s="11"/>
      <c r="Z174" s="11"/>
      <c r="AA174" s="11"/>
      <c r="AB174" s="11"/>
      <c r="AC174" s="11"/>
      <c r="AD174" s="11"/>
      <c r="AE174" s="11"/>
      <c r="AF174" s="11"/>
      <c r="AG174" s="11"/>
      <c r="AH174" s="11"/>
      <c r="AI174" s="11"/>
      <c r="AJ174" s="11"/>
    </row>
    <row r="175" spans="1:36" ht="38.1" customHeight="1" thickBot="1">
      <c r="A175" s="564"/>
      <c r="B175" s="569" t="s">
        <v>291</v>
      </c>
      <c r="C175" s="569"/>
      <c r="D175" s="55"/>
      <c r="E175" s="570" t="s">
        <v>289</v>
      </c>
      <c r="F175" s="570"/>
      <c r="G175" s="55"/>
      <c r="H175" s="571" t="s">
        <v>290</v>
      </c>
      <c r="I175" s="571"/>
      <c r="J175" s="14"/>
      <c r="K175" s="572" t="s">
        <v>12</v>
      </c>
      <c r="L175" s="572"/>
      <c r="M175" s="14"/>
      <c r="N175" s="572" t="s">
        <v>39</v>
      </c>
      <c r="O175" s="572"/>
      <c r="P175" s="14"/>
      <c r="Q175" s="568"/>
      <c r="R175" s="568"/>
      <c r="S175" s="15"/>
      <c r="T175" s="15"/>
      <c r="U175" s="15"/>
      <c r="V175" s="15"/>
      <c r="W175" s="15"/>
      <c r="X175" s="15"/>
      <c r="Y175" s="15"/>
      <c r="Z175" s="15"/>
      <c r="AA175" s="15"/>
      <c r="AB175" s="15"/>
      <c r="AC175" s="15"/>
      <c r="AD175" s="15"/>
      <c r="AE175" s="15"/>
      <c r="AF175" s="15"/>
      <c r="AG175" s="15"/>
      <c r="AH175" s="15"/>
      <c r="AI175" s="15"/>
      <c r="AJ175" s="15"/>
    </row>
    <row r="176" spans="1:36" ht="38.1" customHeight="1">
      <c r="A176" s="564"/>
      <c r="B176" s="56">
        <v>2010</v>
      </c>
      <c r="C176" s="56">
        <v>2020</v>
      </c>
      <c r="D176" s="56"/>
      <c r="E176" s="56">
        <v>2010</v>
      </c>
      <c r="F176" s="56">
        <v>2020</v>
      </c>
      <c r="G176" s="56"/>
      <c r="H176" s="56">
        <v>2010</v>
      </c>
      <c r="I176" s="108">
        <v>2020</v>
      </c>
      <c r="J176" s="108"/>
      <c r="K176" s="108">
        <v>2010</v>
      </c>
      <c r="L176" s="108">
        <v>2020</v>
      </c>
      <c r="M176" s="108"/>
      <c r="N176" s="108">
        <v>2010</v>
      </c>
      <c r="O176" s="108">
        <v>2020</v>
      </c>
      <c r="P176" s="108"/>
      <c r="Q176" s="108">
        <v>2010</v>
      </c>
      <c r="R176" s="108">
        <v>2020</v>
      </c>
      <c r="S176" s="15"/>
      <c r="T176" s="15"/>
      <c r="U176" s="15"/>
      <c r="V176" s="15"/>
      <c r="W176" s="15"/>
      <c r="X176" s="15"/>
      <c r="Y176" s="15"/>
      <c r="Z176" s="15"/>
      <c r="AA176" s="15"/>
      <c r="AB176" s="15"/>
      <c r="AC176" s="15"/>
      <c r="AD176" s="15"/>
      <c r="AE176" s="15"/>
      <c r="AF176" s="15"/>
      <c r="AG176" s="15"/>
      <c r="AH176" s="15"/>
      <c r="AI176" s="15"/>
      <c r="AJ176" s="15"/>
    </row>
    <row r="177" spans="1:36" ht="9" customHeight="1">
      <c r="A177" s="19"/>
      <c r="B177" s="19"/>
      <c r="C177" s="19"/>
      <c r="D177" s="19"/>
      <c r="E177" s="19"/>
      <c r="F177" s="19"/>
      <c r="G177" s="19"/>
      <c r="H177" s="19"/>
      <c r="I177" s="19"/>
      <c r="J177" s="19"/>
      <c r="K177" s="19"/>
      <c r="L177" s="19"/>
      <c r="M177" s="19"/>
      <c r="N177" s="19"/>
      <c r="O177" s="19"/>
      <c r="P177" s="19"/>
      <c r="Q177" s="19"/>
      <c r="R177" s="19"/>
      <c r="S177" s="15"/>
      <c r="T177" s="15"/>
      <c r="U177" s="15"/>
      <c r="V177" s="15"/>
      <c r="W177" s="15"/>
      <c r="X177" s="15"/>
      <c r="Y177" s="15"/>
      <c r="Z177" s="15"/>
      <c r="AA177" s="15"/>
      <c r="AB177" s="15"/>
      <c r="AC177" s="15"/>
      <c r="AD177" s="15"/>
      <c r="AE177" s="15"/>
      <c r="AF177" s="15"/>
      <c r="AG177" s="15"/>
      <c r="AH177" s="15"/>
      <c r="AI177" s="15"/>
      <c r="AJ177" s="15"/>
    </row>
    <row r="178" spans="1:36" s="112" customFormat="1" ht="18" customHeight="1">
      <c r="A178" s="21" t="s">
        <v>84</v>
      </c>
      <c r="B178" s="445"/>
      <c r="C178" s="445"/>
      <c r="D178" s="445"/>
      <c r="E178" s="446"/>
      <c r="F178" s="446"/>
      <c r="G178" s="446"/>
      <c r="H178" s="447"/>
      <c r="I178" s="447"/>
      <c r="J178" s="447"/>
      <c r="K178" s="447"/>
      <c r="L178" s="447"/>
      <c r="M178" s="447"/>
      <c r="N178" s="447"/>
      <c r="O178" s="447"/>
      <c r="P178" s="122"/>
      <c r="Q178" s="119"/>
      <c r="R178" s="119"/>
      <c r="S178" s="11"/>
      <c r="T178" s="11"/>
      <c r="U178" s="11"/>
      <c r="V178" s="11"/>
      <c r="W178" s="11"/>
      <c r="X178" s="11"/>
      <c r="Y178" s="11"/>
      <c r="Z178" s="11"/>
      <c r="AA178" s="11"/>
      <c r="AB178" s="11"/>
      <c r="AC178" s="11"/>
      <c r="AD178" s="11"/>
      <c r="AE178" s="11"/>
      <c r="AF178" s="11"/>
      <c r="AG178" s="11"/>
      <c r="AH178" s="11"/>
      <c r="AI178" s="11"/>
    </row>
    <row r="179" spans="1:36" s="112" customFormat="1" ht="18" customHeight="1">
      <c r="A179" s="135" t="s">
        <v>241</v>
      </c>
      <c r="B179" s="134">
        <v>11852</v>
      </c>
      <c r="C179" s="134">
        <v>11740</v>
      </c>
      <c r="D179" s="134"/>
      <c r="E179" s="134">
        <v>6300</v>
      </c>
      <c r="F179" s="134">
        <v>6870</v>
      </c>
      <c r="G179" s="134"/>
      <c r="H179" s="134">
        <v>5552</v>
      </c>
      <c r="I179" s="134">
        <v>4870</v>
      </c>
      <c r="J179" s="134"/>
      <c r="K179" s="134">
        <v>3577</v>
      </c>
      <c r="L179" s="134">
        <v>3608</v>
      </c>
      <c r="M179" s="134"/>
      <c r="N179" s="451">
        <v>3005</v>
      </c>
      <c r="O179" s="451">
        <v>2894</v>
      </c>
      <c r="P179" s="138"/>
      <c r="Q179" s="149">
        <v>3.8341675008341674</v>
      </c>
      <c r="R179" s="149">
        <v>3.6489881367759942</v>
      </c>
      <c r="S179" s="11"/>
      <c r="T179" s="11"/>
      <c r="U179" s="11"/>
      <c r="V179" s="11"/>
      <c r="W179" s="11"/>
      <c r="X179" s="11"/>
      <c r="Y179" s="11"/>
      <c r="Z179" s="11"/>
      <c r="AA179" s="11"/>
      <c r="AB179" s="11"/>
      <c r="AC179" s="11"/>
      <c r="AD179" s="11"/>
      <c r="AE179" s="11"/>
      <c r="AF179" s="11"/>
      <c r="AG179" s="11"/>
      <c r="AH179" s="11"/>
      <c r="AI179" s="11"/>
    </row>
    <row r="180" spans="1:36" s="112" customFormat="1" ht="18" customHeight="1">
      <c r="A180" s="135" t="s">
        <v>242</v>
      </c>
      <c r="B180" s="134">
        <v>290</v>
      </c>
      <c r="C180" s="134">
        <v>231</v>
      </c>
      <c r="D180" s="134"/>
      <c r="E180" s="134">
        <v>145</v>
      </c>
      <c r="F180" s="134">
        <v>120</v>
      </c>
      <c r="G180" s="134"/>
      <c r="H180" s="134">
        <v>145</v>
      </c>
      <c r="I180" s="134">
        <v>111</v>
      </c>
      <c r="J180" s="134"/>
      <c r="K180" s="134">
        <v>158</v>
      </c>
      <c r="L180" s="134">
        <v>74</v>
      </c>
      <c r="M180" s="134"/>
      <c r="N180" s="451">
        <v>87</v>
      </c>
      <c r="O180" s="451">
        <v>59</v>
      </c>
      <c r="P180" s="138"/>
      <c r="Q180" s="149">
        <v>3.3139534883720931</v>
      </c>
      <c r="R180" s="149">
        <v>3.5862068965517242</v>
      </c>
      <c r="S180" s="11"/>
      <c r="T180" s="11"/>
      <c r="U180" s="11"/>
      <c r="V180" s="11"/>
      <c r="W180" s="11"/>
      <c r="X180" s="11"/>
      <c r="Y180" s="11"/>
      <c r="Z180" s="11"/>
      <c r="AA180" s="11"/>
      <c r="AB180" s="11"/>
      <c r="AC180" s="11"/>
      <c r="AD180" s="11"/>
      <c r="AE180" s="11"/>
      <c r="AF180" s="11"/>
      <c r="AG180" s="11"/>
      <c r="AH180" s="11"/>
      <c r="AI180" s="11"/>
    </row>
    <row r="181" spans="1:36" s="112" customFormat="1" ht="18" customHeight="1">
      <c r="A181" s="135" t="s">
        <v>234</v>
      </c>
      <c r="B181" s="134">
        <v>3569</v>
      </c>
      <c r="C181" s="134">
        <v>3413</v>
      </c>
      <c r="D181" s="134"/>
      <c r="E181" s="134">
        <v>1972</v>
      </c>
      <c r="F181" s="134">
        <v>2394</v>
      </c>
      <c r="G181" s="134"/>
      <c r="H181" s="134">
        <v>1597</v>
      </c>
      <c r="I181" s="134">
        <v>1019</v>
      </c>
      <c r="J181" s="134"/>
      <c r="K181" s="134">
        <v>1267</v>
      </c>
      <c r="L181" s="134">
        <v>1164</v>
      </c>
      <c r="M181" s="134"/>
      <c r="N181" s="451">
        <v>989</v>
      </c>
      <c r="O181" s="451">
        <v>857</v>
      </c>
      <c r="P181" s="138"/>
      <c r="Q181" s="149">
        <v>3.5587044534412957</v>
      </c>
      <c r="R181" s="149">
        <v>3.9824970828471411</v>
      </c>
      <c r="S181" s="11"/>
      <c r="T181" s="11"/>
      <c r="U181" s="11"/>
      <c r="V181" s="11"/>
      <c r="W181" s="11"/>
      <c r="X181" s="11"/>
      <c r="Y181" s="11"/>
      <c r="Z181" s="11"/>
      <c r="AA181" s="11"/>
      <c r="AB181" s="11"/>
      <c r="AC181" s="11"/>
      <c r="AD181" s="11"/>
      <c r="AE181" s="11"/>
      <c r="AF181" s="11"/>
      <c r="AG181" s="11"/>
      <c r="AH181" s="11"/>
      <c r="AI181" s="11"/>
    </row>
    <row r="182" spans="1:36" s="112" customFormat="1" ht="18" customHeight="1">
      <c r="A182" s="135" t="s">
        <v>235</v>
      </c>
      <c r="B182" s="134">
        <v>17621</v>
      </c>
      <c r="C182" s="134">
        <v>18209</v>
      </c>
      <c r="D182" s="134"/>
      <c r="E182" s="134">
        <v>9517</v>
      </c>
      <c r="F182" s="134">
        <v>9857</v>
      </c>
      <c r="G182" s="134"/>
      <c r="H182" s="134">
        <v>8104</v>
      </c>
      <c r="I182" s="134">
        <v>8352</v>
      </c>
      <c r="J182" s="134"/>
      <c r="K182" s="134">
        <v>4982</v>
      </c>
      <c r="L182" s="134">
        <v>5555</v>
      </c>
      <c r="M182" s="134"/>
      <c r="N182" s="451">
        <v>4215</v>
      </c>
      <c r="O182" s="451">
        <v>4602</v>
      </c>
      <c r="P182" s="138"/>
      <c r="Q182" s="149">
        <v>3.967197527929641</v>
      </c>
      <c r="R182" s="149">
        <v>3.8393091386095319</v>
      </c>
      <c r="S182" s="11"/>
      <c r="T182" s="11"/>
      <c r="U182" s="11"/>
      <c r="V182" s="11"/>
      <c r="W182" s="11"/>
      <c r="X182" s="11"/>
      <c r="Y182" s="11"/>
      <c r="Z182" s="11"/>
      <c r="AA182" s="11"/>
      <c r="AB182" s="11"/>
      <c r="AC182" s="11"/>
      <c r="AD182" s="11"/>
      <c r="AE182" s="11"/>
      <c r="AF182" s="11"/>
      <c r="AG182" s="11"/>
      <c r="AH182" s="11"/>
      <c r="AI182" s="11"/>
    </row>
    <row r="183" spans="1:36" s="148" customFormat="1" ht="18" customHeight="1">
      <c r="A183" s="135" t="s">
        <v>236</v>
      </c>
      <c r="B183" s="448">
        <v>13372</v>
      </c>
      <c r="C183" s="448">
        <v>12175</v>
      </c>
      <c r="D183" s="448"/>
      <c r="E183" s="448">
        <v>6945</v>
      </c>
      <c r="F183" s="448">
        <v>6312</v>
      </c>
      <c r="G183" s="448"/>
      <c r="H183" s="448">
        <v>6427</v>
      </c>
      <c r="I183" s="448">
        <v>5863</v>
      </c>
      <c r="J183" s="448"/>
      <c r="K183" s="448">
        <v>4138</v>
      </c>
      <c r="L183" s="448">
        <v>3797</v>
      </c>
      <c r="M183" s="448"/>
      <c r="N183" s="451">
        <v>3289</v>
      </c>
      <c r="O183" s="451">
        <v>3067</v>
      </c>
      <c r="P183" s="138"/>
      <c r="Q183" s="149">
        <v>4.0656734569778052</v>
      </c>
      <c r="R183" s="149">
        <v>3.9777122254998361</v>
      </c>
      <c r="S183" s="127"/>
      <c r="T183" s="127"/>
      <c r="U183" s="127"/>
      <c r="V183" s="127"/>
      <c r="W183" s="127"/>
      <c r="X183" s="127"/>
      <c r="Y183" s="127"/>
      <c r="Z183" s="127"/>
      <c r="AA183" s="127"/>
      <c r="AB183" s="127"/>
      <c r="AC183" s="127"/>
      <c r="AD183" s="127"/>
      <c r="AE183" s="127"/>
      <c r="AF183" s="127"/>
      <c r="AG183" s="127"/>
      <c r="AH183" s="127"/>
      <c r="AI183" s="127"/>
    </row>
    <row r="184" spans="1:36" s="112" customFormat="1" ht="18" customHeight="1">
      <c r="A184" s="135" t="s">
        <v>237</v>
      </c>
      <c r="B184" s="134">
        <v>655</v>
      </c>
      <c r="C184" s="134">
        <v>427</v>
      </c>
      <c r="D184" s="134"/>
      <c r="E184" s="134">
        <v>338</v>
      </c>
      <c r="F184" s="134">
        <v>231</v>
      </c>
      <c r="G184" s="134"/>
      <c r="H184" s="134">
        <v>317</v>
      </c>
      <c r="I184" s="134">
        <v>196</v>
      </c>
      <c r="J184" s="134"/>
      <c r="K184" s="134">
        <v>215</v>
      </c>
      <c r="L184" s="134">
        <v>242</v>
      </c>
      <c r="M184" s="134"/>
      <c r="N184" s="451">
        <v>172</v>
      </c>
      <c r="O184" s="451">
        <v>142</v>
      </c>
      <c r="P184" s="138"/>
      <c r="Q184" s="149">
        <v>3.808139534883721</v>
      </c>
      <c r="R184" s="149">
        <v>3.021276595744681</v>
      </c>
      <c r="S184" s="11"/>
      <c r="T184" s="11"/>
      <c r="U184" s="11"/>
      <c r="V184" s="11"/>
      <c r="W184" s="11"/>
      <c r="X184" s="11"/>
      <c r="Y184" s="11"/>
      <c r="Z184" s="11"/>
      <c r="AA184" s="11"/>
      <c r="AB184" s="11"/>
      <c r="AC184" s="11"/>
      <c r="AD184" s="11"/>
      <c r="AE184" s="11"/>
      <c r="AF184" s="11"/>
      <c r="AG184" s="11"/>
      <c r="AH184" s="11"/>
      <c r="AI184" s="11"/>
    </row>
    <row r="185" spans="1:36" s="150" customFormat="1" ht="18" customHeight="1">
      <c r="A185" s="135" t="s">
        <v>238</v>
      </c>
      <c r="B185" s="448">
        <v>2773</v>
      </c>
      <c r="C185" s="448">
        <v>1999</v>
      </c>
      <c r="D185" s="448"/>
      <c r="E185" s="448">
        <v>1459</v>
      </c>
      <c r="F185" s="448">
        <v>1060</v>
      </c>
      <c r="G185" s="448"/>
      <c r="H185" s="448">
        <v>1314</v>
      </c>
      <c r="I185" s="448">
        <v>939</v>
      </c>
      <c r="J185" s="448"/>
      <c r="K185" s="448">
        <v>848</v>
      </c>
      <c r="L185" s="448">
        <v>874</v>
      </c>
      <c r="M185" s="448"/>
      <c r="N185" s="451">
        <v>654</v>
      </c>
      <c r="O185" s="451">
        <v>520</v>
      </c>
      <c r="P185" s="138"/>
      <c r="Q185" s="149">
        <v>4.2400611620795106</v>
      </c>
      <c r="R185" s="149">
        <v>3.9</v>
      </c>
      <c r="S185" s="141"/>
      <c r="T185" s="141"/>
      <c r="U185" s="141"/>
      <c r="V185" s="141"/>
      <c r="W185" s="141"/>
      <c r="X185" s="141"/>
      <c r="Y185" s="141"/>
      <c r="Z185" s="141"/>
      <c r="AA185" s="141"/>
      <c r="AB185" s="141"/>
      <c r="AC185" s="141"/>
      <c r="AD185" s="141"/>
      <c r="AE185" s="141"/>
      <c r="AF185" s="141"/>
      <c r="AG185" s="141"/>
      <c r="AH185" s="141"/>
      <c r="AI185" s="141"/>
    </row>
    <row r="186" spans="1:36" s="112" customFormat="1" ht="18" customHeight="1">
      <c r="A186" s="135" t="s">
        <v>239</v>
      </c>
      <c r="B186" s="134">
        <v>2639</v>
      </c>
      <c r="C186" s="134">
        <v>717</v>
      </c>
      <c r="D186" s="134"/>
      <c r="E186" s="134">
        <v>1297</v>
      </c>
      <c r="F186" s="134">
        <v>340</v>
      </c>
      <c r="G186" s="134"/>
      <c r="H186" s="134">
        <v>1342</v>
      </c>
      <c r="I186" s="134">
        <v>377</v>
      </c>
      <c r="J186" s="134"/>
      <c r="K186" s="134">
        <v>780</v>
      </c>
      <c r="L186" s="134">
        <v>226</v>
      </c>
      <c r="M186" s="134"/>
      <c r="N186" s="451">
        <v>659</v>
      </c>
      <c r="O186" s="451">
        <v>204</v>
      </c>
      <c r="P186" s="138"/>
      <c r="Q186" s="149">
        <v>4.0045523520485586</v>
      </c>
      <c r="R186" s="149">
        <v>3.5147058823529411</v>
      </c>
      <c r="S186" s="11"/>
      <c r="T186" s="11"/>
      <c r="U186" s="11"/>
      <c r="V186" s="11"/>
      <c r="W186" s="11"/>
      <c r="X186" s="11"/>
      <c r="Y186" s="11"/>
      <c r="Z186" s="11"/>
      <c r="AA186" s="11"/>
      <c r="AB186" s="11"/>
      <c r="AC186" s="11"/>
      <c r="AD186" s="11"/>
      <c r="AE186" s="11"/>
      <c r="AF186" s="11"/>
      <c r="AG186" s="11"/>
      <c r="AH186" s="11"/>
      <c r="AI186" s="11"/>
    </row>
    <row r="187" spans="1:36" s="112" customFormat="1" ht="18" customHeight="1">
      <c r="A187" s="135" t="s">
        <v>240</v>
      </c>
      <c r="B187" s="134">
        <v>977</v>
      </c>
      <c r="C187" s="134">
        <v>1113</v>
      </c>
      <c r="D187" s="134"/>
      <c r="E187" s="134">
        <v>488</v>
      </c>
      <c r="F187" s="134">
        <v>603</v>
      </c>
      <c r="G187" s="134"/>
      <c r="H187" s="134">
        <v>489</v>
      </c>
      <c r="I187" s="134">
        <v>510</v>
      </c>
      <c r="J187" s="134"/>
      <c r="K187" s="134">
        <v>346</v>
      </c>
      <c r="L187" s="134">
        <v>308</v>
      </c>
      <c r="M187" s="134"/>
      <c r="N187" s="451">
        <v>257</v>
      </c>
      <c r="O187" s="451">
        <v>255</v>
      </c>
      <c r="P187" s="138"/>
      <c r="Q187" s="149">
        <v>3.8015564202334629</v>
      </c>
      <c r="R187" s="149">
        <v>4.3647058823529408</v>
      </c>
      <c r="S187" s="11"/>
      <c r="T187" s="11"/>
      <c r="U187" s="11"/>
      <c r="V187" s="11"/>
      <c r="W187" s="11"/>
      <c r="X187" s="11"/>
      <c r="Y187" s="11"/>
      <c r="Z187" s="11"/>
      <c r="AA187" s="11"/>
      <c r="AB187" s="11"/>
      <c r="AC187" s="11"/>
      <c r="AD187" s="11"/>
      <c r="AE187" s="11"/>
      <c r="AF187" s="11"/>
      <c r="AG187" s="11"/>
      <c r="AH187" s="11"/>
      <c r="AI187" s="11"/>
    </row>
    <row r="188" spans="1:36" s="112" customFormat="1" ht="18" customHeight="1">
      <c r="A188" s="135" t="s">
        <v>243</v>
      </c>
      <c r="B188" s="134">
        <v>994</v>
      </c>
      <c r="C188" s="134">
        <v>983</v>
      </c>
      <c r="D188" s="134"/>
      <c r="E188" s="134">
        <v>504</v>
      </c>
      <c r="F188" s="134">
        <v>498</v>
      </c>
      <c r="G188" s="134"/>
      <c r="H188" s="134">
        <v>490</v>
      </c>
      <c r="I188" s="134">
        <v>485</v>
      </c>
      <c r="J188" s="134"/>
      <c r="K188" s="134">
        <v>321</v>
      </c>
      <c r="L188" s="134">
        <v>407</v>
      </c>
      <c r="M188" s="134"/>
      <c r="N188" s="451">
        <v>278</v>
      </c>
      <c r="O188" s="451">
        <v>295</v>
      </c>
      <c r="P188" s="138"/>
      <c r="Q188" s="149">
        <v>3.5755395683453237</v>
      </c>
      <c r="R188" s="149">
        <v>3.3322033898305086</v>
      </c>
      <c r="S188" s="11"/>
      <c r="T188" s="11"/>
      <c r="U188" s="11"/>
      <c r="V188" s="11"/>
      <c r="W188" s="11"/>
      <c r="X188" s="11"/>
      <c r="Y188" s="11"/>
      <c r="Z188" s="11"/>
      <c r="AA188" s="11"/>
      <c r="AB188" s="11"/>
      <c r="AC188" s="11"/>
      <c r="AD188" s="11"/>
      <c r="AE188" s="11"/>
      <c r="AF188" s="11"/>
      <c r="AG188" s="11"/>
      <c r="AH188" s="11"/>
      <c r="AI188" s="11"/>
    </row>
    <row r="189" spans="1:36" s="112" customFormat="1" ht="18" customHeight="1">
      <c r="A189" s="135" t="s">
        <v>244</v>
      </c>
      <c r="B189" s="134">
        <v>244</v>
      </c>
      <c r="C189" s="134">
        <v>418</v>
      </c>
      <c r="D189" s="134"/>
      <c r="E189" s="134">
        <v>130</v>
      </c>
      <c r="F189" s="134">
        <v>215</v>
      </c>
      <c r="G189" s="134"/>
      <c r="H189" s="134">
        <v>114</v>
      </c>
      <c r="I189" s="134">
        <v>203</v>
      </c>
      <c r="J189" s="134"/>
      <c r="K189" s="134">
        <v>76</v>
      </c>
      <c r="L189" s="134">
        <v>117</v>
      </c>
      <c r="M189" s="134"/>
      <c r="N189" s="451">
        <v>69</v>
      </c>
      <c r="O189" s="451">
        <v>104</v>
      </c>
      <c r="P189" s="138"/>
      <c r="Q189" s="149">
        <v>3.5362318840579712</v>
      </c>
      <c r="R189" s="149">
        <v>4.0194174757281553</v>
      </c>
      <c r="S189" s="11"/>
      <c r="T189" s="11"/>
      <c r="U189" s="11"/>
      <c r="V189" s="11"/>
      <c r="W189" s="11"/>
      <c r="X189" s="11"/>
      <c r="Y189" s="11"/>
      <c r="Z189" s="11"/>
      <c r="AA189" s="11"/>
      <c r="AB189" s="11"/>
      <c r="AC189" s="11"/>
      <c r="AD189" s="11"/>
      <c r="AE189" s="11"/>
      <c r="AF189" s="11"/>
      <c r="AG189" s="11"/>
      <c r="AH189" s="11"/>
      <c r="AI189" s="11"/>
    </row>
    <row r="190" spans="1:36" s="148" customFormat="1" ht="18" customHeight="1">
      <c r="A190" s="135" t="s">
        <v>245</v>
      </c>
      <c r="B190" s="448">
        <v>5242</v>
      </c>
      <c r="C190" s="448">
        <v>10002</v>
      </c>
      <c r="D190" s="448"/>
      <c r="E190" s="448">
        <v>2571</v>
      </c>
      <c r="F190" s="448">
        <v>5171</v>
      </c>
      <c r="G190" s="448"/>
      <c r="H190" s="448">
        <v>2571</v>
      </c>
      <c r="I190" s="448">
        <v>4831</v>
      </c>
      <c r="J190" s="448"/>
      <c r="K190" s="448">
        <v>1644</v>
      </c>
      <c r="L190" s="448">
        <v>2732</v>
      </c>
      <c r="M190" s="448"/>
      <c r="N190" s="451">
        <v>1306</v>
      </c>
      <c r="O190" s="451">
        <v>2370</v>
      </c>
      <c r="P190" s="138"/>
      <c r="Q190" s="149">
        <v>4.0137825421133231</v>
      </c>
      <c r="R190" s="149">
        <v>4.2191201353637906</v>
      </c>
      <c r="S190" s="127"/>
      <c r="T190" s="127"/>
      <c r="U190" s="127"/>
      <c r="V190" s="127"/>
      <c r="W190" s="127"/>
      <c r="X190" s="127"/>
      <c r="Y190" s="127"/>
      <c r="Z190" s="127"/>
      <c r="AA190" s="127"/>
      <c r="AB190" s="127"/>
      <c r="AC190" s="127"/>
      <c r="AD190" s="127"/>
      <c r="AE190" s="127"/>
      <c r="AF190" s="127"/>
      <c r="AG190" s="127"/>
      <c r="AH190" s="127"/>
      <c r="AI190" s="127"/>
    </row>
    <row r="191" spans="1:36" s="112" customFormat="1" ht="18" customHeight="1">
      <c r="A191" s="135" t="s">
        <v>247</v>
      </c>
      <c r="B191" s="134">
        <v>304</v>
      </c>
      <c r="C191" s="134">
        <v>491</v>
      </c>
      <c r="D191" s="134"/>
      <c r="E191" s="134">
        <v>153</v>
      </c>
      <c r="F191" s="134">
        <v>248</v>
      </c>
      <c r="G191" s="134"/>
      <c r="H191" s="134">
        <v>151</v>
      </c>
      <c r="I191" s="134">
        <v>243</v>
      </c>
      <c r="J191" s="134"/>
      <c r="K191" s="134">
        <v>95</v>
      </c>
      <c r="L191" s="134">
        <v>208</v>
      </c>
      <c r="M191" s="134"/>
      <c r="N191" s="451">
        <v>80</v>
      </c>
      <c r="O191" s="451">
        <v>152</v>
      </c>
      <c r="P191" s="138"/>
      <c r="Q191" s="149">
        <v>3.8</v>
      </c>
      <c r="R191" s="149">
        <v>3.2302631578947367</v>
      </c>
      <c r="S191" s="11"/>
      <c r="T191" s="11"/>
      <c r="U191" s="11"/>
      <c r="V191" s="11"/>
      <c r="W191" s="11"/>
      <c r="X191" s="11"/>
      <c r="Y191" s="11"/>
      <c r="Z191" s="11"/>
      <c r="AA191" s="11"/>
      <c r="AB191" s="11"/>
      <c r="AC191" s="11"/>
      <c r="AD191" s="11"/>
      <c r="AE191" s="11"/>
      <c r="AF191" s="11"/>
      <c r="AG191" s="11"/>
      <c r="AH191" s="11"/>
      <c r="AI191" s="11"/>
    </row>
    <row r="192" spans="1:36" s="112" customFormat="1" ht="18" customHeight="1">
      <c r="A192" s="135" t="s">
        <v>248</v>
      </c>
      <c r="B192" s="134">
        <v>259</v>
      </c>
      <c r="C192" s="134">
        <v>976</v>
      </c>
      <c r="D192" s="134"/>
      <c r="E192" s="134">
        <v>122</v>
      </c>
      <c r="F192" s="134">
        <v>515</v>
      </c>
      <c r="G192" s="134"/>
      <c r="H192" s="134">
        <v>137</v>
      </c>
      <c r="I192" s="134">
        <v>461</v>
      </c>
      <c r="J192" s="134"/>
      <c r="K192" s="134">
        <v>92</v>
      </c>
      <c r="L192" s="134">
        <v>344</v>
      </c>
      <c r="M192" s="134"/>
      <c r="N192" s="451">
        <v>62</v>
      </c>
      <c r="O192" s="451">
        <v>309</v>
      </c>
      <c r="P192" s="138"/>
      <c r="Q192" s="149">
        <v>4.17741935483871</v>
      </c>
      <c r="R192" s="149">
        <v>3.1461038961038961</v>
      </c>
      <c r="S192" s="11"/>
      <c r="T192" s="11"/>
      <c r="U192" s="11"/>
      <c r="V192" s="11"/>
      <c r="W192" s="11"/>
      <c r="X192" s="11"/>
      <c r="Y192" s="11"/>
      <c r="Z192" s="11"/>
      <c r="AA192" s="11"/>
      <c r="AB192" s="11"/>
      <c r="AC192" s="11"/>
      <c r="AD192" s="11"/>
      <c r="AE192" s="11"/>
      <c r="AF192" s="11"/>
      <c r="AG192" s="11"/>
      <c r="AH192" s="11"/>
      <c r="AI192" s="11"/>
    </row>
    <row r="193" spans="1:35" s="112" customFormat="1">
      <c r="A193" s="135" t="s">
        <v>246</v>
      </c>
      <c r="B193" s="134">
        <v>21374</v>
      </c>
      <c r="C193" s="134">
        <v>25229</v>
      </c>
      <c r="D193" s="134"/>
      <c r="E193" s="134">
        <v>11069</v>
      </c>
      <c r="F193" s="134">
        <v>12367</v>
      </c>
      <c r="G193" s="134"/>
      <c r="H193" s="134">
        <v>10305</v>
      </c>
      <c r="I193" s="134">
        <v>12862</v>
      </c>
      <c r="J193" s="134"/>
      <c r="K193" s="134">
        <v>6203</v>
      </c>
      <c r="L193" s="134">
        <v>7430</v>
      </c>
      <c r="M193" s="134"/>
      <c r="N193" s="451">
        <v>5153</v>
      </c>
      <c r="O193" s="451">
        <v>6403</v>
      </c>
      <c r="P193" s="138"/>
      <c r="Q193" s="149">
        <v>4.1457686335403725</v>
      </c>
      <c r="R193" s="149">
        <v>3.943966191892315</v>
      </c>
      <c r="S193" s="11"/>
      <c r="T193" s="11"/>
      <c r="U193" s="11"/>
      <c r="V193" s="11"/>
      <c r="W193" s="11"/>
      <c r="X193" s="11"/>
      <c r="Y193" s="11"/>
      <c r="Z193" s="11"/>
      <c r="AA193" s="11"/>
      <c r="AB193" s="11"/>
      <c r="AC193" s="11"/>
      <c r="AD193" s="11"/>
      <c r="AE193" s="11"/>
      <c r="AF193" s="11"/>
      <c r="AG193" s="11"/>
      <c r="AH193" s="11"/>
      <c r="AI193" s="11"/>
    </row>
    <row r="194" spans="1:35" s="112" customFormat="1">
      <c r="A194" s="124"/>
      <c r="B194" s="448"/>
      <c r="C194" s="448"/>
      <c r="D194" s="448"/>
      <c r="E194" s="448"/>
      <c r="F194" s="448"/>
      <c r="G194" s="448"/>
      <c r="H194" s="448"/>
      <c r="I194" s="448"/>
      <c r="J194" s="448"/>
      <c r="K194" s="448"/>
      <c r="L194" s="448"/>
      <c r="M194" s="448"/>
      <c r="N194" s="448"/>
      <c r="O194" s="448"/>
      <c r="P194" s="125"/>
      <c r="Q194" s="149"/>
      <c r="R194" s="149"/>
      <c r="S194" s="11"/>
      <c r="T194" s="11"/>
      <c r="U194" s="11"/>
      <c r="V194" s="11"/>
      <c r="W194" s="11"/>
      <c r="X194" s="11"/>
      <c r="Y194" s="11"/>
      <c r="Z194" s="11"/>
      <c r="AA194" s="11"/>
      <c r="AB194" s="11"/>
      <c r="AC194" s="11"/>
      <c r="AD194" s="11"/>
      <c r="AE194" s="11"/>
      <c r="AF194" s="11"/>
      <c r="AG194" s="11"/>
      <c r="AH194" s="11"/>
      <c r="AI194" s="11"/>
    </row>
    <row r="195" spans="1:35" s="112" customFormat="1" ht="15.75">
      <c r="A195" s="21" t="s">
        <v>79</v>
      </c>
      <c r="B195" s="445"/>
      <c r="C195" s="445"/>
      <c r="D195" s="445"/>
      <c r="E195" s="446"/>
      <c r="F195" s="446"/>
      <c r="G195" s="446"/>
      <c r="H195" s="447"/>
      <c r="I195" s="447"/>
      <c r="J195" s="447"/>
      <c r="K195" s="447"/>
      <c r="L195" s="447"/>
      <c r="M195" s="447"/>
      <c r="N195" s="447"/>
      <c r="O195" s="447"/>
      <c r="P195" s="122"/>
      <c r="Q195" s="119"/>
      <c r="R195" s="119"/>
      <c r="S195" s="11"/>
      <c r="T195" s="11"/>
      <c r="U195" s="11"/>
      <c r="V195" s="11"/>
      <c r="W195" s="11"/>
      <c r="X195" s="11"/>
      <c r="Y195" s="11"/>
      <c r="Z195" s="11"/>
      <c r="AA195" s="11"/>
      <c r="AB195" s="11"/>
      <c r="AC195" s="11"/>
      <c r="AD195" s="11"/>
      <c r="AE195" s="11"/>
      <c r="AF195" s="11"/>
      <c r="AG195" s="11"/>
      <c r="AH195" s="11"/>
      <c r="AI195" s="11"/>
    </row>
    <row r="196" spans="1:35" s="112" customFormat="1">
      <c r="A196" s="135" t="s">
        <v>121</v>
      </c>
      <c r="B196" s="134">
        <v>10074</v>
      </c>
      <c r="C196" s="134">
        <v>11197</v>
      </c>
      <c r="D196" s="134"/>
      <c r="E196" s="134">
        <v>4980</v>
      </c>
      <c r="F196" s="134">
        <v>5557</v>
      </c>
      <c r="G196" s="134"/>
      <c r="H196" s="134">
        <v>5094</v>
      </c>
      <c r="I196" s="134">
        <v>5640</v>
      </c>
      <c r="J196" s="134"/>
      <c r="K196" s="134">
        <v>3069</v>
      </c>
      <c r="L196" s="134">
        <v>3121</v>
      </c>
      <c r="M196" s="134"/>
      <c r="N196" s="451">
        <v>2515</v>
      </c>
      <c r="O196" s="451">
        <v>2941</v>
      </c>
      <c r="P196" s="138"/>
      <c r="Q196" s="149">
        <v>4.0055666003976143</v>
      </c>
      <c r="R196" s="149">
        <v>3.8048447628795632</v>
      </c>
      <c r="S196" s="11"/>
      <c r="T196" s="11"/>
      <c r="U196" s="11"/>
      <c r="V196" s="11"/>
      <c r="W196" s="11"/>
      <c r="X196" s="11"/>
      <c r="Y196" s="11"/>
      <c r="Z196" s="11"/>
      <c r="AA196" s="11"/>
      <c r="AB196" s="11"/>
      <c r="AC196" s="11"/>
      <c r="AD196" s="11"/>
      <c r="AE196" s="11"/>
      <c r="AF196" s="11"/>
      <c r="AG196" s="11"/>
      <c r="AH196" s="11"/>
      <c r="AI196" s="11"/>
    </row>
    <row r="197" spans="1:35" s="112" customFormat="1">
      <c r="A197" s="135" t="s">
        <v>120</v>
      </c>
      <c r="B197" s="134">
        <v>5355</v>
      </c>
      <c r="C197" s="134">
        <v>5588</v>
      </c>
      <c r="D197" s="134"/>
      <c r="E197" s="134">
        <v>2668</v>
      </c>
      <c r="F197" s="134">
        <v>2858</v>
      </c>
      <c r="G197" s="134"/>
      <c r="H197" s="134">
        <v>2687</v>
      </c>
      <c r="I197" s="134">
        <v>2730</v>
      </c>
      <c r="J197" s="134"/>
      <c r="K197" s="134">
        <v>1635</v>
      </c>
      <c r="L197" s="134">
        <v>1571</v>
      </c>
      <c r="M197" s="134"/>
      <c r="N197" s="451">
        <v>1316</v>
      </c>
      <c r="O197" s="451">
        <v>1440</v>
      </c>
      <c r="P197" s="138"/>
      <c r="Q197" s="149">
        <v>3.9855513307984789</v>
      </c>
      <c r="R197" s="149">
        <v>3.8797776233495482</v>
      </c>
      <c r="S197" s="11"/>
      <c r="T197" s="11"/>
      <c r="U197" s="11"/>
      <c r="V197" s="11"/>
      <c r="W197" s="11"/>
      <c r="X197" s="11"/>
      <c r="Y197" s="11"/>
      <c r="Z197" s="11"/>
      <c r="AA197" s="11"/>
      <c r="AB197" s="11"/>
      <c r="AC197" s="11"/>
      <c r="AD197" s="11"/>
      <c r="AE197" s="11"/>
      <c r="AF197" s="11"/>
      <c r="AG197" s="11"/>
      <c r="AH197" s="11"/>
      <c r="AI197" s="11"/>
    </row>
    <row r="198" spans="1:35" s="112" customFormat="1">
      <c r="A198" s="135" t="s">
        <v>115</v>
      </c>
      <c r="B198" s="134">
        <v>6281</v>
      </c>
      <c r="C198" s="134">
        <v>7039</v>
      </c>
      <c r="D198" s="134"/>
      <c r="E198" s="134">
        <v>3283</v>
      </c>
      <c r="F198" s="134">
        <v>4126</v>
      </c>
      <c r="G198" s="134"/>
      <c r="H198" s="134">
        <v>2998</v>
      </c>
      <c r="I198" s="134">
        <v>2913</v>
      </c>
      <c r="J198" s="134"/>
      <c r="K198" s="134">
        <v>1931</v>
      </c>
      <c r="L198" s="134">
        <v>1973</v>
      </c>
      <c r="M198" s="134"/>
      <c r="N198" s="451">
        <v>1598</v>
      </c>
      <c r="O198" s="451">
        <v>1828</v>
      </c>
      <c r="P198" s="138"/>
      <c r="Q198" s="149">
        <v>3.9305381727158948</v>
      </c>
      <c r="R198" s="149">
        <v>3.8434592227695674</v>
      </c>
      <c r="S198" s="11"/>
      <c r="T198" s="11"/>
      <c r="U198" s="11"/>
      <c r="V198" s="11"/>
      <c r="W198" s="11"/>
      <c r="X198" s="11"/>
      <c r="Y198" s="11"/>
      <c r="Z198" s="11"/>
      <c r="AA198" s="11"/>
      <c r="AB198" s="11"/>
      <c r="AC198" s="11"/>
      <c r="AD198" s="11"/>
      <c r="AE198" s="11"/>
      <c r="AF198" s="11"/>
      <c r="AG198" s="11"/>
      <c r="AH198" s="11"/>
      <c r="AI198" s="11"/>
    </row>
    <row r="199" spans="1:35" s="112" customFormat="1">
      <c r="A199" s="135" t="s">
        <v>116</v>
      </c>
      <c r="B199" s="134">
        <v>5887</v>
      </c>
      <c r="C199" s="134">
        <v>7794</v>
      </c>
      <c r="D199" s="134"/>
      <c r="E199" s="134">
        <v>2876</v>
      </c>
      <c r="F199" s="134">
        <v>4040</v>
      </c>
      <c r="G199" s="134"/>
      <c r="H199" s="134">
        <v>3011</v>
      </c>
      <c r="I199" s="134">
        <v>3754</v>
      </c>
      <c r="J199" s="134"/>
      <c r="K199" s="134">
        <v>2056</v>
      </c>
      <c r="L199" s="134">
        <v>2992</v>
      </c>
      <c r="M199" s="134"/>
      <c r="N199" s="451">
        <v>1517</v>
      </c>
      <c r="O199" s="451">
        <v>2641</v>
      </c>
      <c r="P199" s="138"/>
      <c r="Q199" s="149">
        <v>3.8786279683377307</v>
      </c>
      <c r="R199" s="149">
        <v>2.9488054607508531</v>
      </c>
      <c r="S199" s="11"/>
      <c r="T199" s="11"/>
      <c r="U199" s="11"/>
      <c r="V199" s="11"/>
      <c r="W199" s="11"/>
      <c r="X199" s="11"/>
      <c r="Y199" s="11"/>
      <c r="Z199" s="11"/>
      <c r="AA199" s="11"/>
      <c r="AB199" s="11"/>
      <c r="AC199" s="11"/>
      <c r="AD199" s="11"/>
      <c r="AE199" s="11"/>
      <c r="AF199" s="11"/>
      <c r="AG199" s="11"/>
      <c r="AH199" s="11"/>
      <c r="AI199" s="11"/>
    </row>
    <row r="200" spans="1:35" s="112" customFormat="1">
      <c r="A200" s="135" t="s">
        <v>117</v>
      </c>
      <c r="B200" s="134">
        <v>36726</v>
      </c>
      <c r="C200" s="134">
        <v>40838</v>
      </c>
      <c r="D200" s="134"/>
      <c r="E200" s="134">
        <v>9947</v>
      </c>
      <c r="F200" s="134">
        <v>21637</v>
      </c>
      <c r="G200" s="134"/>
      <c r="H200" s="134">
        <v>8246</v>
      </c>
      <c r="I200" s="134">
        <v>19201</v>
      </c>
      <c r="J200" s="134"/>
      <c r="K200" s="134">
        <v>4610</v>
      </c>
      <c r="L200" s="134">
        <v>11122</v>
      </c>
      <c r="M200" s="134"/>
      <c r="N200" s="451">
        <v>4004</v>
      </c>
      <c r="O200" s="451">
        <v>9556</v>
      </c>
      <c r="P200" s="138"/>
      <c r="Q200" s="149">
        <v>4.1342274315338665</v>
      </c>
      <c r="R200" s="149">
        <v>4.2663977924007641</v>
      </c>
      <c r="S200" s="11"/>
      <c r="T200" s="11"/>
      <c r="U200" s="11"/>
      <c r="V200" s="11"/>
      <c r="W200" s="11"/>
      <c r="X200" s="11"/>
      <c r="Y200" s="11"/>
      <c r="Z200" s="11"/>
      <c r="AA200" s="11"/>
      <c r="AB200" s="11"/>
      <c r="AC200" s="11"/>
      <c r="AD200" s="11"/>
      <c r="AE200" s="11"/>
      <c r="AF200" s="11"/>
      <c r="AG200" s="11"/>
      <c r="AH200" s="11"/>
      <c r="AI200" s="11"/>
    </row>
    <row r="201" spans="1:35" s="112" customFormat="1">
      <c r="A201" s="135" t="s">
        <v>118</v>
      </c>
      <c r="B201" s="134">
        <v>18193</v>
      </c>
      <c r="C201" s="134">
        <v>15833</v>
      </c>
      <c r="D201" s="134"/>
      <c r="E201" s="134">
        <v>7064</v>
      </c>
      <c r="F201" s="134">
        <v>8111</v>
      </c>
      <c r="G201" s="134"/>
      <c r="H201" s="134">
        <v>6679</v>
      </c>
      <c r="I201" s="134">
        <v>7722</v>
      </c>
      <c r="J201" s="134"/>
      <c r="K201" s="134">
        <v>4219</v>
      </c>
      <c r="L201" s="134">
        <v>4301</v>
      </c>
      <c r="M201" s="134"/>
      <c r="N201" s="451">
        <v>3427</v>
      </c>
      <c r="O201" s="451">
        <v>3710</v>
      </c>
      <c r="P201" s="138"/>
      <c r="Q201" s="149">
        <v>4.3018490754622691</v>
      </c>
      <c r="R201" s="149">
        <v>4.2196248980701281</v>
      </c>
      <c r="S201" s="11"/>
      <c r="T201" s="11"/>
      <c r="U201" s="11"/>
      <c r="V201" s="11"/>
      <c r="W201" s="11"/>
      <c r="X201" s="11"/>
      <c r="Y201" s="11"/>
      <c r="Z201" s="11"/>
      <c r="AA201" s="11"/>
      <c r="AB201" s="11"/>
      <c r="AC201" s="11"/>
      <c r="AD201" s="11"/>
      <c r="AE201" s="11"/>
      <c r="AF201" s="11"/>
      <c r="AG201" s="11"/>
      <c r="AH201" s="11"/>
      <c r="AI201" s="11"/>
    </row>
    <row r="202" spans="1:35" s="112" customFormat="1">
      <c r="A202" s="135" t="s">
        <v>119</v>
      </c>
      <c r="B202" s="134">
        <v>13743</v>
      </c>
      <c r="C202" s="134">
        <v>14003</v>
      </c>
      <c r="D202" s="134"/>
      <c r="E202" s="134">
        <v>6283</v>
      </c>
      <c r="F202" s="134">
        <v>7310</v>
      </c>
      <c r="G202" s="134"/>
      <c r="H202" s="134">
        <v>6428</v>
      </c>
      <c r="I202" s="134">
        <v>6693</v>
      </c>
      <c r="J202" s="134"/>
      <c r="K202" s="134">
        <v>4027</v>
      </c>
      <c r="L202" s="134">
        <v>4576</v>
      </c>
      <c r="M202" s="134"/>
      <c r="N202" s="451">
        <v>2995</v>
      </c>
      <c r="O202" s="451">
        <v>3851</v>
      </c>
      <c r="P202" s="138"/>
      <c r="Q202" s="149">
        <v>3.9444769140853304</v>
      </c>
      <c r="R202" s="149">
        <v>3.6307972902553414</v>
      </c>
      <c r="S202" s="11"/>
      <c r="T202" s="11"/>
      <c r="U202" s="11"/>
      <c r="V202" s="11"/>
      <c r="W202" s="11"/>
      <c r="X202" s="11"/>
      <c r="Y202" s="11"/>
      <c r="Z202" s="11"/>
      <c r="AA202" s="11"/>
      <c r="AB202" s="11"/>
      <c r="AC202" s="11"/>
      <c r="AD202" s="11"/>
      <c r="AE202" s="11"/>
      <c r="AF202" s="11"/>
      <c r="AG202" s="11"/>
      <c r="AH202" s="11"/>
      <c r="AI202" s="11"/>
    </row>
    <row r="203" spans="1:35" s="112" customFormat="1">
      <c r="A203" s="135" t="s">
        <v>122</v>
      </c>
      <c r="B203" s="134">
        <v>12711</v>
      </c>
      <c r="C203" s="134">
        <v>16813</v>
      </c>
      <c r="D203" s="134"/>
      <c r="E203" s="134">
        <v>520</v>
      </c>
      <c r="F203" s="134">
        <v>8133</v>
      </c>
      <c r="G203" s="134"/>
      <c r="H203" s="134">
        <v>520</v>
      </c>
      <c r="I203" s="134">
        <v>8680</v>
      </c>
      <c r="J203" s="134"/>
      <c r="K203" s="134">
        <v>355</v>
      </c>
      <c r="L203" s="134">
        <v>5092</v>
      </c>
      <c r="M203" s="134"/>
      <c r="N203" s="451">
        <v>263</v>
      </c>
      <c r="O203" s="451">
        <v>4252</v>
      </c>
      <c r="P203" s="138"/>
      <c r="Q203" s="149">
        <v>4.2440734557595992</v>
      </c>
      <c r="R203" s="149">
        <v>3.9555294117647057</v>
      </c>
      <c r="S203" s="11"/>
      <c r="T203" s="11"/>
      <c r="U203" s="11"/>
      <c r="V203" s="11"/>
      <c r="W203" s="11"/>
      <c r="X203" s="11"/>
      <c r="Y203" s="11"/>
      <c r="Z203" s="11"/>
      <c r="AA203" s="11"/>
      <c r="AB203" s="11"/>
      <c r="AC203" s="11"/>
      <c r="AD203" s="11"/>
      <c r="AE203" s="11"/>
      <c r="AF203" s="11"/>
      <c r="AG203" s="11"/>
      <c r="AH203" s="11"/>
      <c r="AI203" s="11"/>
    </row>
    <row r="204" spans="1:35" s="112" customFormat="1">
      <c r="A204" s="135" t="s">
        <v>123</v>
      </c>
      <c r="B204" s="134">
        <v>1040</v>
      </c>
      <c r="C204" s="134">
        <v>1372</v>
      </c>
      <c r="D204" s="134"/>
      <c r="E204" s="134">
        <v>62</v>
      </c>
      <c r="F204" s="134">
        <v>701</v>
      </c>
      <c r="G204" s="134"/>
      <c r="H204" s="134">
        <v>53</v>
      </c>
      <c r="I204" s="134">
        <v>671</v>
      </c>
      <c r="J204" s="134"/>
      <c r="K204" s="134">
        <v>28</v>
      </c>
      <c r="L204" s="134">
        <v>482</v>
      </c>
      <c r="M204" s="134"/>
      <c r="N204" s="451">
        <v>28</v>
      </c>
      <c r="O204" s="451">
        <v>422</v>
      </c>
      <c r="P204" s="138"/>
      <c r="Q204" s="149">
        <v>3.9543726235741445</v>
      </c>
      <c r="R204" s="149">
        <v>3.2511848341232228</v>
      </c>
      <c r="S204" s="11"/>
      <c r="T204" s="11"/>
      <c r="U204" s="11"/>
      <c r="V204" s="11"/>
      <c r="W204" s="11"/>
      <c r="X204" s="11"/>
      <c r="Y204" s="11"/>
      <c r="Z204" s="11"/>
      <c r="AA204" s="11"/>
      <c r="AB204" s="11"/>
      <c r="AC204" s="11"/>
      <c r="AD204" s="11"/>
      <c r="AE204" s="11"/>
      <c r="AF204" s="11"/>
      <c r="AG204" s="11"/>
      <c r="AH204" s="11"/>
      <c r="AI204" s="11"/>
    </row>
    <row r="205" spans="1:35" s="112" customFormat="1">
      <c r="A205" s="135" t="s">
        <v>124</v>
      </c>
      <c r="B205" s="134">
        <v>115</v>
      </c>
      <c r="C205" s="134">
        <v>264</v>
      </c>
      <c r="D205" s="134"/>
      <c r="E205" s="134">
        <v>157</v>
      </c>
      <c r="F205" s="134">
        <v>123</v>
      </c>
      <c r="G205" s="134"/>
      <c r="H205" s="134">
        <v>140</v>
      </c>
      <c r="I205" s="134">
        <v>141</v>
      </c>
      <c r="J205" s="134"/>
      <c r="K205" s="134">
        <v>119</v>
      </c>
      <c r="L205" s="134">
        <v>55</v>
      </c>
      <c r="M205" s="134"/>
      <c r="N205" s="451">
        <v>69</v>
      </c>
      <c r="O205" s="451">
        <v>56</v>
      </c>
      <c r="P205" s="138"/>
      <c r="Q205" s="149">
        <v>4.1071428571428568</v>
      </c>
      <c r="R205" s="149">
        <v>4.7142857142857144</v>
      </c>
      <c r="S205" s="11"/>
      <c r="T205" s="11"/>
      <c r="U205" s="11"/>
      <c r="V205" s="11"/>
      <c r="W205" s="11"/>
      <c r="X205" s="11"/>
      <c r="Y205" s="11"/>
      <c r="Z205" s="11"/>
      <c r="AA205" s="11"/>
      <c r="AB205" s="11"/>
      <c r="AC205" s="11"/>
      <c r="AD205" s="11"/>
      <c r="AE205" s="11"/>
      <c r="AF205" s="11"/>
      <c r="AG205" s="11"/>
      <c r="AH205" s="11"/>
      <c r="AI205" s="11"/>
    </row>
    <row r="206" spans="1:35" s="112" customFormat="1">
      <c r="A206" s="135" t="s">
        <v>126</v>
      </c>
      <c r="B206" s="134">
        <v>285</v>
      </c>
      <c r="C206" s="134">
        <v>322</v>
      </c>
      <c r="D206" s="134"/>
      <c r="E206" s="134">
        <v>156</v>
      </c>
      <c r="F206" s="134">
        <v>160</v>
      </c>
      <c r="G206" s="134"/>
      <c r="H206" s="134">
        <v>129</v>
      </c>
      <c r="I206" s="134">
        <v>162</v>
      </c>
      <c r="J206" s="134"/>
      <c r="K206" s="134">
        <v>81</v>
      </c>
      <c r="L206" s="134">
        <v>83</v>
      </c>
      <c r="M206" s="134"/>
      <c r="N206" s="451">
        <v>65</v>
      </c>
      <c r="O206" s="451">
        <v>79</v>
      </c>
      <c r="P206" s="138"/>
      <c r="Q206" s="149">
        <v>4.384615384615385</v>
      </c>
      <c r="R206" s="149">
        <v>4.075949367088608</v>
      </c>
      <c r="S206" s="11"/>
      <c r="T206" s="11"/>
      <c r="U206" s="11"/>
      <c r="V206" s="11"/>
      <c r="W206" s="11"/>
      <c r="X206" s="11"/>
      <c r="Y206" s="11"/>
      <c r="Z206" s="11"/>
      <c r="AA206" s="11"/>
      <c r="AB206" s="11"/>
      <c r="AC206" s="11"/>
      <c r="AD206" s="11"/>
      <c r="AE206" s="11"/>
      <c r="AF206" s="11"/>
      <c r="AG206" s="11"/>
      <c r="AH206" s="11"/>
      <c r="AI206" s="11"/>
    </row>
    <row r="207" spans="1:35" s="112" customFormat="1">
      <c r="A207" s="135" t="s">
        <v>127</v>
      </c>
      <c r="B207" s="136">
        <v>2033</v>
      </c>
      <c r="C207" s="136">
        <v>5043</v>
      </c>
      <c r="D207" s="136"/>
      <c r="E207" s="136">
        <v>1019</v>
      </c>
      <c r="F207" s="136">
        <v>2582</v>
      </c>
      <c r="G207" s="136"/>
      <c r="H207" s="136">
        <v>1014</v>
      </c>
      <c r="I207" s="136">
        <v>2461</v>
      </c>
      <c r="J207" s="136"/>
      <c r="K207" s="136">
        <v>592</v>
      </c>
      <c r="L207" s="136">
        <v>1305</v>
      </c>
      <c r="M207" s="136"/>
      <c r="N207" s="3">
        <v>447</v>
      </c>
      <c r="O207" s="3">
        <v>1246</v>
      </c>
      <c r="P207" s="458"/>
      <c r="Q207" s="457">
        <v>4.5480984340044746</v>
      </c>
      <c r="R207" s="457">
        <v>4.041800643086817</v>
      </c>
      <c r="S207" s="11"/>
      <c r="T207" s="11"/>
      <c r="U207" s="11"/>
      <c r="V207" s="11"/>
      <c r="W207" s="11"/>
      <c r="X207" s="11"/>
      <c r="Y207" s="11"/>
      <c r="Z207" s="11"/>
      <c r="AA207" s="11"/>
      <c r="AB207" s="11"/>
      <c r="AC207" s="11"/>
      <c r="AD207" s="11"/>
      <c r="AE207" s="11"/>
      <c r="AF207" s="11"/>
      <c r="AG207" s="11"/>
      <c r="AH207" s="11"/>
      <c r="AI207" s="11"/>
    </row>
    <row r="208" spans="1:35" s="112" customFormat="1">
      <c r="A208" s="135" t="s">
        <v>125</v>
      </c>
      <c r="B208" s="136">
        <v>297</v>
      </c>
      <c r="C208" s="136">
        <v>1093</v>
      </c>
      <c r="D208" s="136"/>
      <c r="E208" s="136">
        <v>19511</v>
      </c>
      <c r="F208" s="136">
        <v>497</v>
      </c>
      <c r="G208" s="136"/>
      <c r="H208" s="136">
        <v>17215</v>
      </c>
      <c r="I208" s="136">
        <v>596</v>
      </c>
      <c r="J208" s="136"/>
      <c r="K208" s="136">
        <v>10537</v>
      </c>
      <c r="L208" s="136">
        <v>309</v>
      </c>
      <c r="M208" s="136"/>
      <c r="N208" s="3">
        <v>8881</v>
      </c>
      <c r="O208" s="3">
        <v>272</v>
      </c>
      <c r="P208" s="458"/>
      <c r="Q208" s="457">
        <v>4.3043478260869561</v>
      </c>
      <c r="R208" s="457">
        <v>4.0183823529411766</v>
      </c>
      <c r="S208" s="11"/>
      <c r="T208" s="11"/>
      <c r="U208" s="11"/>
      <c r="V208" s="11"/>
      <c r="W208" s="11"/>
      <c r="X208" s="11"/>
      <c r="Y208" s="11"/>
      <c r="Z208" s="11"/>
      <c r="AA208" s="11"/>
      <c r="AB208" s="11"/>
      <c r="AC208" s="11"/>
      <c r="AD208" s="11"/>
      <c r="AE208" s="11"/>
      <c r="AF208" s="11"/>
      <c r="AG208" s="11"/>
      <c r="AH208" s="11"/>
      <c r="AI208" s="11"/>
    </row>
    <row r="209" spans="1:35" s="112" customFormat="1">
      <c r="A209" s="459"/>
      <c r="B209" s="460"/>
      <c r="C209" s="460"/>
      <c r="D209" s="460"/>
      <c r="E209" s="460"/>
      <c r="F209" s="460"/>
      <c r="G209" s="460"/>
      <c r="H209" s="460"/>
      <c r="I209" s="460"/>
      <c r="J209" s="460"/>
      <c r="K209" s="460"/>
      <c r="L209" s="460"/>
      <c r="M209" s="460">
        <f t="shared" ref="M209:P209" si="0">SUM(M196:M208)</f>
        <v>0</v>
      </c>
      <c r="N209" s="460"/>
      <c r="O209" s="460"/>
      <c r="P209" s="460">
        <f t="shared" si="0"/>
        <v>0</v>
      </c>
      <c r="Q209" s="461"/>
      <c r="R209" s="461"/>
      <c r="S209" s="11"/>
      <c r="T209" s="11"/>
      <c r="U209" s="11"/>
      <c r="V209" s="11"/>
      <c r="W209" s="11"/>
      <c r="X209" s="11"/>
      <c r="Y209" s="11"/>
      <c r="Z209" s="11"/>
      <c r="AA209" s="11"/>
      <c r="AB209" s="11"/>
      <c r="AC209" s="11"/>
      <c r="AD209" s="11"/>
      <c r="AE209" s="11"/>
      <c r="AF209" s="11"/>
      <c r="AG209" s="11"/>
      <c r="AH209" s="11"/>
      <c r="AI209" s="11"/>
    </row>
    <row r="210" spans="1:35" s="112" customFormat="1">
      <c r="A210" s="151"/>
      <c r="B210" s="151"/>
      <c r="C210" s="151"/>
      <c r="D210" s="151"/>
      <c r="E210" s="151"/>
      <c r="F210" s="151"/>
      <c r="G210" s="151"/>
      <c r="H210" s="151"/>
      <c r="I210" s="17"/>
      <c r="J210" s="17"/>
      <c r="K210" s="17"/>
      <c r="L210" s="17"/>
      <c r="M210" s="17"/>
      <c r="N210" s="17"/>
      <c r="O210" s="17"/>
      <c r="P210" s="17"/>
      <c r="Q210" s="17"/>
      <c r="R210" s="17"/>
      <c r="S210" s="11"/>
      <c r="T210" s="11"/>
      <c r="U210" s="11"/>
      <c r="V210" s="11"/>
      <c r="W210" s="11"/>
      <c r="X210" s="11"/>
      <c r="Y210" s="11"/>
      <c r="Z210" s="11"/>
      <c r="AA210" s="11"/>
      <c r="AB210" s="11"/>
      <c r="AC210" s="11"/>
      <c r="AD210" s="11"/>
      <c r="AE210" s="11"/>
      <c r="AF210" s="11"/>
      <c r="AG210" s="11"/>
      <c r="AH210" s="11"/>
      <c r="AI210" s="11"/>
    </row>
    <row r="211" spans="1:35" s="112" customForma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row>
  </sheetData>
  <mergeCells count="50">
    <mergeCell ref="A174:A176"/>
    <mergeCell ref="C174:I174"/>
    <mergeCell ref="K174:L174"/>
    <mergeCell ref="N174:O174"/>
    <mergeCell ref="Q174:R175"/>
    <mergeCell ref="B175:C175"/>
    <mergeCell ref="E175:F175"/>
    <mergeCell ref="H175:I175"/>
    <mergeCell ref="K175:L175"/>
    <mergeCell ref="N175:O175"/>
    <mergeCell ref="A130:A132"/>
    <mergeCell ref="C130:I130"/>
    <mergeCell ref="K130:L130"/>
    <mergeCell ref="N130:O130"/>
    <mergeCell ref="Q130:R131"/>
    <mergeCell ref="B131:C131"/>
    <mergeCell ref="E131:F131"/>
    <mergeCell ref="H131:I131"/>
    <mergeCell ref="K131:L131"/>
    <mergeCell ref="N131:O131"/>
    <mergeCell ref="A86:A88"/>
    <mergeCell ref="C86:I86"/>
    <mergeCell ref="K86:L86"/>
    <mergeCell ref="N86:O86"/>
    <mergeCell ref="Q86:R87"/>
    <mergeCell ref="B87:C87"/>
    <mergeCell ref="E87:F87"/>
    <mergeCell ref="H87:I87"/>
    <mergeCell ref="K87:L87"/>
    <mergeCell ref="N87:O87"/>
    <mergeCell ref="A44:A46"/>
    <mergeCell ref="C44:I44"/>
    <mergeCell ref="K44:L44"/>
    <mergeCell ref="N44:O44"/>
    <mergeCell ref="Q44:R45"/>
    <mergeCell ref="B45:C45"/>
    <mergeCell ref="E45:F45"/>
    <mergeCell ref="H45:I45"/>
    <mergeCell ref="K45:L45"/>
    <mergeCell ref="N45:O45"/>
    <mergeCell ref="A4:A6"/>
    <mergeCell ref="C4:I4"/>
    <mergeCell ref="K4:L4"/>
    <mergeCell ref="N4:O4"/>
    <mergeCell ref="Q4:R5"/>
    <mergeCell ref="B5:C5"/>
    <mergeCell ref="E5:F5"/>
    <mergeCell ref="H5:I5"/>
    <mergeCell ref="K5:L5"/>
    <mergeCell ref="N5:O5"/>
  </mergeCells>
  <pageMargins left="0.39370078740157483" right="0.39370078740157483" top="0.59055118110236227" bottom="0.39370078740157483" header="0.31496062992125984" footer="0.31496062992125984"/>
  <pageSetup paperSize="9" scale="59" orientation="landscape" r:id="rId1"/>
  <rowBreaks count="4" manualBreakCount="4">
    <brk id="40" max="17" man="1"/>
    <brk id="82" max="17" man="1"/>
    <brk id="126" max="17" man="1"/>
    <brk id="170"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995"/>
  <sheetViews>
    <sheetView view="pageBreakPreview" zoomScale="60" zoomScaleNormal="100" workbookViewId="0">
      <selection activeCell="O46" sqref="O46"/>
    </sheetView>
  </sheetViews>
  <sheetFormatPr defaultColWidth="14.42578125" defaultRowHeight="18"/>
  <cols>
    <col min="1" max="1" width="60.7109375" style="153" customWidth="1"/>
    <col min="2" max="6" width="30.7109375" style="153" customWidth="1"/>
    <col min="7" max="7" width="31.7109375" style="153" customWidth="1"/>
    <col min="8" max="14" width="9.140625" style="153" customWidth="1"/>
    <col min="15" max="24" width="8.7109375" style="153" customWidth="1"/>
    <col min="25" max="16384" width="14.42578125" style="153"/>
  </cols>
  <sheetData>
    <row r="1" spans="1:24" ht="24.95" customHeight="1">
      <c r="A1" s="152" t="s">
        <v>249</v>
      </c>
      <c r="B1" s="152"/>
      <c r="C1" s="152"/>
      <c r="D1" s="152"/>
      <c r="E1" s="152"/>
      <c r="F1" s="152"/>
      <c r="G1" s="152"/>
    </row>
    <row r="2" spans="1:24" ht="18" customHeight="1">
      <c r="A2" s="154" t="s">
        <v>250</v>
      </c>
      <c r="B2" s="154"/>
      <c r="C2" s="154"/>
      <c r="D2" s="152"/>
      <c r="E2" s="152"/>
      <c r="F2" s="152"/>
      <c r="G2" s="155"/>
    </row>
    <row r="3" spans="1:24" ht="17.25" customHeight="1">
      <c r="A3" s="155"/>
      <c r="B3" s="155"/>
      <c r="C3" s="155"/>
      <c r="D3" s="154"/>
      <c r="E3" s="154"/>
      <c r="F3" s="154"/>
      <c r="G3" s="156"/>
    </row>
    <row r="4" spans="1:24" ht="15.75" customHeight="1" thickBot="1"/>
    <row r="5" spans="1:24" ht="62.25" customHeight="1" thickBot="1">
      <c r="A5" s="573" t="s">
        <v>374</v>
      </c>
      <c r="B5" s="577" t="s">
        <v>375</v>
      </c>
      <c r="C5" s="577"/>
      <c r="D5" s="577"/>
      <c r="E5" s="157" t="s">
        <v>37</v>
      </c>
      <c r="F5" s="157" t="s">
        <v>38</v>
      </c>
      <c r="G5" s="575" t="s">
        <v>376</v>
      </c>
      <c r="H5" s="158"/>
      <c r="I5" s="158"/>
      <c r="J5" s="158"/>
      <c r="K5" s="158"/>
      <c r="L5" s="158"/>
      <c r="M5" s="158"/>
      <c r="N5" s="158"/>
      <c r="O5" s="158"/>
      <c r="P5" s="158"/>
      <c r="Q5" s="158"/>
      <c r="R5" s="158"/>
      <c r="S5" s="158"/>
      <c r="T5" s="158"/>
      <c r="U5" s="158"/>
      <c r="V5" s="158"/>
      <c r="W5" s="158"/>
      <c r="X5" s="158"/>
    </row>
    <row r="6" spans="1:24" ht="56.25" customHeight="1" thickBot="1">
      <c r="A6" s="574"/>
      <c r="B6" s="159" t="s">
        <v>377</v>
      </c>
      <c r="C6" s="159" t="s">
        <v>378</v>
      </c>
      <c r="D6" s="160" t="s">
        <v>379</v>
      </c>
      <c r="E6" s="161" t="s">
        <v>12</v>
      </c>
      <c r="F6" s="161" t="s">
        <v>39</v>
      </c>
      <c r="G6" s="576"/>
      <c r="H6" s="162"/>
      <c r="I6" s="162"/>
      <c r="J6" s="162"/>
      <c r="K6" s="162"/>
      <c r="L6" s="162"/>
      <c r="M6" s="162"/>
      <c r="N6" s="162"/>
      <c r="O6" s="162"/>
      <c r="P6" s="162"/>
      <c r="Q6" s="162"/>
      <c r="R6" s="162"/>
      <c r="S6" s="162"/>
      <c r="T6" s="162"/>
      <c r="U6" s="162"/>
      <c r="V6" s="162"/>
      <c r="W6" s="162"/>
      <c r="X6" s="162"/>
    </row>
    <row r="7" spans="1:24" ht="9" customHeight="1">
      <c r="A7" s="163"/>
      <c r="B7" s="163"/>
      <c r="C7" s="163"/>
      <c r="D7" s="163"/>
      <c r="E7" s="163"/>
      <c r="F7" s="163"/>
      <c r="H7" s="162"/>
      <c r="I7" s="162"/>
      <c r="J7" s="162"/>
      <c r="K7" s="162"/>
      <c r="L7" s="162"/>
      <c r="M7" s="162"/>
      <c r="N7" s="162"/>
      <c r="O7" s="162"/>
      <c r="P7" s="162"/>
      <c r="Q7" s="162"/>
      <c r="R7" s="162"/>
      <c r="S7" s="162"/>
      <c r="T7" s="162"/>
      <c r="U7" s="162"/>
      <c r="V7" s="162"/>
      <c r="W7" s="162"/>
      <c r="X7" s="162"/>
    </row>
    <row r="8" spans="1:24" ht="35.1" customHeight="1">
      <c r="A8" s="164" t="s">
        <v>371</v>
      </c>
      <c r="B8" s="165">
        <v>32447385</v>
      </c>
      <c r="C8" s="165">
        <v>16966217</v>
      </c>
      <c r="D8" s="166">
        <v>15481168</v>
      </c>
      <c r="E8" s="166">
        <v>9614139</v>
      </c>
      <c r="F8" s="166">
        <v>8234644</v>
      </c>
      <c r="G8" s="167">
        <v>3.9</v>
      </c>
      <c r="H8" s="158"/>
      <c r="I8" s="158"/>
      <c r="J8" s="158"/>
      <c r="K8" s="158"/>
      <c r="L8" s="158"/>
      <c r="M8" s="158"/>
      <c r="N8" s="158"/>
      <c r="O8" s="158"/>
      <c r="P8" s="158"/>
      <c r="Q8" s="158"/>
      <c r="R8" s="158"/>
      <c r="S8" s="158"/>
      <c r="T8" s="158"/>
      <c r="U8" s="158"/>
      <c r="V8" s="158"/>
      <c r="W8" s="158"/>
      <c r="X8" s="158"/>
    </row>
    <row r="9" spans="1:24" ht="35.1" customHeight="1">
      <c r="A9" s="164"/>
      <c r="B9" s="165"/>
      <c r="C9" s="165"/>
      <c r="D9" s="168"/>
      <c r="E9" s="168"/>
      <c r="F9" s="168"/>
      <c r="G9" s="169"/>
      <c r="H9" s="158"/>
      <c r="I9" s="158"/>
      <c r="J9" s="158"/>
      <c r="K9" s="158"/>
      <c r="L9" s="158"/>
      <c r="M9" s="158"/>
      <c r="N9" s="158"/>
      <c r="O9" s="158"/>
      <c r="P9" s="158"/>
      <c r="Q9" s="158"/>
      <c r="R9" s="158"/>
      <c r="S9" s="158"/>
      <c r="T9" s="158"/>
      <c r="U9" s="158"/>
      <c r="V9" s="158"/>
      <c r="W9" s="158"/>
      <c r="X9" s="158"/>
    </row>
    <row r="10" spans="1:24" ht="35.1" customHeight="1">
      <c r="A10" s="170" t="s">
        <v>281</v>
      </c>
      <c r="B10" s="171"/>
      <c r="C10" s="171"/>
      <c r="D10" s="172"/>
      <c r="E10" s="172"/>
      <c r="F10" s="172"/>
      <c r="G10" s="173"/>
      <c r="H10" s="158"/>
      <c r="I10" s="158"/>
      <c r="J10" s="158"/>
      <c r="K10" s="158"/>
      <c r="L10" s="158"/>
      <c r="M10" s="158"/>
      <c r="N10" s="158"/>
      <c r="O10" s="158"/>
      <c r="P10" s="158"/>
      <c r="Q10" s="158"/>
      <c r="R10" s="158"/>
      <c r="S10" s="158"/>
      <c r="T10" s="158"/>
      <c r="U10" s="158"/>
      <c r="V10" s="158"/>
      <c r="W10" s="158"/>
      <c r="X10" s="158"/>
    </row>
    <row r="11" spans="1:24" ht="35.1" customHeight="1">
      <c r="A11" s="174" t="s">
        <v>251</v>
      </c>
      <c r="B11" s="175">
        <v>36808</v>
      </c>
      <c r="C11" s="175">
        <v>19982</v>
      </c>
      <c r="D11" s="176">
        <v>16826</v>
      </c>
      <c r="E11" s="176">
        <v>10532</v>
      </c>
      <c r="F11" s="176">
        <v>8845</v>
      </c>
      <c r="G11" s="177">
        <v>4.0763088855937033</v>
      </c>
      <c r="H11" s="158"/>
      <c r="I11" s="158"/>
      <c r="J11" s="158"/>
      <c r="K11" s="158"/>
      <c r="L11" s="158"/>
      <c r="M11" s="158"/>
      <c r="N11" s="158"/>
      <c r="O11" s="158"/>
      <c r="P11" s="158"/>
      <c r="Q11" s="158"/>
      <c r="R11" s="158"/>
      <c r="S11" s="158"/>
      <c r="T11" s="158"/>
      <c r="U11" s="158"/>
      <c r="V11" s="158"/>
      <c r="W11" s="158"/>
      <c r="X11" s="158"/>
    </row>
    <row r="12" spans="1:24" ht="35.1" customHeight="1">
      <c r="A12" s="174" t="s">
        <v>253</v>
      </c>
      <c r="B12" s="175">
        <v>48234</v>
      </c>
      <c r="C12" s="175">
        <v>24506</v>
      </c>
      <c r="D12" s="176">
        <v>23728</v>
      </c>
      <c r="E12" s="176">
        <v>16372</v>
      </c>
      <c r="F12" s="176">
        <v>12911</v>
      </c>
      <c r="G12" s="177">
        <v>3.5457309941520467</v>
      </c>
      <c r="H12" s="158"/>
      <c r="I12" s="158"/>
      <c r="J12" s="158"/>
      <c r="K12" s="158"/>
      <c r="L12" s="158"/>
      <c r="M12" s="158"/>
      <c r="N12" s="158"/>
      <c r="O12" s="158"/>
      <c r="P12" s="158"/>
      <c r="Q12" s="158"/>
      <c r="R12" s="158"/>
      <c r="S12" s="158"/>
      <c r="T12" s="158"/>
      <c r="U12" s="158"/>
      <c r="V12" s="158"/>
      <c r="W12" s="158"/>
      <c r="X12" s="158"/>
    </row>
    <row r="13" spans="1:24" ht="35.1" customHeight="1">
      <c r="A13" s="174" t="s">
        <v>254</v>
      </c>
      <c r="B13" s="175">
        <v>113738</v>
      </c>
      <c r="C13" s="175">
        <v>59817</v>
      </c>
      <c r="D13" s="176">
        <v>53921</v>
      </c>
      <c r="E13" s="176">
        <v>45666</v>
      </c>
      <c r="F13" s="176">
        <v>29671</v>
      </c>
      <c r="G13" s="177">
        <v>3.6372888325394923</v>
      </c>
      <c r="H13" s="158"/>
      <c r="I13" s="158"/>
      <c r="J13" s="158"/>
      <c r="K13" s="158"/>
      <c r="L13" s="158"/>
      <c r="M13" s="158"/>
      <c r="N13" s="158"/>
      <c r="O13" s="158"/>
      <c r="P13" s="158"/>
      <c r="Q13" s="158"/>
      <c r="R13" s="158"/>
      <c r="S13" s="158"/>
      <c r="T13" s="158"/>
      <c r="U13" s="158"/>
      <c r="V13" s="158"/>
      <c r="W13" s="158"/>
      <c r="X13" s="158"/>
    </row>
    <row r="14" spans="1:24" ht="35.1" customHeight="1">
      <c r="A14" s="174" t="s">
        <v>255</v>
      </c>
      <c r="B14" s="175">
        <v>47296</v>
      </c>
      <c r="C14" s="175">
        <v>23974</v>
      </c>
      <c r="D14" s="176">
        <v>23322</v>
      </c>
      <c r="E14" s="176">
        <v>16117</v>
      </c>
      <c r="F14" s="176">
        <v>12722</v>
      </c>
      <c r="G14" s="177">
        <v>3.6919161418341817</v>
      </c>
      <c r="H14" s="158"/>
      <c r="I14" s="158"/>
      <c r="J14" s="158"/>
      <c r="K14" s="158"/>
      <c r="L14" s="158"/>
      <c r="M14" s="158"/>
      <c r="N14" s="158"/>
      <c r="O14" s="158"/>
      <c r="P14" s="158"/>
      <c r="Q14" s="158"/>
      <c r="R14" s="158"/>
      <c r="S14" s="158"/>
      <c r="T14" s="158"/>
      <c r="U14" s="158"/>
      <c r="V14" s="158"/>
      <c r="W14" s="158"/>
      <c r="X14" s="158"/>
    </row>
    <row r="15" spans="1:24" ht="34.5" customHeight="1">
      <c r="A15" s="174" t="s">
        <v>256</v>
      </c>
      <c r="B15" s="175">
        <v>681541</v>
      </c>
      <c r="C15" s="175">
        <v>352318</v>
      </c>
      <c r="D15" s="176">
        <v>329223</v>
      </c>
      <c r="E15" s="176">
        <v>220684</v>
      </c>
      <c r="F15" s="176">
        <v>182781</v>
      </c>
      <c r="G15" s="177">
        <v>3.7176170471567422</v>
      </c>
      <c r="H15" s="158"/>
      <c r="I15" s="158"/>
      <c r="J15" s="158"/>
      <c r="K15" s="158"/>
      <c r="L15" s="158"/>
      <c r="M15" s="158"/>
      <c r="N15" s="158"/>
      <c r="O15" s="158"/>
      <c r="P15" s="158"/>
      <c r="Q15" s="158"/>
      <c r="R15" s="158"/>
      <c r="S15" s="158"/>
      <c r="T15" s="158"/>
      <c r="U15" s="158"/>
      <c r="V15" s="158"/>
      <c r="W15" s="158"/>
      <c r="X15" s="158"/>
    </row>
    <row r="16" spans="1:24" ht="35.1" customHeight="1">
      <c r="A16" s="174" t="s">
        <v>257</v>
      </c>
      <c r="B16" s="175">
        <v>78538</v>
      </c>
      <c r="C16" s="175">
        <v>41860</v>
      </c>
      <c r="D16" s="176">
        <v>36678</v>
      </c>
      <c r="E16" s="176">
        <v>24083</v>
      </c>
      <c r="F16" s="176">
        <v>19669</v>
      </c>
      <c r="G16" s="177">
        <v>3.8878698893155637</v>
      </c>
      <c r="H16" s="158"/>
      <c r="I16" s="158"/>
      <c r="J16" s="158"/>
      <c r="K16" s="158"/>
      <c r="L16" s="158"/>
      <c r="M16" s="158"/>
      <c r="N16" s="158"/>
      <c r="O16" s="158"/>
      <c r="P16" s="158"/>
      <c r="Q16" s="158"/>
      <c r="R16" s="158"/>
      <c r="S16" s="158"/>
      <c r="T16" s="158"/>
      <c r="U16" s="158"/>
      <c r="V16" s="158"/>
      <c r="W16" s="158"/>
      <c r="X16" s="158"/>
    </row>
    <row r="17" spans="1:24" ht="35.1" customHeight="1">
      <c r="A17" s="174" t="s">
        <v>252</v>
      </c>
      <c r="B17" s="175">
        <v>85120</v>
      </c>
      <c r="C17" s="175">
        <v>43361</v>
      </c>
      <c r="D17" s="176">
        <v>41759</v>
      </c>
      <c r="E17" s="176">
        <v>25362</v>
      </c>
      <c r="F17" s="176">
        <v>22266</v>
      </c>
      <c r="G17" s="177">
        <v>3.8077391971824626</v>
      </c>
      <c r="H17" s="158"/>
      <c r="I17" s="158"/>
      <c r="J17" s="158"/>
      <c r="K17" s="158"/>
      <c r="L17" s="158"/>
      <c r="M17" s="158"/>
      <c r="N17" s="158"/>
      <c r="O17" s="158"/>
      <c r="P17" s="158"/>
      <c r="Q17" s="158"/>
      <c r="R17" s="158"/>
      <c r="S17" s="158"/>
      <c r="T17" s="158"/>
      <c r="U17" s="158"/>
      <c r="V17" s="158"/>
      <c r="W17" s="158"/>
      <c r="X17" s="158"/>
    </row>
    <row r="18" spans="1:24" ht="20.100000000000001" customHeight="1">
      <c r="A18" s="453"/>
      <c r="B18" s="453"/>
      <c r="C18" s="453"/>
      <c r="D18" s="454"/>
      <c r="E18" s="454"/>
      <c r="F18" s="454"/>
      <c r="G18" s="455"/>
      <c r="H18" s="158"/>
      <c r="I18" s="158"/>
      <c r="J18" s="158"/>
      <c r="K18" s="158"/>
      <c r="L18" s="158"/>
      <c r="M18" s="158"/>
      <c r="N18" s="158"/>
      <c r="O18" s="158"/>
      <c r="P18" s="158"/>
      <c r="Q18" s="158"/>
      <c r="R18" s="158"/>
      <c r="S18" s="158"/>
      <c r="T18" s="158"/>
      <c r="U18" s="158"/>
      <c r="V18" s="158"/>
      <c r="W18" s="158"/>
      <c r="X18" s="158"/>
    </row>
    <row r="19" spans="1:24" ht="20.100000000000001" customHeight="1">
      <c r="A19" s="178"/>
      <c r="B19" s="178"/>
      <c r="C19" s="178"/>
      <c r="D19" s="179"/>
      <c r="E19" s="179"/>
      <c r="F19" s="179"/>
      <c r="G19" s="180"/>
      <c r="H19" s="158"/>
      <c r="I19" s="158"/>
      <c r="J19" s="158"/>
      <c r="K19" s="158"/>
      <c r="L19" s="158"/>
      <c r="M19" s="158"/>
      <c r="N19" s="158"/>
      <c r="O19" s="158"/>
      <c r="P19" s="158"/>
      <c r="Q19" s="158"/>
      <c r="R19" s="158"/>
      <c r="S19" s="158"/>
      <c r="T19" s="158"/>
      <c r="U19" s="158"/>
      <c r="V19" s="158"/>
      <c r="W19" s="158"/>
      <c r="X19" s="158"/>
    </row>
    <row r="20" spans="1:24" ht="20.100000000000001" customHeight="1">
      <c r="A20" s="178"/>
      <c r="B20" s="178"/>
      <c r="C20" s="178"/>
      <c r="D20" s="179"/>
      <c r="E20" s="179"/>
      <c r="F20" s="179"/>
      <c r="G20" s="180"/>
      <c r="H20" s="158"/>
      <c r="I20" s="158"/>
      <c r="J20" s="158"/>
      <c r="K20" s="158"/>
      <c r="L20" s="158"/>
      <c r="M20" s="158"/>
      <c r="N20" s="158"/>
      <c r="O20" s="158"/>
      <c r="P20" s="158"/>
      <c r="Q20" s="158"/>
      <c r="R20" s="158"/>
      <c r="S20" s="158"/>
      <c r="T20" s="158"/>
      <c r="U20" s="158"/>
      <c r="V20" s="158"/>
      <c r="W20" s="158"/>
      <c r="X20" s="158"/>
    </row>
    <row r="21" spans="1:24" ht="20.100000000000001" customHeight="1">
      <c r="A21" s="178"/>
      <c r="B21" s="178"/>
      <c r="C21" s="178"/>
      <c r="D21" s="179"/>
      <c r="E21" s="179"/>
      <c r="F21" s="179"/>
      <c r="G21" s="181"/>
      <c r="H21" s="158"/>
      <c r="I21" s="158"/>
      <c r="J21" s="158"/>
      <c r="K21" s="158"/>
      <c r="L21" s="158"/>
      <c r="M21" s="158"/>
      <c r="N21" s="158"/>
      <c r="O21" s="158"/>
      <c r="P21" s="158"/>
      <c r="Q21" s="158"/>
      <c r="R21" s="158"/>
      <c r="S21" s="158"/>
      <c r="T21" s="158"/>
      <c r="U21" s="158"/>
      <c r="V21" s="158"/>
      <c r="W21" s="158"/>
      <c r="X21" s="158"/>
    </row>
    <row r="22" spans="1:24" ht="20.100000000000001" customHeight="1">
      <c r="A22" s="178"/>
      <c r="B22" s="178"/>
      <c r="C22" s="178"/>
      <c r="D22" s="179"/>
      <c r="E22" s="179"/>
      <c r="F22" s="179"/>
      <c r="G22" s="182"/>
      <c r="H22" s="158"/>
      <c r="I22" s="158"/>
      <c r="J22" s="158"/>
      <c r="K22" s="158"/>
      <c r="L22" s="158"/>
      <c r="M22" s="158"/>
      <c r="N22" s="158"/>
      <c r="O22" s="158"/>
      <c r="P22" s="158"/>
      <c r="Q22" s="158"/>
      <c r="R22" s="158"/>
      <c r="S22" s="158"/>
      <c r="T22" s="158"/>
      <c r="U22" s="158"/>
      <c r="V22" s="158"/>
      <c r="W22" s="158"/>
      <c r="X22" s="158"/>
    </row>
    <row r="23" spans="1:24" ht="20.100000000000001" customHeight="1">
      <c r="A23" s="178"/>
      <c r="B23" s="178"/>
      <c r="C23" s="178"/>
      <c r="D23" s="179"/>
      <c r="E23" s="179"/>
      <c r="F23" s="179"/>
      <c r="H23" s="158"/>
      <c r="I23" s="158"/>
      <c r="J23" s="158"/>
      <c r="K23" s="158"/>
      <c r="L23" s="158"/>
      <c r="M23" s="158"/>
      <c r="N23" s="158"/>
      <c r="O23" s="158"/>
      <c r="P23" s="158"/>
      <c r="Q23" s="158"/>
      <c r="R23" s="158"/>
      <c r="S23" s="158"/>
      <c r="T23" s="158"/>
      <c r="U23" s="158"/>
      <c r="V23" s="158"/>
      <c r="W23" s="158"/>
      <c r="X23" s="158"/>
    </row>
    <row r="24" spans="1:24" ht="20.100000000000001" customHeight="1">
      <c r="A24" s="178"/>
      <c r="B24" s="178"/>
      <c r="C24" s="178"/>
      <c r="D24" s="179"/>
      <c r="E24" s="179"/>
      <c r="F24" s="179"/>
      <c r="H24" s="158"/>
      <c r="I24" s="158"/>
      <c r="J24" s="158"/>
      <c r="K24" s="158"/>
      <c r="L24" s="158"/>
      <c r="M24" s="158"/>
      <c r="N24" s="158"/>
      <c r="O24" s="158"/>
      <c r="P24" s="158"/>
      <c r="Q24" s="158"/>
      <c r="R24" s="158"/>
      <c r="S24" s="158"/>
      <c r="T24" s="158"/>
      <c r="U24" s="158"/>
      <c r="V24" s="158"/>
      <c r="W24" s="158"/>
      <c r="X24" s="158"/>
    </row>
    <row r="25" spans="1:24" ht="20.100000000000001" customHeight="1">
      <c r="A25" s="178"/>
      <c r="B25" s="178"/>
      <c r="C25" s="178"/>
      <c r="D25" s="179"/>
      <c r="E25" s="179"/>
      <c r="F25" s="179"/>
      <c r="H25" s="158"/>
      <c r="I25" s="158"/>
      <c r="J25" s="158"/>
      <c r="K25" s="158"/>
      <c r="L25" s="158"/>
      <c r="M25" s="158"/>
      <c r="N25" s="158"/>
      <c r="O25" s="158"/>
      <c r="P25" s="158"/>
      <c r="Q25" s="158"/>
      <c r="R25" s="158"/>
      <c r="S25" s="158"/>
      <c r="T25" s="158"/>
      <c r="U25" s="158"/>
      <c r="V25" s="158"/>
      <c r="W25" s="158"/>
      <c r="X25" s="158"/>
    </row>
    <row r="26" spans="1:24" ht="20.100000000000001" customHeight="1">
      <c r="A26" s="178"/>
      <c r="B26" s="178"/>
      <c r="C26" s="178"/>
      <c r="D26" s="179"/>
      <c r="E26" s="179"/>
      <c r="F26" s="179"/>
    </row>
    <row r="27" spans="1:24" ht="20.100000000000001" customHeight="1">
      <c r="A27" s="178"/>
      <c r="B27" s="178"/>
      <c r="C27" s="178"/>
      <c r="D27" s="179"/>
      <c r="E27" s="179"/>
      <c r="F27" s="179"/>
    </row>
    <row r="28" spans="1:24" ht="20.100000000000001" customHeight="1">
      <c r="A28" s="164"/>
      <c r="B28" s="164"/>
      <c r="C28" s="164"/>
      <c r="D28" s="183"/>
      <c r="E28" s="183"/>
      <c r="F28" s="183"/>
      <c r="H28" s="158"/>
      <c r="I28" s="158"/>
      <c r="J28" s="158"/>
      <c r="K28" s="158"/>
      <c r="L28" s="158"/>
      <c r="M28" s="158"/>
      <c r="N28" s="158"/>
      <c r="O28" s="158"/>
      <c r="P28" s="158"/>
      <c r="Q28" s="158"/>
      <c r="R28" s="158"/>
      <c r="S28" s="158"/>
      <c r="T28" s="158"/>
      <c r="U28" s="158"/>
      <c r="V28" s="158"/>
      <c r="W28" s="158"/>
      <c r="X28" s="158"/>
    </row>
    <row r="29" spans="1:24" ht="20.100000000000001" customHeight="1">
      <c r="A29" s="178"/>
      <c r="B29" s="178"/>
      <c r="C29" s="178"/>
      <c r="D29" s="179"/>
      <c r="E29" s="179"/>
      <c r="F29" s="179"/>
      <c r="H29" s="158"/>
      <c r="I29" s="158"/>
      <c r="J29" s="158"/>
      <c r="K29" s="158"/>
      <c r="L29" s="158"/>
      <c r="M29" s="158"/>
      <c r="N29" s="158"/>
      <c r="O29" s="158"/>
      <c r="P29" s="158"/>
      <c r="Q29" s="158"/>
      <c r="R29" s="158"/>
      <c r="S29" s="158"/>
      <c r="T29" s="158"/>
      <c r="U29" s="158"/>
      <c r="V29" s="158"/>
      <c r="W29" s="158"/>
      <c r="X29" s="158"/>
    </row>
    <row r="30" spans="1:24" ht="20.100000000000001" customHeight="1">
      <c r="A30" s="178"/>
      <c r="B30" s="178"/>
      <c r="C30" s="178"/>
      <c r="D30" s="179"/>
      <c r="E30" s="179"/>
      <c r="F30" s="179"/>
      <c r="H30" s="158"/>
      <c r="I30" s="158"/>
      <c r="J30" s="158"/>
      <c r="K30" s="158"/>
      <c r="L30" s="158"/>
      <c r="M30" s="158"/>
      <c r="N30" s="158"/>
      <c r="O30" s="158"/>
      <c r="P30" s="158"/>
      <c r="Q30" s="158"/>
      <c r="R30" s="158"/>
      <c r="S30" s="158"/>
      <c r="T30" s="158"/>
      <c r="U30" s="158"/>
      <c r="V30" s="158"/>
      <c r="W30" s="158"/>
      <c r="X30" s="158"/>
    </row>
    <row r="31" spans="1:24" ht="20.100000000000001" customHeight="1">
      <c r="A31" s="178"/>
      <c r="B31" s="178"/>
      <c r="C31" s="178"/>
      <c r="D31" s="179"/>
      <c r="E31" s="179"/>
      <c r="F31" s="179"/>
      <c r="H31" s="158"/>
      <c r="I31" s="158"/>
      <c r="J31" s="158"/>
      <c r="K31" s="158"/>
      <c r="L31" s="158"/>
      <c r="M31" s="158"/>
      <c r="N31" s="158"/>
      <c r="O31" s="158"/>
      <c r="P31" s="158"/>
      <c r="Q31" s="158"/>
      <c r="R31" s="158"/>
      <c r="S31" s="158"/>
      <c r="T31" s="158"/>
      <c r="U31" s="158"/>
      <c r="V31" s="158"/>
      <c r="W31" s="158"/>
      <c r="X31" s="158"/>
    </row>
    <row r="32" spans="1:24" ht="20.100000000000001" customHeight="1">
      <c r="A32" s="178"/>
      <c r="B32" s="178"/>
      <c r="C32" s="178"/>
      <c r="D32" s="179"/>
      <c r="E32" s="179"/>
      <c r="F32" s="179"/>
      <c r="H32" s="158"/>
      <c r="I32" s="158"/>
      <c r="J32" s="158"/>
      <c r="K32" s="158"/>
      <c r="L32" s="158"/>
      <c r="M32" s="158"/>
      <c r="N32" s="158"/>
      <c r="O32" s="158"/>
      <c r="P32" s="158"/>
      <c r="Q32" s="158"/>
      <c r="R32" s="158"/>
      <c r="S32" s="158"/>
      <c r="T32" s="158"/>
      <c r="U32" s="158"/>
      <c r="V32" s="158"/>
      <c r="W32" s="158"/>
      <c r="X32" s="158"/>
    </row>
    <row r="33" spans="1:24" ht="20.100000000000001" customHeight="1">
      <c r="A33" s="178"/>
      <c r="B33" s="178"/>
      <c r="C33" s="178"/>
      <c r="D33" s="179"/>
      <c r="E33" s="179"/>
      <c r="F33" s="179"/>
      <c r="H33" s="158"/>
      <c r="I33" s="158"/>
      <c r="J33" s="158"/>
      <c r="K33" s="158"/>
      <c r="L33" s="158"/>
      <c r="M33" s="158"/>
      <c r="N33" s="158"/>
      <c r="O33" s="158"/>
      <c r="P33" s="158"/>
      <c r="Q33" s="158"/>
      <c r="R33" s="158"/>
      <c r="S33" s="158"/>
      <c r="T33" s="158"/>
      <c r="U33" s="158"/>
      <c r="V33" s="158"/>
      <c r="W33" s="158"/>
      <c r="X33" s="158"/>
    </row>
    <row r="34" spans="1:24" ht="20.100000000000001" customHeight="1">
      <c r="A34" s="178"/>
      <c r="B34" s="178"/>
      <c r="C34" s="178"/>
      <c r="D34" s="179"/>
      <c r="E34" s="179"/>
      <c r="F34" s="179"/>
      <c r="H34" s="158"/>
      <c r="I34" s="158"/>
      <c r="J34" s="158"/>
      <c r="K34" s="158"/>
      <c r="L34" s="158"/>
      <c r="M34" s="158"/>
      <c r="N34" s="158"/>
      <c r="O34" s="158"/>
      <c r="P34" s="158"/>
      <c r="Q34" s="158"/>
      <c r="R34" s="158"/>
      <c r="S34" s="158"/>
      <c r="T34" s="158"/>
      <c r="U34" s="158"/>
      <c r="V34" s="158"/>
      <c r="W34" s="158"/>
      <c r="X34" s="158"/>
    </row>
    <row r="35" spans="1:24" ht="20.100000000000001" customHeight="1">
      <c r="A35" s="178"/>
      <c r="B35" s="178"/>
      <c r="C35" s="178"/>
      <c r="D35" s="184"/>
      <c r="E35" s="184"/>
      <c r="F35" s="184"/>
      <c r="H35" s="158"/>
      <c r="I35" s="158"/>
      <c r="J35" s="158"/>
      <c r="K35" s="158"/>
      <c r="L35" s="158"/>
      <c r="M35" s="158"/>
      <c r="N35" s="158"/>
      <c r="O35" s="158"/>
      <c r="P35" s="158"/>
      <c r="Q35" s="158"/>
      <c r="R35" s="158"/>
      <c r="S35" s="158"/>
      <c r="T35" s="158"/>
      <c r="U35" s="158"/>
      <c r="V35" s="158"/>
      <c r="W35" s="158"/>
      <c r="X35" s="158"/>
    </row>
    <row r="36" spans="1:24" ht="20.100000000000001" customHeight="1">
      <c r="A36" s="178"/>
      <c r="B36" s="178"/>
      <c r="C36" s="178"/>
      <c r="D36" s="184"/>
      <c r="E36" s="184"/>
      <c r="F36" s="184"/>
      <c r="H36" s="158"/>
      <c r="I36" s="158"/>
      <c r="J36" s="158"/>
      <c r="K36" s="158"/>
      <c r="L36" s="158"/>
      <c r="M36" s="158"/>
      <c r="N36" s="158"/>
      <c r="O36" s="158"/>
      <c r="P36" s="158"/>
      <c r="Q36" s="158"/>
      <c r="R36" s="158"/>
      <c r="S36" s="158"/>
      <c r="T36" s="158"/>
      <c r="U36" s="158"/>
      <c r="V36" s="158"/>
      <c r="W36" s="158"/>
      <c r="X36" s="158"/>
    </row>
    <row r="37" spans="1:24" ht="20.100000000000001" customHeight="1">
      <c r="A37" s="178"/>
      <c r="B37" s="178"/>
      <c r="C37" s="178"/>
      <c r="D37" s="184"/>
      <c r="E37" s="184"/>
      <c r="F37" s="184"/>
      <c r="H37" s="158"/>
      <c r="I37" s="158"/>
      <c r="J37" s="158"/>
      <c r="K37" s="158"/>
      <c r="L37" s="158"/>
      <c r="M37" s="158"/>
      <c r="N37" s="158"/>
      <c r="O37" s="158"/>
      <c r="P37" s="158"/>
      <c r="Q37" s="158"/>
      <c r="R37" s="158"/>
      <c r="S37" s="158"/>
      <c r="T37" s="158"/>
      <c r="U37" s="158"/>
      <c r="V37" s="158"/>
      <c r="W37" s="158"/>
      <c r="X37" s="158"/>
    </row>
    <row r="38" spans="1:24" ht="20.100000000000001" customHeight="1">
      <c r="A38" s="178"/>
      <c r="B38" s="178"/>
      <c r="C38" s="178"/>
      <c r="D38" s="184"/>
      <c r="E38" s="184"/>
      <c r="F38" s="184"/>
      <c r="H38" s="158"/>
      <c r="I38" s="158"/>
      <c r="J38" s="158"/>
      <c r="K38" s="158"/>
      <c r="L38" s="158"/>
      <c r="M38" s="158"/>
      <c r="N38" s="158"/>
      <c r="O38" s="158"/>
      <c r="P38" s="158"/>
      <c r="Q38" s="158"/>
      <c r="R38" s="158"/>
      <c r="S38" s="158"/>
      <c r="T38" s="158"/>
      <c r="U38" s="158"/>
      <c r="V38" s="158"/>
      <c r="W38" s="158"/>
      <c r="X38" s="158"/>
    </row>
    <row r="39" spans="1:24" ht="20.100000000000001" customHeight="1">
      <c r="A39" s="178"/>
      <c r="B39" s="178"/>
      <c r="C39" s="178"/>
      <c r="D39" s="184"/>
      <c r="E39" s="184"/>
      <c r="F39" s="184"/>
      <c r="H39" s="158"/>
      <c r="I39" s="158"/>
      <c r="J39" s="158"/>
      <c r="K39" s="158"/>
      <c r="L39" s="158"/>
      <c r="M39" s="158"/>
      <c r="N39" s="158"/>
      <c r="O39" s="158"/>
      <c r="P39" s="158"/>
      <c r="Q39" s="158"/>
      <c r="R39" s="158"/>
      <c r="S39" s="158"/>
      <c r="T39" s="158"/>
      <c r="U39" s="158"/>
      <c r="V39" s="158"/>
      <c r="W39" s="158"/>
      <c r="X39" s="158"/>
    </row>
    <row r="40" spans="1:24" ht="20.100000000000001" customHeight="1">
      <c r="A40" s="185"/>
      <c r="B40" s="185"/>
      <c r="C40" s="185"/>
      <c r="D40" s="186"/>
      <c r="E40" s="186"/>
      <c r="F40" s="186"/>
    </row>
    <row r="41" spans="1:24" ht="20.100000000000001" customHeight="1"/>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3">
    <mergeCell ref="A5:A6"/>
    <mergeCell ref="G5:G6"/>
    <mergeCell ref="B5:D5"/>
  </mergeCells>
  <pageMargins left="0.39370078740157483" right="0.39370078740157483" top="0.59055118110236227" bottom="0.39370078740157483" header="0.31496062992125984" footer="0.31496062992125984"/>
  <pageSetup paperSize="9" scale="5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T942"/>
  <sheetViews>
    <sheetView view="pageBreakPreview" zoomScale="70" zoomScaleNormal="100" zoomScaleSheetLayoutView="70" workbookViewId="0">
      <selection activeCell="A3" sqref="A3:XFD3"/>
    </sheetView>
  </sheetViews>
  <sheetFormatPr defaultColWidth="13.42578125" defaultRowHeight="16.5"/>
  <cols>
    <col min="1" max="1" width="42.7109375" style="46" customWidth="1"/>
    <col min="2" max="10" width="22.7109375" style="46" customWidth="1"/>
    <col min="11" max="11" width="8.140625" style="46" customWidth="1"/>
    <col min="12" max="16384" width="13.42578125" style="46"/>
  </cols>
  <sheetData>
    <row r="1" spans="1:20" ht="24.95" customHeight="1">
      <c r="A1" s="23" t="s">
        <v>469</v>
      </c>
      <c r="B1" s="23"/>
      <c r="C1" s="23"/>
      <c r="D1" s="23"/>
      <c r="E1" s="23"/>
      <c r="F1" s="23"/>
      <c r="G1" s="23"/>
      <c r="H1" s="23"/>
      <c r="I1" s="23"/>
    </row>
    <row r="2" spans="1:20" ht="24" customHeight="1">
      <c r="A2" s="24" t="s">
        <v>470</v>
      </c>
      <c r="B2" s="24"/>
      <c r="C2" s="24"/>
      <c r="E2" s="74"/>
      <c r="F2" s="24"/>
      <c r="G2" s="24"/>
      <c r="I2" s="81" t="s">
        <v>23</v>
      </c>
    </row>
    <row r="3" spans="1:20" ht="24" customHeight="1" thickBot="1">
      <c r="A3" s="25"/>
      <c r="B3" s="25"/>
      <c r="C3" s="25"/>
      <c r="D3" s="578"/>
      <c r="E3" s="578"/>
      <c r="F3" s="25"/>
      <c r="G3" s="25"/>
      <c r="I3" s="82" t="s">
        <v>69</v>
      </c>
    </row>
    <row r="4" spans="1:20" ht="19.5" customHeight="1" thickBot="1">
      <c r="A4" s="556" t="s">
        <v>319</v>
      </c>
      <c r="B4" s="554" t="s">
        <v>337</v>
      </c>
      <c r="C4" s="554"/>
      <c r="D4" s="554"/>
      <c r="E4" s="554"/>
      <c r="F4" s="554"/>
      <c r="G4" s="554"/>
      <c r="H4" s="554"/>
      <c r="I4" s="554"/>
    </row>
    <row r="5" spans="1:20" ht="19.5" customHeight="1" thickBot="1">
      <c r="A5" s="556"/>
      <c r="B5" s="558"/>
      <c r="C5" s="558"/>
      <c r="D5" s="558"/>
      <c r="E5" s="558"/>
      <c r="F5" s="558"/>
      <c r="G5" s="558"/>
      <c r="H5" s="558"/>
      <c r="I5" s="558"/>
    </row>
    <row r="6" spans="1:20" ht="19.5" customHeight="1" thickBot="1">
      <c r="A6" s="556"/>
      <c r="B6" s="579"/>
      <c r="C6" s="579"/>
      <c r="D6" s="579"/>
      <c r="E6" s="579"/>
      <c r="F6" s="579"/>
      <c r="G6" s="579"/>
      <c r="H6" s="579"/>
      <c r="I6" s="579"/>
    </row>
    <row r="7" spans="1:20" ht="24.95" customHeight="1" thickBot="1">
      <c r="A7" s="556"/>
      <c r="B7" s="558" t="s">
        <v>338</v>
      </c>
      <c r="C7" s="558" t="s">
        <v>339</v>
      </c>
      <c r="D7" s="558" t="s">
        <v>340</v>
      </c>
      <c r="E7" s="558" t="s">
        <v>341</v>
      </c>
      <c r="F7" s="558" t="s">
        <v>342</v>
      </c>
      <c r="G7" s="558" t="s">
        <v>343</v>
      </c>
      <c r="H7" s="558" t="s">
        <v>344</v>
      </c>
      <c r="I7" s="558" t="s">
        <v>345</v>
      </c>
    </row>
    <row r="8" spans="1:20" ht="24.95" customHeight="1" thickBot="1">
      <c r="A8" s="556"/>
      <c r="B8" s="558"/>
      <c r="C8" s="558"/>
      <c r="D8" s="558"/>
      <c r="E8" s="558"/>
      <c r="F8" s="558"/>
      <c r="G8" s="558"/>
      <c r="H8" s="558"/>
      <c r="I8" s="558"/>
    </row>
    <row r="9" spans="1:20" ht="24.95" customHeight="1" thickBot="1">
      <c r="A9" s="556"/>
      <c r="B9" s="558"/>
      <c r="C9" s="558"/>
      <c r="D9" s="558"/>
      <c r="E9" s="558"/>
      <c r="F9" s="558"/>
      <c r="G9" s="558"/>
      <c r="H9" s="558"/>
      <c r="I9" s="558"/>
    </row>
    <row r="10" spans="1:20" ht="24.95" customHeight="1" thickBot="1">
      <c r="A10" s="556"/>
      <c r="B10" s="555"/>
      <c r="C10" s="555"/>
      <c r="D10" s="555"/>
      <c r="E10" s="555"/>
      <c r="F10" s="555"/>
      <c r="G10" s="555"/>
      <c r="H10" s="555"/>
      <c r="I10" s="555"/>
    </row>
    <row r="11" spans="1:20" ht="19.5" customHeight="1">
      <c r="A11" s="26"/>
      <c r="B11" s="26"/>
      <c r="C11" s="26"/>
      <c r="D11" s="26"/>
      <c r="E11" s="26"/>
    </row>
    <row r="12" spans="1:20" s="23" customFormat="1" ht="45" customHeight="1">
      <c r="A12" s="58" t="s">
        <v>77</v>
      </c>
      <c r="B12" s="488">
        <f>SUM(B13:B19)</f>
        <v>17094</v>
      </c>
      <c r="C12" s="90">
        <v>15.2</v>
      </c>
      <c r="D12" s="66">
        <f t="shared" ref="D12:I12" si="0">SUM(D13:D19)</f>
        <v>6999</v>
      </c>
      <c r="E12" s="90">
        <v>6.2</v>
      </c>
      <c r="F12" s="66">
        <f t="shared" si="0"/>
        <v>10095</v>
      </c>
      <c r="G12" s="90">
        <v>9</v>
      </c>
      <c r="H12" s="493">
        <f t="shared" si="0"/>
        <v>139</v>
      </c>
      <c r="I12" s="493">
        <f t="shared" si="0"/>
        <v>70</v>
      </c>
    </row>
    <row r="13" spans="1:20" ht="45" customHeight="1">
      <c r="A13" s="61" t="s">
        <v>78</v>
      </c>
      <c r="B13" s="489">
        <v>668</v>
      </c>
      <c r="C13" s="496">
        <v>15.1</v>
      </c>
      <c r="D13" s="67">
        <v>338</v>
      </c>
      <c r="E13" s="496">
        <v>7.7</v>
      </c>
      <c r="F13" s="67">
        <v>330</v>
      </c>
      <c r="G13" s="496">
        <v>7.5</v>
      </c>
      <c r="H13" s="489">
        <v>4</v>
      </c>
      <c r="I13" s="489">
        <v>2</v>
      </c>
    </row>
    <row r="14" spans="1:20" ht="45" customHeight="1">
      <c r="A14" s="50" t="s">
        <v>80</v>
      </c>
      <c r="B14" s="490">
        <v>950</v>
      </c>
      <c r="C14" s="495">
        <v>12.8</v>
      </c>
      <c r="D14" s="57">
        <v>596</v>
      </c>
      <c r="E14" s="495">
        <v>8</v>
      </c>
      <c r="F14" s="57">
        <v>354</v>
      </c>
      <c r="G14" s="495">
        <v>4.8</v>
      </c>
      <c r="H14" s="492">
        <v>13</v>
      </c>
      <c r="I14" s="492">
        <v>2</v>
      </c>
      <c r="L14" s="50"/>
      <c r="M14" s="57"/>
      <c r="N14" s="86"/>
      <c r="O14" s="57"/>
      <c r="P14" s="86"/>
      <c r="Q14" s="57"/>
      <c r="R14" s="86"/>
      <c r="S14" s="86"/>
      <c r="T14" s="86"/>
    </row>
    <row r="15" spans="1:20" ht="45" customHeight="1">
      <c r="A15" s="64" t="s">
        <v>81</v>
      </c>
      <c r="B15" s="491">
        <v>1854</v>
      </c>
      <c r="C15" s="496">
        <v>14.6</v>
      </c>
      <c r="D15" s="68">
        <v>771</v>
      </c>
      <c r="E15" s="496">
        <v>6.1</v>
      </c>
      <c r="F15" s="68">
        <v>1083</v>
      </c>
      <c r="G15" s="496">
        <v>8.5</v>
      </c>
      <c r="H15" s="489">
        <v>20</v>
      </c>
      <c r="I15" s="489">
        <v>9</v>
      </c>
    </row>
    <row r="16" spans="1:20" ht="45" customHeight="1">
      <c r="A16" s="50" t="s">
        <v>82</v>
      </c>
      <c r="B16" s="490">
        <v>778</v>
      </c>
      <c r="C16" s="495">
        <v>15.9</v>
      </c>
      <c r="D16" s="57">
        <v>385</v>
      </c>
      <c r="E16" s="495">
        <v>7.9</v>
      </c>
      <c r="F16" s="57">
        <v>393</v>
      </c>
      <c r="G16" s="495">
        <v>8</v>
      </c>
      <c r="H16" s="492">
        <v>4</v>
      </c>
      <c r="I16" s="492">
        <v>1</v>
      </c>
    </row>
    <row r="17" spans="1:10" ht="45" customHeight="1">
      <c r="A17" s="64" t="s">
        <v>83</v>
      </c>
      <c r="B17" s="491">
        <v>9389</v>
      </c>
      <c r="C17" s="496">
        <v>15.4</v>
      </c>
      <c r="D17" s="68">
        <v>3222</v>
      </c>
      <c r="E17" s="496">
        <v>5.3</v>
      </c>
      <c r="F17" s="68">
        <v>6167</v>
      </c>
      <c r="G17" s="496">
        <v>10.1</v>
      </c>
      <c r="H17" s="489">
        <v>72</v>
      </c>
      <c r="I17" s="489">
        <v>44</v>
      </c>
    </row>
    <row r="18" spans="1:10" ht="45" customHeight="1">
      <c r="A18" s="50" t="s">
        <v>84</v>
      </c>
      <c r="B18" s="490">
        <v>1161</v>
      </c>
      <c r="C18" s="495">
        <v>12.4</v>
      </c>
      <c r="D18" s="57">
        <v>727</v>
      </c>
      <c r="E18" s="495">
        <v>7.7</v>
      </c>
      <c r="F18" s="57">
        <v>434</v>
      </c>
      <c r="G18" s="495">
        <v>4.5999999999999996</v>
      </c>
      <c r="H18" s="492">
        <v>9</v>
      </c>
      <c r="I18" s="492">
        <v>6</v>
      </c>
    </row>
    <row r="19" spans="1:10" ht="45" customHeight="1">
      <c r="A19" s="64" t="s">
        <v>79</v>
      </c>
      <c r="B19" s="491">
        <v>2294</v>
      </c>
      <c r="C19" s="496">
        <v>17.600000000000001</v>
      </c>
      <c r="D19" s="68">
        <v>960</v>
      </c>
      <c r="E19" s="496">
        <v>7.4</v>
      </c>
      <c r="F19" s="68">
        <v>1334</v>
      </c>
      <c r="G19" s="496">
        <v>10.199999999999999</v>
      </c>
      <c r="H19" s="489">
        <v>17</v>
      </c>
      <c r="I19" s="489">
        <v>6</v>
      </c>
    </row>
    <row r="20" spans="1:10" ht="24.95" customHeight="1">
      <c r="A20" s="44"/>
      <c r="B20" s="44"/>
      <c r="C20" s="44"/>
      <c r="D20" s="44"/>
      <c r="E20" s="53"/>
      <c r="F20" s="53"/>
      <c r="G20" s="53"/>
      <c r="H20" s="53"/>
      <c r="I20" s="53"/>
    </row>
    <row r="21" spans="1:10" ht="15.75" customHeight="1"/>
    <row r="22" spans="1:10" ht="24.95" customHeight="1">
      <c r="A22" s="23" t="s">
        <v>471</v>
      </c>
      <c r="B22" s="23"/>
      <c r="C22" s="23"/>
      <c r="D22" s="23"/>
      <c r="E22" s="23"/>
      <c r="F22" s="23"/>
      <c r="G22" s="23"/>
      <c r="H22" s="23"/>
      <c r="I22" s="23"/>
    </row>
    <row r="23" spans="1:10" ht="24" customHeight="1">
      <c r="A23" s="24" t="s">
        <v>472</v>
      </c>
      <c r="B23" s="24"/>
      <c r="C23" s="24"/>
      <c r="E23" s="74"/>
      <c r="F23" s="24"/>
      <c r="G23" s="24"/>
      <c r="J23" s="81" t="s">
        <v>23</v>
      </c>
    </row>
    <row r="24" spans="1:10" ht="24" customHeight="1" thickBot="1">
      <c r="A24" s="25"/>
      <c r="B24" s="25"/>
      <c r="C24" s="25"/>
      <c r="D24" s="578"/>
      <c r="E24" s="578"/>
      <c r="F24" s="25"/>
      <c r="G24" s="25"/>
      <c r="J24" s="82" t="s">
        <v>69</v>
      </c>
    </row>
    <row r="25" spans="1:10" ht="15.75" customHeight="1" thickBot="1">
      <c r="A25" s="556" t="s">
        <v>319</v>
      </c>
      <c r="B25" s="554" t="s">
        <v>337</v>
      </c>
      <c r="C25" s="554"/>
      <c r="D25" s="554"/>
      <c r="E25" s="554"/>
      <c r="F25" s="554"/>
      <c r="G25" s="554"/>
      <c r="H25" s="554"/>
      <c r="I25" s="554"/>
      <c r="J25" s="554"/>
    </row>
    <row r="26" spans="1:10" ht="15.75" customHeight="1" thickBot="1">
      <c r="A26" s="556"/>
      <c r="B26" s="558"/>
      <c r="C26" s="558"/>
      <c r="D26" s="558"/>
      <c r="E26" s="558"/>
      <c r="F26" s="558"/>
      <c r="G26" s="558"/>
      <c r="H26" s="558"/>
      <c r="I26" s="558"/>
      <c r="J26" s="558"/>
    </row>
    <row r="27" spans="1:10" ht="15.75" customHeight="1" thickBot="1">
      <c r="A27" s="556"/>
      <c r="B27" s="558"/>
      <c r="C27" s="558"/>
      <c r="D27" s="558"/>
      <c r="E27" s="558"/>
      <c r="F27" s="558"/>
      <c r="G27" s="558"/>
      <c r="H27" s="558"/>
      <c r="I27" s="558"/>
      <c r="J27" s="558"/>
    </row>
    <row r="28" spans="1:10" ht="15.75" customHeight="1" thickBot="1">
      <c r="A28" s="556"/>
      <c r="B28" s="582" t="s">
        <v>346</v>
      </c>
      <c r="C28" s="582" t="s">
        <v>347</v>
      </c>
      <c r="D28" s="582" t="s">
        <v>348</v>
      </c>
      <c r="E28" s="582" t="s">
        <v>349</v>
      </c>
      <c r="F28" s="582" t="s">
        <v>350</v>
      </c>
      <c r="G28" s="582" t="s">
        <v>351</v>
      </c>
      <c r="H28" s="582" t="s">
        <v>352</v>
      </c>
      <c r="I28" s="582" t="s">
        <v>353</v>
      </c>
      <c r="J28" s="582" t="s">
        <v>354</v>
      </c>
    </row>
    <row r="29" spans="1:10" ht="15.75" customHeight="1" thickBot="1">
      <c r="A29" s="556"/>
      <c r="B29" s="558"/>
      <c r="C29" s="558"/>
      <c r="D29" s="558"/>
      <c r="E29" s="558"/>
      <c r="F29" s="558"/>
      <c r="G29" s="558"/>
      <c r="H29" s="558"/>
      <c r="I29" s="558"/>
      <c r="J29" s="558"/>
    </row>
    <row r="30" spans="1:10" ht="15.75" customHeight="1" thickBot="1">
      <c r="A30" s="556"/>
      <c r="B30" s="558"/>
      <c r="C30" s="558"/>
      <c r="D30" s="558"/>
      <c r="E30" s="558"/>
      <c r="F30" s="558"/>
      <c r="G30" s="558"/>
      <c r="H30" s="558"/>
      <c r="I30" s="558"/>
      <c r="J30" s="558"/>
    </row>
    <row r="31" spans="1:10" ht="62.25" customHeight="1" thickBot="1">
      <c r="A31" s="556"/>
      <c r="B31" s="555"/>
      <c r="C31" s="555"/>
      <c r="D31" s="555"/>
      <c r="E31" s="555"/>
      <c r="F31" s="555"/>
      <c r="G31" s="555"/>
      <c r="H31" s="555"/>
      <c r="I31" s="555"/>
      <c r="J31" s="555"/>
    </row>
    <row r="32" spans="1:10" ht="15.75" customHeight="1">
      <c r="A32" s="26"/>
      <c r="B32" s="26"/>
      <c r="C32" s="26"/>
      <c r="D32" s="26"/>
      <c r="E32" s="26"/>
    </row>
    <row r="33" spans="1:10" ht="45" customHeight="1">
      <c r="A33" s="58" t="s">
        <v>77</v>
      </c>
      <c r="B33" s="88">
        <f>SUM(B34:B40)</f>
        <v>100</v>
      </c>
      <c r="C33" s="88">
        <f t="shared" ref="C33:I33" si="1">SUM(C34:C40)</f>
        <v>22</v>
      </c>
      <c r="D33" s="88">
        <f t="shared" si="1"/>
        <v>122</v>
      </c>
      <c r="E33" s="88">
        <f t="shared" si="1"/>
        <v>7</v>
      </c>
      <c r="F33" s="88">
        <f t="shared" si="1"/>
        <v>6175</v>
      </c>
      <c r="G33" s="88">
        <f t="shared" si="1"/>
        <v>1842</v>
      </c>
      <c r="H33" s="88">
        <f>SUM(H34:H40)</f>
        <v>1689</v>
      </c>
      <c r="I33" s="88">
        <f t="shared" si="1"/>
        <v>388</v>
      </c>
      <c r="J33" s="89" t="s">
        <v>355</v>
      </c>
    </row>
    <row r="34" spans="1:10" ht="45" customHeight="1">
      <c r="A34" s="61" t="s">
        <v>78</v>
      </c>
      <c r="B34" s="85">
        <v>3</v>
      </c>
      <c r="C34" s="92">
        <v>0</v>
      </c>
      <c r="D34" s="85">
        <v>3</v>
      </c>
      <c r="E34" s="92">
        <v>0</v>
      </c>
      <c r="F34" s="85">
        <v>238</v>
      </c>
      <c r="G34" s="85">
        <v>51</v>
      </c>
      <c r="H34" s="85">
        <v>66</v>
      </c>
      <c r="I34" s="85">
        <v>16</v>
      </c>
      <c r="J34" s="92">
        <v>0</v>
      </c>
    </row>
    <row r="35" spans="1:10" ht="45" customHeight="1">
      <c r="A35" s="50" t="s">
        <v>80</v>
      </c>
      <c r="B35" s="86">
        <v>4</v>
      </c>
      <c r="C35" s="86">
        <v>2</v>
      </c>
      <c r="D35" s="86">
        <v>6</v>
      </c>
      <c r="E35" s="86">
        <v>1</v>
      </c>
      <c r="F35" s="86">
        <v>475</v>
      </c>
      <c r="G35" s="86">
        <v>54</v>
      </c>
      <c r="H35" s="86">
        <v>122</v>
      </c>
      <c r="I35" s="86">
        <v>12</v>
      </c>
      <c r="J35" s="94">
        <v>0</v>
      </c>
    </row>
    <row r="36" spans="1:10" ht="45" customHeight="1">
      <c r="A36" s="64" t="s">
        <v>81</v>
      </c>
      <c r="B36" s="87">
        <v>12</v>
      </c>
      <c r="C36" s="87" t="s">
        <v>286</v>
      </c>
      <c r="D36" s="87">
        <v>12</v>
      </c>
      <c r="E36" s="87">
        <v>1</v>
      </c>
      <c r="F36" s="87">
        <v>618</v>
      </c>
      <c r="G36" s="87">
        <v>308</v>
      </c>
      <c r="H36" s="87">
        <v>171</v>
      </c>
      <c r="I36" s="87">
        <v>63</v>
      </c>
      <c r="J36" s="95">
        <v>0</v>
      </c>
    </row>
    <row r="37" spans="1:10" ht="45" customHeight="1">
      <c r="A37" s="50" t="s">
        <v>82</v>
      </c>
      <c r="B37" s="86">
        <v>4</v>
      </c>
      <c r="C37" s="487">
        <v>0</v>
      </c>
      <c r="D37" s="86">
        <v>4</v>
      </c>
      <c r="E37" s="487">
        <v>0</v>
      </c>
      <c r="F37" s="86">
        <v>409</v>
      </c>
      <c r="G37" s="86">
        <v>32</v>
      </c>
      <c r="H37" s="86">
        <v>137</v>
      </c>
      <c r="I37" s="86">
        <v>7</v>
      </c>
      <c r="J37" s="94">
        <v>0</v>
      </c>
    </row>
    <row r="38" spans="1:10" ht="45" customHeight="1">
      <c r="A38" s="64" t="s">
        <v>83</v>
      </c>
      <c r="B38" s="85">
        <v>56</v>
      </c>
      <c r="C38" s="85">
        <v>17</v>
      </c>
      <c r="D38" s="85">
        <v>73</v>
      </c>
      <c r="E38" s="85">
        <v>3</v>
      </c>
      <c r="F38" s="85">
        <v>3003</v>
      </c>
      <c r="G38" s="85">
        <v>1050</v>
      </c>
      <c r="H38" s="85">
        <v>859</v>
      </c>
      <c r="I38" s="85">
        <v>216</v>
      </c>
      <c r="J38" s="95">
        <v>0</v>
      </c>
    </row>
    <row r="39" spans="1:10" ht="45" customHeight="1">
      <c r="A39" s="50" t="s">
        <v>84</v>
      </c>
      <c r="B39" s="86">
        <v>12</v>
      </c>
      <c r="C39" s="86">
        <v>2</v>
      </c>
      <c r="D39" s="86">
        <v>14</v>
      </c>
      <c r="E39" s="86">
        <v>1</v>
      </c>
      <c r="F39" s="86">
        <v>578</v>
      </c>
      <c r="G39" s="86">
        <v>146</v>
      </c>
      <c r="H39" s="86">
        <v>215</v>
      </c>
      <c r="I39" s="86">
        <v>31</v>
      </c>
      <c r="J39" s="94">
        <v>0</v>
      </c>
    </row>
    <row r="40" spans="1:10" ht="45" customHeight="1">
      <c r="A40" s="64" t="s">
        <v>79</v>
      </c>
      <c r="B40" s="87">
        <v>9</v>
      </c>
      <c r="C40" s="87">
        <v>1</v>
      </c>
      <c r="D40" s="87">
        <v>10</v>
      </c>
      <c r="E40" s="87">
        <v>1</v>
      </c>
      <c r="F40" s="87">
        <v>854</v>
      </c>
      <c r="G40" s="87">
        <v>201</v>
      </c>
      <c r="H40" s="87">
        <v>119</v>
      </c>
      <c r="I40" s="87">
        <v>43</v>
      </c>
      <c r="J40" s="95">
        <v>0</v>
      </c>
    </row>
    <row r="41" spans="1:10" ht="24.95" customHeight="1">
      <c r="A41" s="44"/>
      <c r="B41" s="44"/>
      <c r="C41" s="44"/>
      <c r="D41" s="44"/>
      <c r="E41" s="53"/>
      <c r="F41" s="53"/>
      <c r="G41" s="53"/>
      <c r="H41" s="53"/>
      <c r="I41" s="53"/>
      <c r="J41" s="53"/>
    </row>
    <row r="42" spans="1:10" ht="20.100000000000001" customHeight="1">
      <c r="A42" s="84" t="s">
        <v>481</v>
      </c>
    </row>
    <row r="43" spans="1:10" ht="20.100000000000001" customHeight="1">
      <c r="A43" s="187" t="s">
        <v>380</v>
      </c>
      <c r="B43" s="188"/>
      <c r="C43" s="188"/>
      <c r="D43" s="188"/>
      <c r="E43" s="188"/>
      <c r="F43" s="188"/>
      <c r="G43" s="188"/>
      <c r="H43" s="188"/>
      <c r="I43" s="188"/>
      <c r="J43" s="188"/>
    </row>
    <row r="44" spans="1:10" ht="20.100000000000001" customHeight="1">
      <c r="A44" s="189" t="s">
        <v>381</v>
      </c>
      <c r="B44" s="188"/>
      <c r="C44" s="188"/>
      <c r="D44" s="188"/>
      <c r="E44" s="188"/>
      <c r="F44" s="188"/>
      <c r="G44" s="188"/>
      <c r="H44" s="188"/>
      <c r="I44" s="188"/>
      <c r="J44" s="188"/>
    </row>
    <row r="45" spans="1:10" ht="20.100000000000001" customHeight="1">
      <c r="A45" s="190" t="s">
        <v>382</v>
      </c>
      <c r="B45" s="188"/>
      <c r="C45" s="188"/>
      <c r="D45" s="188"/>
      <c r="E45" s="188"/>
      <c r="F45" s="188"/>
      <c r="G45" s="188"/>
      <c r="H45" s="188"/>
      <c r="I45" s="188"/>
      <c r="J45" s="188"/>
    </row>
    <row r="46" spans="1:10" ht="20.100000000000001" customHeight="1">
      <c r="A46" s="191" t="s">
        <v>383</v>
      </c>
      <c r="B46" s="192"/>
      <c r="C46" s="192"/>
      <c r="D46" s="192"/>
      <c r="E46" s="192"/>
      <c r="F46" s="192"/>
      <c r="G46" s="192"/>
      <c r="H46" s="192"/>
      <c r="I46" s="192"/>
      <c r="J46" s="192"/>
    </row>
    <row r="47" spans="1:10" ht="35.1" customHeight="1">
      <c r="A47" s="580" t="s">
        <v>384</v>
      </c>
      <c r="B47" s="580"/>
      <c r="C47" s="580"/>
      <c r="D47" s="580"/>
      <c r="E47" s="580"/>
      <c r="F47" s="580"/>
      <c r="G47" s="580"/>
      <c r="H47" s="580"/>
      <c r="I47" s="580"/>
      <c r="J47" s="580"/>
    </row>
    <row r="48" spans="1:10" ht="35.1" customHeight="1">
      <c r="A48" s="581" t="s">
        <v>385</v>
      </c>
      <c r="B48" s="581"/>
      <c r="C48" s="581"/>
      <c r="D48" s="581"/>
      <c r="E48" s="581"/>
      <c r="F48" s="581"/>
      <c r="G48" s="581"/>
      <c r="H48" s="581"/>
      <c r="I48" s="581"/>
      <c r="J48" s="581"/>
    </row>
    <row r="49" spans="1:10" ht="20.100000000000001" customHeight="1">
      <c r="A49" s="193" t="s">
        <v>386</v>
      </c>
      <c r="B49" s="194"/>
      <c r="C49" s="194"/>
      <c r="D49" s="194"/>
      <c r="E49" s="195"/>
      <c r="F49" s="195"/>
      <c r="G49" s="195"/>
      <c r="H49" s="195"/>
      <c r="I49" s="195"/>
      <c r="J49" s="195"/>
    </row>
    <row r="50" spans="1:10" ht="20.100000000000001" customHeight="1">
      <c r="A50" s="196" t="s">
        <v>387</v>
      </c>
      <c r="B50" s="194"/>
      <c r="C50" s="194"/>
      <c r="D50" s="194"/>
      <c r="E50" s="195"/>
      <c r="F50" s="195"/>
      <c r="G50" s="195"/>
      <c r="H50" s="195"/>
      <c r="I50" s="195"/>
      <c r="J50" s="195"/>
    </row>
    <row r="51" spans="1:10" ht="20.100000000000001" customHeight="1"/>
    <row r="52" spans="1:10" ht="20.100000000000001" customHeight="1"/>
    <row r="53" spans="1:10" ht="20.100000000000001" customHeight="1"/>
    <row r="54" spans="1:10" ht="20.100000000000001" customHeight="1"/>
    <row r="55" spans="1:10" ht="20.100000000000001" customHeight="1"/>
    <row r="56" spans="1:10" ht="15.75" customHeight="1"/>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sheetData>
  <mergeCells count="25">
    <mergeCell ref="A47:J47"/>
    <mergeCell ref="A48:J48"/>
    <mergeCell ref="J28:J31"/>
    <mergeCell ref="B25:J27"/>
    <mergeCell ref="D24:E24"/>
    <mergeCell ref="A25:A31"/>
    <mergeCell ref="B28:B31"/>
    <mergeCell ref="C28:C31"/>
    <mergeCell ref="D28:D31"/>
    <mergeCell ref="E28:E31"/>
    <mergeCell ref="F28:F31"/>
    <mergeCell ref="G28:G31"/>
    <mergeCell ref="H28:H31"/>
    <mergeCell ref="I28:I31"/>
    <mergeCell ref="F7:F10"/>
    <mergeCell ref="G7:G10"/>
    <mergeCell ref="H7:H10"/>
    <mergeCell ref="I7:I10"/>
    <mergeCell ref="B4:I6"/>
    <mergeCell ref="D3:E3"/>
    <mergeCell ref="A4:A10"/>
    <mergeCell ref="B7:B10"/>
    <mergeCell ref="C7:C10"/>
    <mergeCell ref="D7:D10"/>
    <mergeCell ref="E7:E10"/>
  </mergeCells>
  <pageMargins left="0.59055118110236227" right="0.39370078740157483" top="0.59055118110236227" bottom="0.39370078740157483" header="0.31496062992125984" footer="0.31496062992125984"/>
  <pageSetup paperSize="9" scale="55" orientation="landscape" r:id="rId1"/>
  <rowBreaks count="1" manualBreakCount="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27"/>
  <sheetViews>
    <sheetView view="pageBreakPreview" topLeftCell="A34" zoomScale="70" zoomScaleNormal="100" zoomScaleSheetLayoutView="70" workbookViewId="0">
      <selection activeCell="O46" sqref="O46"/>
    </sheetView>
  </sheetViews>
  <sheetFormatPr defaultColWidth="9.140625" defaultRowHeight="20.25"/>
  <cols>
    <col min="1" max="1" width="82.7109375" style="359" customWidth="1"/>
    <col min="2" max="7" width="20.7109375" style="359" customWidth="1"/>
    <col min="8" max="8" width="9.85546875" style="359" bestFit="1" customWidth="1"/>
    <col min="9" max="9" width="11.28515625" style="359" bestFit="1" customWidth="1"/>
    <col min="10" max="10" width="10.140625" style="359" bestFit="1" customWidth="1"/>
    <col min="11" max="16384" width="9.140625" style="359"/>
  </cols>
  <sheetData>
    <row r="1" spans="1:9">
      <c r="A1" s="356" t="s">
        <v>282</v>
      </c>
      <c r="B1" s="357"/>
      <c r="C1" s="357"/>
      <c r="D1" s="357"/>
      <c r="E1" s="357"/>
      <c r="F1" s="357"/>
      <c r="G1" s="358"/>
      <c r="H1" s="358"/>
      <c r="I1" s="358"/>
    </row>
    <row r="2" spans="1:9">
      <c r="A2" s="360" t="s">
        <v>283</v>
      </c>
      <c r="B2" s="357"/>
      <c r="C2" s="357"/>
      <c r="D2" s="357"/>
      <c r="E2" s="357"/>
      <c r="F2" s="357"/>
      <c r="G2" s="358"/>
      <c r="H2" s="358"/>
      <c r="I2" s="358"/>
    </row>
    <row r="3" spans="1:9" ht="17.25" customHeight="1" thickBot="1">
      <c r="A3" s="358"/>
      <c r="B3" s="357"/>
      <c r="C3" s="357"/>
      <c r="D3" s="357"/>
      <c r="E3" s="357"/>
      <c r="F3" s="357"/>
      <c r="G3" s="358"/>
      <c r="H3" s="358"/>
      <c r="I3" s="358"/>
    </row>
    <row r="4" spans="1:9" ht="42" customHeight="1" thickBot="1">
      <c r="A4" s="361"/>
      <c r="B4" s="362">
        <v>1970</v>
      </c>
      <c r="C4" s="362">
        <v>1980</v>
      </c>
      <c r="D4" s="362">
        <v>1991</v>
      </c>
      <c r="E4" s="362">
        <v>2000</v>
      </c>
      <c r="F4" s="362">
        <v>2010</v>
      </c>
      <c r="G4" s="362">
        <v>2020</v>
      </c>
      <c r="H4" s="358"/>
      <c r="I4" s="358"/>
    </row>
    <row r="5" spans="1:9" ht="9.9499999999999993" customHeight="1">
      <c r="A5" s="363"/>
      <c r="B5" s="364"/>
      <c r="C5" s="364"/>
      <c r="D5" s="364"/>
      <c r="E5" s="364"/>
      <c r="F5" s="364"/>
      <c r="G5" s="364"/>
      <c r="H5" s="358"/>
      <c r="I5" s="358"/>
    </row>
    <row r="6" spans="1:9" s="366" customFormat="1">
      <c r="A6" s="365" t="s">
        <v>465</v>
      </c>
      <c r="B6" s="365"/>
      <c r="C6" s="365"/>
      <c r="D6" s="365"/>
      <c r="E6" s="365"/>
      <c r="F6" s="365"/>
      <c r="G6" s="365"/>
    </row>
    <row r="7" spans="1:9" s="366" customFormat="1">
      <c r="A7" s="367" t="s">
        <v>412</v>
      </c>
      <c r="B7" s="417">
        <v>92869</v>
      </c>
      <c r="C7" s="417">
        <v>122352</v>
      </c>
      <c r="D7" s="417">
        <v>180173</v>
      </c>
      <c r="E7" s="417">
        <v>242218</v>
      </c>
      <c r="F7" s="417">
        <v>311705</v>
      </c>
      <c r="G7" s="417">
        <v>392631</v>
      </c>
    </row>
    <row r="8" spans="1:9" s="366" customFormat="1">
      <c r="A8" s="368" t="s">
        <v>455</v>
      </c>
      <c r="B8" s="417">
        <v>78899</v>
      </c>
      <c r="C8" s="417">
        <v>101417</v>
      </c>
      <c r="D8" s="417">
        <v>141428</v>
      </c>
      <c r="E8" s="417">
        <v>183505</v>
      </c>
      <c r="F8" s="417">
        <v>233665</v>
      </c>
      <c r="G8" s="417">
        <v>296603</v>
      </c>
    </row>
    <row r="9" spans="1:9" s="366" customFormat="1">
      <c r="A9" s="368" t="s">
        <v>413</v>
      </c>
      <c r="B9" s="417">
        <v>11764</v>
      </c>
      <c r="C9" s="417">
        <v>16195</v>
      </c>
      <c r="D9" s="417">
        <v>37936</v>
      </c>
      <c r="E9" s="417">
        <v>58258</v>
      </c>
      <c r="F9" s="417">
        <v>77561</v>
      </c>
      <c r="G9" s="417">
        <v>96028</v>
      </c>
    </row>
    <row r="10" spans="1:9" s="366" customFormat="1">
      <c r="A10" s="368"/>
    </row>
    <row r="11" spans="1:9" s="366" customFormat="1" ht="40.5">
      <c r="A11" s="369" t="s">
        <v>414</v>
      </c>
      <c r="B11" s="370"/>
      <c r="C11" s="370"/>
      <c r="D11" s="370"/>
      <c r="E11" s="370"/>
      <c r="F11" s="370"/>
      <c r="G11" s="370"/>
    </row>
    <row r="12" spans="1:9" s="366" customFormat="1">
      <c r="A12" s="367" t="s">
        <v>412</v>
      </c>
      <c r="B12" s="420">
        <v>100</v>
      </c>
      <c r="C12" s="420">
        <v>99.999999999999986</v>
      </c>
      <c r="D12" s="420">
        <v>100</v>
      </c>
      <c r="E12" s="420">
        <v>100.00000000000001</v>
      </c>
      <c r="F12" s="420">
        <v>99.999999999999986</v>
      </c>
      <c r="G12" s="420">
        <v>100</v>
      </c>
    </row>
    <row r="13" spans="1:9" s="366" customFormat="1">
      <c r="A13" s="368" t="s">
        <v>455</v>
      </c>
      <c r="B13" s="420">
        <v>87.024475254513973</v>
      </c>
      <c r="C13" s="420">
        <v>86.230146583681929</v>
      </c>
      <c r="D13" s="420">
        <v>78.849713431903837</v>
      </c>
      <c r="E13" s="420">
        <v>75.902847003056721</v>
      </c>
      <c r="F13" s="420">
        <v>75.078881584443451</v>
      </c>
      <c r="G13" s="420">
        <v>75.542430424495265</v>
      </c>
    </row>
    <row r="14" spans="1:9" s="366" customFormat="1">
      <c r="A14" s="368" t="s">
        <v>413</v>
      </c>
      <c r="B14" s="420">
        <v>12.97552474548603</v>
      </c>
      <c r="C14" s="420">
        <v>13.769853416318062</v>
      </c>
      <c r="D14" s="420">
        <v>21.150286568096163</v>
      </c>
      <c r="E14" s="420">
        <v>24.09715299694329</v>
      </c>
      <c r="F14" s="420">
        <v>24.921118415556538</v>
      </c>
      <c r="G14" s="420">
        <v>24.457569575504738</v>
      </c>
    </row>
    <row r="15" spans="1:9" s="366" customFormat="1">
      <c r="A15" s="372"/>
    </row>
    <row r="16" spans="1:9" s="366" customFormat="1">
      <c r="A16" s="365" t="s">
        <v>415</v>
      </c>
      <c r="B16" s="370"/>
      <c r="C16" s="370"/>
      <c r="D16" s="370"/>
      <c r="E16" s="370"/>
      <c r="F16" s="370"/>
      <c r="G16" s="370"/>
    </row>
    <row r="17" spans="1:9" s="366" customFormat="1">
      <c r="A17" s="367" t="s">
        <v>412</v>
      </c>
      <c r="B17" s="417">
        <v>86171</v>
      </c>
      <c r="C17" s="417">
        <v>105336</v>
      </c>
      <c r="D17" s="417">
        <v>144275</v>
      </c>
      <c r="E17" s="417">
        <v>185776</v>
      </c>
      <c r="F17" s="417">
        <v>235637</v>
      </c>
      <c r="G17" s="417">
        <v>315497</v>
      </c>
    </row>
    <row r="18" spans="1:9" s="366" customFormat="1">
      <c r="A18" s="368" t="s">
        <v>456</v>
      </c>
      <c r="B18" s="420">
        <v>5.6</v>
      </c>
      <c r="C18" s="420">
        <v>5.2</v>
      </c>
      <c r="D18" s="420">
        <v>4.8</v>
      </c>
      <c r="E18" s="420">
        <v>4.5</v>
      </c>
      <c r="F18" s="420">
        <v>4.2</v>
      </c>
      <c r="G18" s="420">
        <v>3.8</v>
      </c>
    </row>
    <row r="19" spans="1:9" s="366" customFormat="1">
      <c r="A19" s="372"/>
      <c r="G19" s="373"/>
    </row>
    <row r="20" spans="1:9" s="366" customFormat="1">
      <c r="A20" s="369" t="s">
        <v>416</v>
      </c>
      <c r="B20" s="374"/>
      <c r="C20" s="374"/>
      <c r="D20" s="374"/>
      <c r="E20" s="374"/>
      <c r="F20" s="374"/>
      <c r="G20" s="374"/>
    </row>
    <row r="21" spans="1:9" s="366" customFormat="1">
      <c r="A21" s="367" t="s">
        <v>412</v>
      </c>
      <c r="B21" s="417">
        <v>481563</v>
      </c>
      <c r="C21" s="417">
        <v>551442</v>
      </c>
      <c r="D21" s="417">
        <v>692897</v>
      </c>
      <c r="E21" s="417">
        <v>829774</v>
      </c>
      <c r="F21" s="417">
        <v>986204</v>
      </c>
      <c r="G21" s="417">
        <v>1199974</v>
      </c>
      <c r="I21" s="375"/>
    </row>
    <row r="22" spans="1:9" s="366" customFormat="1">
      <c r="A22" s="368" t="s">
        <v>417</v>
      </c>
      <c r="B22" s="417">
        <v>241725</v>
      </c>
      <c r="C22" s="417">
        <v>274575</v>
      </c>
      <c r="D22" s="417">
        <v>348191</v>
      </c>
      <c r="E22" s="417">
        <v>424132</v>
      </c>
      <c r="F22" s="417">
        <v>510854</v>
      </c>
      <c r="G22" s="417">
        <v>623974</v>
      </c>
    </row>
    <row r="23" spans="1:9" s="366" customFormat="1">
      <c r="A23" s="368" t="s">
        <v>418</v>
      </c>
      <c r="B23" s="417">
        <v>239838</v>
      </c>
      <c r="C23" s="417">
        <v>276867</v>
      </c>
      <c r="D23" s="417">
        <v>344706</v>
      </c>
      <c r="E23" s="417">
        <v>405642</v>
      </c>
      <c r="F23" s="417">
        <v>475350</v>
      </c>
      <c r="G23" s="417">
        <v>576000</v>
      </c>
    </row>
    <row r="24" spans="1:9" s="366" customFormat="1">
      <c r="A24" s="368"/>
      <c r="B24" s="376"/>
      <c r="C24" s="376"/>
      <c r="D24" s="376"/>
      <c r="E24" s="376"/>
      <c r="F24" s="376"/>
      <c r="G24" s="376"/>
    </row>
    <row r="25" spans="1:9" s="366" customFormat="1">
      <c r="A25" s="369" t="s">
        <v>419</v>
      </c>
      <c r="B25" s="377"/>
      <c r="C25" s="377"/>
      <c r="D25" s="377"/>
      <c r="E25" s="377"/>
      <c r="F25" s="377"/>
      <c r="G25" s="377"/>
    </row>
    <row r="26" spans="1:9" s="366" customFormat="1">
      <c r="A26" s="367" t="s">
        <v>412</v>
      </c>
      <c r="B26" s="420">
        <v>100</v>
      </c>
      <c r="C26" s="420">
        <v>100</v>
      </c>
      <c r="D26" s="420">
        <v>100</v>
      </c>
      <c r="E26" s="420">
        <v>100</v>
      </c>
      <c r="F26" s="420">
        <v>100</v>
      </c>
      <c r="G26" s="420">
        <v>100</v>
      </c>
      <c r="I26" s="375"/>
    </row>
    <row r="27" spans="1:9" s="366" customFormat="1">
      <c r="A27" s="368" t="s">
        <v>417</v>
      </c>
      <c r="B27" s="420">
        <v>50.195924520779215</v>
      </c>
      <c r="C27" s="420">
        <v>49.792181226674792</v>
      </c>
      <c r="D27" s="420">
        <v>50.251480378757599</v>
      </c>
      <c r="E27" s="420">
        <v>51.114158795045398</v>
      </c>
      <c r="F27" s="420">
        <v>51.800033258838937</v>
      </c>
      <c r="G27" s="420">
        <v>51.998959977466171</v>
      </c>
    </row>
    <row r="28" spans="1:9" s="366" customFormat="1">
      <c r="A28" s="368" t="s">
        <v>420</v>
      </c>
      <c r="B28" s="420">
        <v>49.804075479220785</v>
      </c>
      <c r="C28" s="420">
        <v>50.207818773325208</v>
      </c>
      <c r="D28" s="420">
        <v>49.748519621242401</v>
      </c>
      <c r="E28" s="420">
        <v>48.885841204954602</v>
      </c>
      <c r="F28" s="420">
        <v>48.199966741161063</v>
      </c>
      <c r="G28" s="420">
        <v>48.001040022533822</v>
      </c>
    </row>
    <row r="29" spans="1:9" s="366" customFormat="1">
      <c r="B29" s="371"/>
      <c r="C29" s="371"/>
      <c r="D29" s="371"/>
      <c r="E29" s="371"/>
      <c r="F29" s="371"/>
      <c r="G29" s="371"/>
    </row>
    <row r="30" spans="1:9" s="366" customFormat="1">
      <c r="A30" s="365" t="s">
        <v>421</v>
      </c>
      <c r="B30" s="378"/>
      <c r="C30" s="378"/>
      <c r="D30" s="378"/>
      <c r="E30" s="378"/>
      <c r="F30" s="378"/>
      <c r="G30" s="379"/>
    </row>
    <row r="31" spans="1:9" s="366" customFormat="1">
      <c r="A31" s="367" t="s">
        <v>422</v>
      </c>
      <c r="B31" s="417">
        <v>481563</v>
      </c>
      <c r="C31" s="417">
        <v>551442</v>
      </c>
      <c r="D31" s="417">
        <v>683540</v>
      </c>
      <c r="E31" s="417">
        <v>801030</v>
      </c>
      <c r="F31" s="417">
        <v>930265</v>
      </c>
      <c r="G31" s="417">
        <v>1132229</v>
      </c>
    </row>
    <row r="32" spans="1:9" s="366" customFormat="1">
      <c r="A32" s="367" t="s">
        <v>423</v>
      </c>
      <c r="B32" s="417" t="s">
        <v>287</v>
      </c>
      <c r="C32" s="417" t="s">
        <v>287</v>
      </c>
      <c r="D32" s="417">
        <v>9357</v>
      </c>
      <c r="E32" s="417">
        <v>28744</v>
      </c>
      <c r="F32" s="417">
        <v>55939</v>
      </c>
      <c r="G32" s="417">
        <v>67745</v>
      </c>
    </row>
    <row r="33" spans="1:7" s="366" customFormat="1">
      <c r="A33" s="367"/>
      <c r="B33" s="380"/>
      <c r="C33" s="380"/>
      <c r="D33" s="373"/>
      <c r="E33" s="373"/>
      <c r="F33" s="373"/>
      <c r="G33" s="373"/>
    </row>
    <row r="34" spans="1:7" s="366" customFormat="1">
      <c r="A34" s="365" t="s">
        <v>424</v>
      </c>
      <c r="B34" s="378"/>
      <c r="C34" s="378"/>
      <c r="D34" s="378"/>
      <c r="E34" s="378"/>
      <c r="F34" s="378"/>
      <c r="G34" s="379"/>
    </row>
    <row r="35" spans="1:7" s="366" customFormat="1">
      <c r="A35" s="367" t="s">
        <v>422</v>
      </c>
      <c r="B35" s="420">
        <v>100</v>
      </c>
      <c r="C35" s="420">
        <v>100</v>
      </c>
      <c r="D35" s="420">
        <v>98.649582838430533</v>
      </c>
      <c r="E35" s="420">
        <v>96.535924239612243</v>
      </c>
      <c r="F35" s="420">
        <v>94.327846976893213</v>
      </c>
      <c r="G35" s="420">
        <v>94.354461013321952</v>
      </c>
    </row>
    <row r="36" spans="1:7" s="366" customFormat="1">
      <c r="A36" s="367" t="s">
        <v>423</v>
      </c>
      <c r="B36" s="420" t="s">
        <v>287</v>
      </c>
      <c r="C36" s="420" t="s">
        <v>287</v>
      </c>
      <c r="D36" s="420">
        <v>1.3504171615694684</v>
      </c>
      <c r="E36" s="420">
        <v>3.4640757603877685</v>
      </c>
      <c r="F36" s="420">
        <v>5.6721530231067812</v>
      </c>
      <c r="G36" s="420">
        <v>5.6455389866780443</v>
      </c>
    </row>
    <row r="37" spans="1:7" s="366" customFormat="1">
      <c r="A37" s="381"/>
      <c r="B37" s="380"/>
      <c r="C37" s="380"/>
      <c r="D37" s="380"/>
      <c r="E37" s="380"/>
      <c r="F37" s="380"/>
      <c r="G37" s="380"/>
    </row>
    <row r="38" spans="1:7" s="366" customFormat="1" ht="40.5">
      <c r="A38" s="369" t="s">
        <v>425</v>
      </c>
      <c r="B38" s="427">
        <v>2.1</v>
      </c>
      <c r="C38" s="427">
        <v>1.4</v>
      </c>
      <c r="D38" s="427">
        <v>2.1</v>
      </c>
      <c r="E38" s="427">
        <v>2</v>
      </c>
      <c r="F38" s="427">
        <v>1.7</v>
      </c>
      <c r="G38" s="427">
        <v>2</v>
      </c>
    </row>
    <row r="39" spans="1:7" s="366" customFormat="1">
      <c r="B39" s="380"/>
      <c r="C39" s="380"/>
      <c r="D39" s="380"/>
      <c r="E39" s="380"/>
      <c r="F39" s="380"/>
      <c r="G39" s="380"/>
    </row>
    <row r="40" spans="1:7" s="366" customFormat="1">
      <c r="A40" s="365" t="s">
        <v>426</v>
      </c>
      <c r="B40" s="378"/>
      <c r="C40" s="378"/>
      <c r="D40" s="378"/>
      <c r="E40" s="378"/>
      <c r="F40" s="378"/>
      <c r="G40" s="382"/>
    </row>
    <row r="41" spans="1:7" s="366" customFormat="1">
      <c r="A41" s="367" t="s">
        <v>11</v>
      </c>
      <c r="B41" s="417">
        <v>218002</v>
      </c>
      <c r="C41" s="417">
        <v>259617</v>
      </c>
      <c r="D41" s="417">
        <v>363768</v>
      </c>
      <c r="E41" s="417">
        <v>460674</v>
      </c>
      <c r="F41" s="417">
        <v>569793</v>
      </c>
      <c r="G41" s="417">
        <v>716421</v>
      </c>
    </row>
    <row r="42" spans="1:7" s="366" customFormat="1">
      <c r="A42" s="367" t="s">
        <v>457</v>
      </c>
      <c r="B42" s="417">
        <v>218002</v>
      </c>
      <c r="C42" s="417">
        <v>259617</v>
      </c>
      <c r="D42" s="417">
        <v>356614</v>
      </c>
      <c r="E42" s="417">
        <v>450110</v>
      </c>
      <c r="F42" s="417">
        <v>552339</v>
      </c>
      <c r="G42" s="417">
        <v>693271</v>
      </c>
    </row>
    <row r="43" spans="1:7" s="366" customFormat="1">
      <c r="A43" s="367" t="s">
        <v>458</v>
      </c>
      <c r="B43" s="417" t="s">
        <v>2</v>
      </c>
      <c r="C43" s="417" t="s">
        <v>2</v>
      </c>
      <c r="D43" s="417">
        <v>7154</v>
      </c>
      <c r="E43" s="417">
        <v>10564</v>
      </c>
      <c r="F43" s="417">
        <v>17454</v>
      </c>
      <c r="G43" s="417">
        <v>23150</v>
      </c>
    </row>
    <row r="44" spans="1:7" s="366" customFormat="1">
      <c r="A44" s="368" t="s">
        <v>427</v>
      </c>
      <c r="B44" s="417">
        <v>183643</v>
      </c>
      <c r="C44" s="417">
        <v>197311</v>
      </c>
      <c r="D44" s="417">
        <v>199779</v>
      </c>
      <c r="E44" s="417">
        <v>207661</v>
      </c>
      <c r="F44" s="417">
        <v>215745</v>
      </c>
      <c r="G44" s="417">
        <v>248456</v>
      </c>
    </row>
    <row r="45" spans="1:7" s="366" customFormat="1">
      <c r="A45" s="368" t="s">
        <v>428</v>
      </c>
      <c r="B45" s="417">
        <v>77823</v>
      </c>
      <c r="C45" s="417">
        <v>92792</v>
      </c>
      <c r="D45" s="417">
        <v>110557</v>
      </c>
      <c r="E45" s="417">
        <v>129027</v>
      </c>
      <c r="F45" s="417">
        <v>141265</v>
      </c>
      <c r="G45" s="417">
        <v>161633</v>
      </c>
    </row>
    <row r="46" spans="1:7" s="366" customFormat="1">
      <c r="A46" s="368" t="s">
        <v>429</v>
      </c>
      <c r="B46" s="417">
        <v>2095</v>
      </c>
      <c r="C46" s="417">
        <v>1722</v>
      </c>
      <c r="D46" s="417">
        <v>9436</v>
      </c>
      <c r="E46" s="417">
        <v>3668</v>
      </c>
      <c r="F46" s="417">
        <v>3462</v>
      </c>
      <c r="G46" s="417">
        <v>5719</v>
      </c>
    </row>
    <row r="47" spans="1:7" s="366" customFormat="1">
      <c r="A47" s="368"/>
      <c r="B47" s="373"/>
      <c r="C47" s="373"/>
      <c r="D47" s="373"/>
      <c r="E47" s="373"/>
      <c r="F47" s="373"/>
      <c r="G47" s="373"/>
    </row>
    <row r="48" spans="1:7" s="366" customFormat="1" ht="40.5">
      <c r="A48" s="369" t="s">
        <v>430</v>
      </c>
      <c r="B48" s="378"/>
      <c r="C48" s="378"/>
      <c r="D48" s="378"/>
      <c r="E48" s="378"/>
      <c r="F48" s="378"/>
      <c r="G48" s="382"/>
    </row>
    <row r="49" spans="1:14" s="366" customFormat="1">
      <c r="A49" s="367" t="s">
        <v>11</v>
      </c>
      <c r="B49" s="420">
        <v>45.269673957509191</v>
      </c>
      <c r="C49" s="420">
        <v>47.079656609398626</v>
      </c>
      <c r="D49" s="420">
        <v>53.218246188957487</v>
      </c>
      <c r="E49" s="420">
        <v>57.788597181129298</v>
      </c>
      <c r="F49" s="420">
        <v>61.250611384927957</v>
      </c>
      <c r="G49" s="420">
        <v>63.275273818282344</v>
      </c>
      <c r="H49" s="383"/>
      <c r="I49" s="383"/>
      <c r="J49" s="383"/>
      <c r="K49" s="383"/>
      <c r="L49" s="383"/>
      <c r="M49" s="383"/>
      <c r="N49" s="383"/>
    </row>
    <row r="50" spans="1:14" s="366" customFormat="1">
      <c r="A50" s="367" t="s">
        <v>457</v>
      </c>
      <c r="B50" s="420">
        <v>45.269673957509191</v>
      </c>
      <c r="C50" s="420">
        <v>47.079656609398626</v>
      </c>
      <c r="D50" s="420">
        <v>52.171635895485267</v>
      </c>
      <c r="E50" s="420">
        <v>56.19140356790632</v>
      </c>
      <c r="F50" s="420">
        <v>59.374371818782819</v>
      </c>
      <c r="G50" s="420">
        <v>61.230634438792862</v>
      </c>
      <c r="H50" s="383"/>
      <c r="I50" s="383"/>
      <c r="J50" s="383"/>
      <c r="K50" s="383"/>
      <c r="L50" s="383"/>
      <c r="M50" s="383"/>
    </row>
    <row r="51" spans="1:14" s="366" customFormat="1">
      <c r="A51" s="367" t="s">
        <v>458</v>
      </c>
      <c r="B51" s="417" t="s">
        <v>2</v>
      </c>
      <c r="C51" s="417" t="s">
        <v>2</v>
      </c>
      <c r="D51" s="420">
        <v>1.0466102934722181</v>
      </c>
      <c r="E51" s="420">
        <v>1.3188020423704481</v>
      </c>
      <c r="F51" s="420">
        <v>1.8762395661451308</v>
      </c>
      <c r="G51" s="420">
        <v>2.0446393794894848</v>
      </c>
      <c r="H51" s="383"/>
      <c r="I51" s="383"/>
      <c r="J51" s="383"/>
      <c r="K51" s="383"/>
      <c r="L51" s="383"/>
      <c r="M51" s="383"/>
    </row>
    <row r="52" spans="1:14" s="366" customFormat="1">
      <c r="A52" s="368" t="s">
        <v>427</v>
      </c>
      <c r="B52" s="420">
        <v>38.134781949609916</v>
      </c>
      <c r="C52" s="420">
        <v>35.780916216029972</v>
      </c>
      <c r="D52" s="420">
        <v>29.227111800333557</v>
      </c>
      <c r="E52" s="420">
        <v>25.924247531303447</v>
      </c>
      <c r="F52" s="420">
        <v>23.191778686718301</v>
      </c>
      <c r="G52" s="420">
        <v>21.943970698507105</v>
      </c>
      <c r="H52" s="383"/>
      <c r="I52" s="383"/>
      <c r="J52" s="383"/>
      <c r="K52" s="383"/>
      <c r="L52" s="383"/>
      <c r="M52" s="383"/>
    </row>
    <row r="53" spans="1:14" s="366" customFormat="1">
      <c r="A53" s="368" t="s">
        <v>428</v>
      </c>
      <c r="B53" s="420">
        <v>16.160502364176647</v>
      </c>
      <c r="C53" s="420">
        <v>16.82715498638116</v>
      </c>
      <c r="D53" s="420">
        <v>16.174181467068497</v>
      </c>
      <c r="E53" s="420">
        <v>16.107636418111682</v>
      </c>
      <c r="F53" s="420">
        <v>15.18545790715549</v>
      </c>
      <c r="G53" s="420">
        <v>14.275645651188936</v>
      </c>
      <c r="H53" s="383"/>
      <c r="I53" s="383"/>
      <c r="J53" s="383"/>
      <c r="K53" s="383"/>
      <c r="L53" s="383"/>
      <c r="M53" s="383"/>
    </row>
    <row r="54" spans="1:14" s="366" customFormat="1">
      <c r="A54" s="368" t="s">
        <v>431</v>
      </c>
      <c r="B54" s="420">
        <v>0.43504172870424018</v>
      </c>
      <c r="C54" s="420">
        <v>0.31227218819023578</v>
      </c>
      <c r="D54" s="420">
        <v>1.38046054364046</v>
      </c>
      <c r="E54" s="420">
        <v>0.45791044030810335</v>
      </c>
      <c r="F54" s="420">
        <v>0.37215202119826069</v>
      </c>
      <c r="G54" s="420">
        <v>0.50510983202161397</v>
      </c>
      <c r="H54" s="383"/>
      <c r="I54" s="383"/>
      <c r="J54" s="383"/>
      <c r="K54" s="383"/>
      <c r="L54" s="383"/>
      <c r="M54" s="383"/>
    </row>
    <row r="55" spans="1:14" s="366" customFormat="1">
      <c r="B55" s="380"/>
      <c r="C55" s="380"/>
      <c r="D55" s="384"/>
      <c r="E55" s="384"/>
      <c r="F55" s="384"/>
      <c r="G55" s="380"/>
    </row>
    <row r="56" spans="1:14" s="366" customFormat="1">
      <c r="A56" s="365" t="s">
        <v>432</v>
      </c>
      <c r="B56" s="382"/>
      <c r="C56" s="382"/>
      <c r="D56" s="382"/>
      <c r="E56" s="382"/>
      <c r="F56" s="382"/>
      <c r="G56" s="382"/>
    </row>
    <row r="57" spans="1:14" s="366" customFormat="1">
      <c r="A57" s="367" t="s">
        <v>15</v>
      </c>
      <c r="B57" s="417">
        <v>225905</v>
      </c>
      <c r="C57" s="417">
        <v>220404</v>
      </c>
      <c r="D57" s="417">
        <v>262912</v>
      </c>
      <c r="E57" s="417">
        <v>266806</v>
      </c>
      <c r="F57" s="417">
        <v>261830</v>
      </c>
      <c r="G57" s="417">
        <v>302076</v>
      </c>
    </row>
    <row r="58" spans="1:14" s="366" customFormat="1">
      <c r="A58" s="381" t="s">
        <v>16</v>
      </c>
      <c r="B58" s="417"/>
      <c r="C58" s="417"/>
      <c r="D58" s="417"/>
      <c r="E58" s="417"/>
      <c r="F58" s="417"/>
      <c r="G58" s="417"/>
    </row>
    <row r="59" spans="1:14" s="366" customFormat="1">
      <c r="A59" s="367" t="s">
        <v>17</v>
      </c>
      <c r="B59" s="417">
        <v>239428</v>
      </c>
      <c r="C59" s="417">
        <v>306990</v>
      </c>
      <c r="D59" s="417">
        <v>400225</v>
      </c>
      <c r="E59" s="417">
        <v>524992</v>
      </c>
      <c r="F59" s="417">
        <v>667884</v>
      </c>
      <c r="G59" s="417">
        <v>816634</v>
      </c>
    </row>
    <row r="60" spans="1:14" s="366" customFormat="1">
      <c r="A60" s="381" t="s">
        <v>18</v>
      </c>
      <c r="B60" s="417"/>
      <c r="C60" s="417"/>
      <c r="D60" s="417"/>
      <c r="E60" s="417"/>
      <c r="F60" s="417"/>
      <c r="G60" s="417"/>
    </row>
    <row r="61" spans="1:14" s="366" customFormat="1">
      <c r="A61" s="367" t="s">
        <v>19</v>
      </c>
      <c r="B61" s="417">
        <v>16230</v>
      </c>
      <c r="C61" s="417">
        <v>24048</v>
      </c>
      <c r="D61" s="417">
        <v>29760</v>
      </c>
      <c r="E61" s="417">
        <v>37976</v>
      </c>
      <c r="F61" s="417">
        <v>56490</v>
      </c>
      <c r="G61" s="417">
        <v>81264</v>
      </c>
    </row>
    <row r="62" spans="1:14" s="366" customFormat="1">
      <c r="A62" s="381" t="s">
        <v>20</v>
      </c>
      <c r="B62" s="384"/>
      <c r="C62" s="384"/>
      <c r="D62" s="384"/>
      <c r="E62" s="384"/>
      <c r="F62" s="384"/>
      <c r="G62" s="380"/>
    </row>
    <row r="63" spans="1:14" s="366" customFormat="1">
      <c r="A63" s="381"/>
      <c r="B63" s="384"/>
      <c r="C63" s="384"/>
      <c r="D63" s="384"/>
      <c r="E63" s="384"/>
      <c r="F63" s="384"/>
      <c r="G63" s="380"/>
    </row>
    <row r="64" spans="1:14" s="366" customFormat="1">
      <c r="A64" s="365" t="s">
        <v>433</v>
      </c>
      <c r="B64" s="382"/>
      <c r="C64" s="382"/>
      <c r="D64" s="382"/>
      <c r="E64" s="382"/>
      <c r="F64" s="382"/>
      <c r="G64" s="382"/>
    </row>
    <row r="65" spans="1:10" s="366" customFormat="1">
      <c r="A65" s="367" t="s">
        <v>15</v>
      </c>
      <c r="B65" s="420">
        <v>46.91078841190042</v>
      </c>
      <c r="C65" s="420">
        <v>39.968663975540494</v>
      </c>
      <c r="D65" s="420">
        <v>37.943879104686559</v>
      </c>
      <c r="E65" s="420">
        <v>32.154056405720112</v>
      </c>
      <c r="F65" s="420">
        <v>26.549273781083834</v>
      </c>
      <c r="G65" s="420">
        <v>25.173545426817579</v>
      </c>
    </row>
    <row r="66" spans="1:10" s="366" customFormat="1">
      <c r="A66" s="381" t="s">
        <v>16</v>
      </c>
      <c r="B66" s="420"/>
      <c r="C66" s="420"/>
      <c r="D66" s="420"/>
      <c r="E66" s="420"/>
      <c r="F66" s="420"/>
      <c r="G66" s="420"/>
    </row>
    <row r="67" spans="1:10" s="366" customFormat="1">
      <c r="A67" s="367" t="s">
        <v>17</v>
      </c>
      <c r="B67" s="420">
        <v>49.718936047827597</v>
      </c>
      <c r="C67" s="420">
        <v>55.67040595384465</v>
      </c>
      <c r="D67" s="420">
        <v>57.761110237163685</v>
      </c>
      <c r="E67" s="420">
        <v>63.269275730500105</v>
      </c>
      <c r="F67" s="420">
        <v>67.722702402342719</v>
      </c>
      <c r="G67" s="420">
        <v>68.054307843336602</v>
      </c>
    </row>
    <row r="68" spans="1:10" s="366" customFormat="1">
      <c r="A68" s="381" t="s">
        <v>18</v>
      </c>
      <c r="B68" s="420"/>
      <c r="C68" s="420"/>
      <c r="D68" s="420"/>
      <c r="E68" s="420"/>
      <c r="F68" s="420"/>
      <c r="G68" s="420"/>
    </row>
    <row r="69" spans="1:10" s="366" customFormat="1">
      <c r="A69" s="367" t="s">
        <v>19</v>
      </c>
      <c r="B69" s="420">
        <v>3.3702755402719893</v>
      </c>
      <c r="C69" s="420">
        <v>4.3609300706148613</v>
      </c>
      <c r="D69" s="420">
        <v>4.2950106581497689</v>
      </c>
      <c r="E69" s="420">
        <v>4.5766678637797762</v>
      </c>
      <c r="F69" s="420">
        <v>5.7280238165734474</v>
      </c>
      <c r="G69" s="420">
        <v>6.7721467298458125</v>
      </c>
    </row>
    <row r="70" spans="1:10" s="366" customFormat="1">
      <c r="A70" s="407" t="s">
        <v>20</v>
      </c>
      <c r="B70" s="384"/>
      <c r="C70" s="384"/>
      <c r="D70" s="384"/>
      <c r="E70" s="384"/>
      <c r="F70" s="384"/>
      <c r="G70" s="380"/>
    </row>
    <row r="71" spans="1:10" s="366" customFormat="1" ht="15" customHeight="1">
      <c r="A71" s="394"/>
      <c r="B71" s="394"/>
      <c r="C71" s="394"/>
      <c r="D71" s="394"/>
      <c r="E71" s="394"/>
      <c r="F71" s="394"/>
      <c r="G71" s="394"/>
    </row>
    <row r="72" spans="1:10" s="366" customFormat="1">
      <c r="A72" s="395" t="s">
        <v>454</v>
      </c>
      <c r="B72" s="373"/>
      <c r="C72" s="373"/>
      <c r="D72" s="373"/>
      <c r="E72" s="373"/>
      <c r="F72" s="373"/>
      <c r="G72" s="373"/>
    </row>
    <row r="73" spans="1:10" s="366" customFormat="1">
      <c r="A73" s="395" t="s">
        <v>459</v>
      </c>
      <c r="B73" s="373"/>
      <c r="C73" s="373"/>
      <c r="D73" s="373"/>
      <c r="E73" s="373"/>
      <c r="F73" s="373"/>
      <c r="G73" s="373"/>
    </row>
    <row r="74" spans="1:10">
      <c r="A74" s="396" t="s">
        <v>460</v>
      </c>
      <c r="B74" s="385"/>
      <c r="C74" s="385"/>
      <c r="D74" s="385"/>
      <c r="E74" s="385"/>
      <c r="F74" s="385"/>
      <c r="G74" s="385"/>
    </row>
    <row r="75" spans="1:10" s="366" customFormat="1" ht="16.5" customHeight="1">
      <c r="A75" s="359"/>
      <c r="B75" s="359"/>
      <c r="C75" s="359"/>
      <c r="D75" s="359"/>
      <c r="E75" s="359"/>
      <c r="F75" s="359"/>
      <c r="G75" s="359"/>
    </row>
    <row r="76" spans="1:10" s="366" customFormat="1">
      <c r="A76" s="386" t="s">
        <v>284</v>
      </c>
      <c r="B76" s="376"/>
      <c r="C76" s="376"/>
      <c r="D76" s="376"/>
      <c r="E76" s="376"/>
      <c r="F76" s="376"/>
      <c r="G76" s="376"/>
    </row>
    <row r="77" spans="1:10">
      <c r="A77" s="372" t="s">
        <v>285</v>
      </c>
      <c r="B77" s="376"/>
      <c r="C77" s="376"/>
      <c r="D77" s="376"/>
      <c r="E77" s="376"/>
      <c r="F77" s="376"/>
      <c r="G77" s="376"/>
      <c r="H77" s="358"/>
      <c r="I77" s="358"/>
    </row>
    <row r="78" spans="1:10" s="366" customFormat="1" ht="9.9499999999999993" customHeight="1" thickBot="1">
      <c r="A78" s="372"/>
      <c r="B78" s="376"/>
      <c r="C78" s="376"/>
      <c r="D78" s="376"/>
      <c r="E78" s="376"/>
      <c r="F78" s="376"/>
      <c r="G78" s="376"/>
      <c r="H78" s="376"/>
      <c r="J78" s="376"/>
    </row>
    <row r="79" spans="1:10" s="366" customFormat="1" ht="42" customHeight="1" thickBot="1">
      <c r="A79" s="361"/>
      <c r="B79" s="362">
        <v>1970</v>
      </c>
      <c r="C79" s="362">
        <v>1980</v>
      </c>
      <c r="D79" s="362">
        <v>1991</v>
      </c>
      <c r="E79" s="362">
        <v>2000</v>
      </c>
      <c r="F79" s="362">
        <v>2010</v>
      </c>
      <c r="G79" s="362">
        <v>2020</v>
      </c>
      <c r="H79" s="376"/>
      <c r="J79" s="376"/>
    </row>
    <row r="80" spans="1:10" s="366" customFormat="1" ht="21.95" customHeight="1">
      <c r="B80" s="384"/>
      <c r="C80" s="384"/>
      <c r="D80" s="384"/>
      <c r="E80" s="384"/>
      <c r="F80" s="384"/>
      <c r="G80" s="380"/>
      <c r="H80" s="383"/>
    </row>
    <row r="81" spans="1:15" s="366" customFormat="1">
      <c r="A81" s="365" t="s">
        <v>434</v>
      </c>
      <c r="B81" s="382"/>
      <c r="C81" s="382"/>
      <c r="D81" s="382"/>
      <c r="E81" s="382"/>
      <c r="F81" s="382"/>
      <c r="G81" s="382"/>
    </row>
    <row r="82" spans="1:15" s="366" customFormat="1">
      <c r="A82" s="368" t="s">
        <v>435</v>
      </c>
      <c r="B82" s="420">
        <v>101.13061129024175</v>
      </c>
      <c r="C82" s="420">
        <v>79.628652399100957</v>
      </c>
      <c r="D82" s="420">
        <v>73.126866137797492</v>
      </c>
      <c r="E82" s="420">
        <v>58.054598927221747</v>
      </c>
      <c r="F82" s="420">
        <v>47.660971066831962</v>
      </c>
      <c r="G82" s="420">
        <v>46.941469495514518</v>
      </c>
    </row>
    <row r="83" spans="1:15" s="366" customFormat="1">
      <c r="A83" s="367" t="s">
        <v>436</v>
      </c>
      <c r="B83" s="420">
        <v>94.351955493927193</v>
      </c>
      <c r="C83" s="420">
        <v>71.795172481188303</v>
      </c>
      <c r="D83" s="420">
        <v>65.691048785058399</v>
      </c>
      <c r="E83" s="420">
        <v>50.82096489089357</v>
      </c>
      <c r="F83" s="420">
        <v>39.202915476340209</v>
      </c>
      <c r="G83" s="420">
        <v>36.99037757428664</v>
      </c>
    </row>
    <row r="84" spans="1:15" s="366" customFormat="1">
      <c r="A84" s="367" t="s">
        <v>437</v>
      </c>
      <c r="B84" s="420">
        <v>6.7786557963145491</v>
      </c>
      <c r="C84" s="420">
        <v>7.8334799179126353</v>
      </c>
      <c r="D84" s="420">
        <v>7.4358173527390843</v>
      </c>
      <c r="E84" s="420">
        <v>7.2336340363281719</v>
      </c>
      <c r="F84" s="420">
        <v>8.458055590491762</v>
      </c>
      <c r="G84" s="420">
        <v>9.951091921227869</v>
      </c>
    </row>
    <row r="85" spans="1:15" s="358" customFormat="1">
      <c r="A85" s="366"/>
      <c r="B85" s="387"/>
      <c r="C85" s="387"/>
      <c r="D85" s="387"/>
      <c r="E85" s="387"/>
      <c r="F85" s="387"/>
      <c r="G85" s="387"/>
      <c r="H85" s="366"/>
      <c r="J85" s="366"/>
      <c r="K85" s="366"/>
      <c r="L85" s="366"/>
      <c r="M85" s="366"/>
      <c r="N85" s="366"/>
      <c r="O85" s="366"/>
    </row>
    <row r="86" spans="1:15" s="366" customFormat="1">
      <c r="A86" s="365" t="s">
        <v>438</v>
      </c>
      <c r="B86" s="441">
        <v>101</v>
      </c>
      <c r="C86" s="441">
        <v>99</v>
      </c>
      <c r="D86" s="441">
        <v>101</v>
      </c>
      <c r="E86" s="441">
        <v>105</v>
      </c>
      <c r="F86" s="441">
        <v>107</v>
      </c>
      <c r="G86" s="441">
        <v>108</v>
      </c>
    </row>
    <row r="87" spans="1:15" s="358" customFormat="1">
      <c r="A87" s="363"/>
      <c r="B87" s="388"/>
      <c r="C87" s="388"/>
      <c r="D87" s="388"/>
      <c r="E87" s="388"/>
      <c r="F87" s="388"/>
      <c r="G87" s="388"/>
      <c r="H87" s="366"/>
      <c r="J87" s="366"/>
      <c r="K87" s="366"/>
      <c r="L87" s="366"/>
      <c r="M87" s="366"/>
      <c r="N87" s="366"/>
      <c r="O87" s="366"/>
    </row>
    <row r="88" spans="1:15" s="358" customFormat="1">
      <c r="A88" s="365" t="s">
        <v>439</v>
      </c>
      <c r="B88" s="389"/>
      <c r="C88" s="389"/>
      <c r="D88" s="389"/>
      <c r="E88" s="389"/>
      <c r="F88" s="389"/>
      <c r="G88" s="389"/>
      <c r="H88" s="366"/>
      <c r="J88" s="366"/>
      <c r="K88" s="366"/>
      <c r="L88" s="366"/>
      <c r="M88" s="366"/>
      <c r="N88" s="366"/>
      <c r="O88" s="366"/>
    </row>
    <row r="89" spans="1:15" s="358" customFormat="1">
      <c r="A89" s="367" t="s">
        <v>440</v>
      </c>
      <c r="B89" s="417">
        <v>150247</v>
      </c>
      <c r="C89" s="417">
        <v>191058</v>
      </c>
      <c r="D89" s="417">
        <v>224582</v>
      </c>
      <c r="E89" s="417">
        <v>196121</v>
      </c>
      <c r="F89" s="417">
        <v>255452</v>
      </c>
      <c r="G89" s="417">
        <v>315017</v>
      </c>
      <c r="H89" s="366"/>
      <c r="J89" s="366"/>
      <c r="K89" s="366"/>
      <c r="L89" s="366"/>
      <c r="M89" s="366"/>
      <c r="N89" s="366"/>
      <c r="O89" s="366"/>
    </row>
    <row r="90" spans="1:15" s="366" customFormat="1">
      <c r="A90" s="367" t="s">
        <v>441</v>
      </c>
      <c r="B90" s="417">
        <v>151626</v>
      </c>
      <c r="C90" s="417">
        <v>185721</v>
      </c>
      <c r="D90" s="417">
        <v>261668</v>
      </c>
      <c r="E90" s="417">
        <v>334802</v>
      </c>
      <c r="F90" s="417">
        <v>426548</v>
      </c>
      <c r="G90" s="417">
        <v>520847</v>
      </c>
    </row>
    <row r="91" spans="1:15" s="358" customFormat="1">
      <c r="A91" s="368" t="s">
        <v>442</v>
      </c>
      <c r="B91" s="417">
        <v>19877</v>
      </c>
      <c r="C91" s="417">
        <v>21136</v>
      </c>
      <c r="D91" s="417">
        <v>24359</v>
      </c>
      <c r="E91" s="417">
        <v>28211</v>
      </c>
      <c r="F91" s="417">
        <v>36809</v>
      </c>
      <c r="G91" s="417">
        <v>42552</v>
      </c>
      <c r="H91" s="366"/>
      <c r="J91" s="366"/>
      <c r="K91" s="366"/>
      <c r="L91" s="366"/>
      <c r="M91" s="366"/>
      <c r="N91" s="366"/>
      <c r="O91" s="366"/>
    </row>
    <row r="92" spans="1:15" s="366" customFormat="1">
      <c r="A92" s="368" t="s">
        <v>443</v>
      </c>
      <c r="B92" s="417">
        <v>3158</v>
      </c>
      <c r="C92" s="417">
        <v>4039</v>
      </c>
      <c r="D92" s="417">
        <v>3285</v>
      </c>
      <c r="E92" s="417">
        <v>3834</v>
      </c>
      <c r="F92" s="417">
        <v>5565</v>
      </c>
      <c r="G92" s="417">
        <v>14242</v>
      </c>
    </row>
    <row r="93" spans="1:15" s="358" customFormat="1">
      <c r="A93" s="368"/>
      <c r="B93" s="373"/>
      <c r="C93" s="373"/>
      <c r="D93" s="373"/>
      <c r="E93" s="373"/>
      <c r="F93" s="373"/>
      <c r="G93" s="373"/>
      <c r="H93" s="366"/>
      <c r="J93" s="366"/>
      <c r="K93" s="366"/>
      <c r="L93" s="366"/>
      <c r="M93" s="366"/>
      <c r="N93" s="366"/>
      <c r="O93" s="366"/>
    </row>
    <row r="94" spans="1:15" s="358" customFormat="1">
      <c r="A94" s="365" t="s">
        <v>444</v>
      </c>
      <c r="B94" s="389"/>
      <c r="C94" s="389"/>
      <c r="D94" s="389"/>
      <c r="E94" s="389"/>
      <c r="F94" s="389"/>
      <c r="G94" s="389"/>
      <c r="H94" s="366"/>
      <c r="J94" s="366"/>
      <c r="K94" s="366"/>
      <c r="L94" s="366"/>
      <c r="M94" s="366"/>
      <c r="N94" s="366"/>
      <c r="O94" s="366"/>
    </row>
    <row r="95" spans="1:15" s="358" customFormat="1">
      <c r="A95" s="367" t="s">
        <v>440</v>
      </c>
      <c r="B95" s="420">
        <v>46.242936462013859</v>
      </c>
      <c r="C95" s="420">
        <v>47.532304691581622</v>
      </c>
      <c r="D95" s="420">
        <v>43.702008585428125</v>
      </c>
      <c r="E95" s="420">
        <v>34.836971195520881</v>
      </c>
      <c r="F95" s="420">
        <v>35.26520830399766</v>
      </c>
      <c r="G95" s="420">
        <v>35.083829120902379</v>
      </c>
      <c r="H95" s="383"/>
      <c r="I95" s="397"/>
      <c r="J95" s="366"/>
      <c r="K95" s="366"/>
      <c r="L95" s="366"/>
      <c r="M95" s="366"/>
      <c r="N95" s="366"/>
      <c r="O95" s="366"/>
    </row>
    <row r="96" spans="1:15" s="366" customFormat="1">
      <c r="A96" s="367" t="s">
        <v>441</v>
      </c>
      <c r="B96" s="420">
        <v>46.667364300048014</v>
      </c>
      <c r="C96" s="420">
        <v>46.20454081810356</v>
      </c>
      <c r="D96" s="420">
        <v>50.918671944019586</v>
      </c>
      <c r="E96" s="420">
        <v>59.470875786900855</v>
      </c>
      <c r="F96" s="420">
        <v>58.885051092391507</v>
      </c>
      <c r="G96" s="420">
        <v>58.007368320232366</v>
      </c>
      <c r="H96" s="383"/>
      <c r="I96" s="383"/>
    </row>
    <row r="97" spans="1:15" s="358" customFormat="1">
      <c r="A97" s="368" t="s">
        <v>442</v>
      </c>
      <c r="B97" s="420">
        <v>6.1177317886909526</v>
      </c>
      <c r="C97" s="420">
        <v>5.2583131403095873</v>
      </c>
      <c r="D97" s="420">
        <v>4.7400825851245587</v>
      </c>
      <c r="E97" s="420">
        <v>5.0111196373506131</v>
      </c>
      <c r="F97" s="420">
        <v>5.0814910529643527</v>
      </c>
      <c r="G97" s="420">
        <v>4.7390683574303534</v>
      </c>
      <c r="H97" s="383"/>
      <c r="I97" s="397"/>
      <c r="J97" s="366"/>
      <c r="K97" s="366"/>
      <c r="L97" s="366"/>
      <c r="M97" s="366"/>
      <c r="N97" s="366"/>
      <c r="O97" s="366"/>
    </row>
    <row r="98" spans="1:15" s="366" customFormat="1">
      <c r="A98" s="368" t="s">
        <v>443</v>
      </c>
      <c r="B98" s="420">
        <v>0.9719674492471716</v>
      </c>
      <c r="C98" s="420">
        <v>1.0048413500052245</v>
      </c>
      <c r="D98" s="420">
        <v>0.63923688542773416</v>
      </c>
      <c r="E98" s="420">
        <v>0.68103338022765059</v>
      </c>
      <c r="F98" s="420">
        <v>0.76824955064648925</v>
      </c>
      <c r="G98" s="420">
        <v>1.5861489835148315</v>
      </c>
      <c r="H98" s="383"/>
      <c r="I98" s="383"/>
    </row>
    <row r="99" spans="1:15" s="358" customFormat="1">
      <c r="A99" s="366"/>
      <c r="B99" s="373"/>
      <c r="C99" s="373"/>
      <c r="D99" s="373"/>
      <c r="E99" s="373"/>
      <c r="F99" s="373"/>
      <c r="G99" s="373"/>
      <c r="H99" s="366"/>
      <c r="J99" s="366"/>
      <c r="K99" s="366"/>
      <c r="L99" s="366"/>
      <c r="M99" s="366"/>
      <c r="N99" s="366"/>
      <c r="O99" s="366"/>
    </row>
    <row r="100" spans="1:15" s="358" customFormat="1">
      <c r="A100" s="365" t="s">
        <v>445</v>
      </c>
      <c r="B100" s="389"/>
      <c r="C100" s="389"/>
      <c r="D100" s="389"/>
      <c r="E100" s="389"/>
      <c r="F100" s="389"/>
      <c r="G100" s="389"/>
      <c r="H100" s="366"/>
      <c r="J100" s="366"/>
      <c r="K100" s="366"/>
      <c r="L100" s="366"/>
      <c r="M100" s="366"/>
      <c r="N100" s="366"/>
      <c r="O100" s="366"/>
    </row>
    <row r="101" spans="1:15" s="358" customFormat="1">
      <c r="A101" s="367" t="s">
        <v>10</v>
      </c>
      <c r="B101" s="417">
        <v>218539</v>
      </c>
      <c r="C101" s="417">
        <v>257564</v>
      </c>
      <c r="D101" s="417">
        <v>377191</v>
      </c>
      <c r="E101" s="417">
        <v>482801</v>
      </c>
      <c r="F101" s="417">
        <v>593840</v>
      </c>
      <c r="G101" s="417">
        <v>751555</v>
      </c>
      <c r="H101" s="366"/>
      <c r="J101" s="366"/>
      <c r="K101" s="366"/>
      <c r="L101" s="366"/>
      <c r="M101" s="366"/>
      <c r="N101" s="366"/>
      <c r="O101" s="366"/>
    </row>
    <row r="102" spans="1:15" s="358" customFormat="1">
      <c r="A102" s="367" t="s">
        <v>446</v>
      </c>
      <c r="B102" s="417">
        <v>12189</v>
      </c>
      <c r="C102" s="417">
        <v>12198</v>
      </c>
      <c r="D102" s="417">
        <v>17322</v>
      </c>
      <c r="E102" s="417">
        <v>22709</v>
      </c>
      <c r="F102" s="417">
        <v>23736</v>
      </c>
      <c r="G102" s="417">
        <v>31323</v>
      </c>
      <c r="H102" s="366"/>
      <c r="J102" s="366"/>
      <c r="K102" s="366"/>
      <c r="L102" s="366"/>
      <c r="M102" s="366"/>
      <c r="N102" s="366"/>
      <c r="O102" s="366"/>
    </row>
    <row r="103" spans="1:15" s="358" customFormat="1">
      <c r="A103" s="367" t="s">
        <v>447</v>
      </c>
      <c r="B103" s="417">
        <v>145547</v>
      </c>
      <c r="C103" s="417">
        <v>109103</v>
      </c>
      <c r="D103" s="417">
        <v>151789</v>
      </c>
      <c r="E103" s="417">
        <v>171229</v>
      </c>
      <c r="F103" s="417">
        <v>208995</v>
      </c>
      <c r="G103" s="417">
        <v>238283</v>
      </c>
      <c r="H103" s="366"/>
      <c r="J103" s="366"/>
      <c r="K103" s="366"/>
      <c r="L103" s="366"/>
      <c r="M103" s="366"/>
      <c r="N103" s="366"/>
      <c r="O103" s="366"/>
    </row>
    <row r="104" spans="1:15" s="358" customFormat="1">
      <c r="A104" s="367" t="s">
        <v>448</v>
      </c>
      <c r="B104" s="417">
        <v>66937</v>
      </c>
      <c r="C104" s="417">
        <v>81646</v>
      </c>
      <c r="D104" s="417">
        <v>98106</v>
      </c>
      <c r="E104" s="417">
        <v>115704</v>
      </c>
      <c r="F104" s="417">
        <v>132305</v>
      </c>
      <c r="G104" s="417">
        <v>157554</v>
      </c>
      <c r="H104" s="366"/>
      <c r="J104" s="366"/>
      <c r="K104" s="366"/>
      <c r="L104" s="366"/>
      <c r="M104" s="366"/>
      <c r="N104" s="366"/>
      <c r="O104" s="366"/>
    </row>
    <row r="105" spans="1:15" s="358" customFormat="1">
      <c r="A105" s="367" t="s">
        <v>461</v>
      </c>
      <c r="B105" s="417">
        <v>23846</v>
      </c>
      <c r="C105" s="417">
        <v>83083</v>
      </c>
      <c r="D105" s="417">
        <v>42785</v>
      </c>
      <c r="E105" s="417">
        <v>32828</v>
      </c>
      <c r="F105" s="417">
        <v>7604</v>
      </c>
      <c r="G105" s="417">
        <v>9786</v>
      </c>
      <c r="H105" s="366"/>
      <c r="J105" s="366"/>
      <c r="K105" s="366"/>
      <c r="L105" s="366"/>
      <c r="M105" s="366"/>
      <c r="N105" s="366"/>
      <c r="O105" s="366"/>
    </row>
    <row r="106" spans="1:15" s="366" customFormat="1" ht="40.5">
      <c r="A106" s="390" t="s">
        <v>449</v>
      </c>
      <c r="B106" s="443">
        <v>12995</v>
      </c>
      <c r="C106" s="443">
        <v>4972</v>
      </c>
      <c r="D106" s="443">
        <v>4728</v>
      </c>
      <c r="E106" s="443">
        <v>4503</v>
      </c>
      <c r="F106" s="443">
        <v>19724</v>
      </c>
      <c r="G106" s="443">
        <v>11473</v>
      </c>
    </row>
    <row r="107" spans="1:15" s="358" customFormat="1">
      <c r="A107" s="390"/>
      <c r="B107" s="391"/>
      <c r="C107" s="391"/>
      <c r="D107" s="391"/>
      <c r="E107" s="391"/>
      <c r="F107" s="391"/>
      <c r="G107" s="391"/>
      <c r="H107" s="366"/>
      <c r="J107" s="366"/>
      <c r="K107" s="366"/>
      <c r="L107" s="366"/>
      <c r="M107" s="366"/>
      <c r="N107" s="366"/>
      <c r="O107" s="366"/>
    </row>
    <row r="108" spans="1:15" s="358" customFormat="1">
      <c r="A108" s="365" t="s">
        <v>450</v>
      </c>
      <c r="B108" s="389"/>
      <c r="C108" s="389"/>
      <c r="D108" s="389"/>
      <c r="E108" s="389"/>
      <c r="F108" s="389"/>
      <c r="G108" s="389"/>
      <c r="H108" s="366"/>
      <c r="J108" s="366"/>
      <c r="K108" s="366"/>
      <c r="L108" s="366"/>
      <c r="M108" s="366"/>
      <c r="N108" s="366"/>
      <c r="O108" s="366"/>
    </row>
    <row r="109" spans="1:15" s="358" customFormat="1">
      <c r="A109" s="367" t="s">
        <v>10</v>
      </c>
      <c r="B109" s="420">
        <v>45.523931732537868</v>
      </c>
      <c r="C109" s="420">
        <v>46.952235464830125</v>
      </c>
      <c r="D109" s="420">
        <v>54.513593314843746</v>
      </c>
      <c r="E109" s="420">
        <v>58.184638226794284</v>
      </c>
      <c r="F109" s="420">
        <v>60.214722308974608</v>
      </c>
      <c r="G109" s="420">
        <v>62.630940337040627</v>
      </c>
      <c r="H109" s="366"/>
      <c r="J109" s="366"/>
      <c r="K109" s="366"/>
      <c r="L109" s="366"/>
      <c r="M109" s="366"/>
      <c r="N109" s="366"/>
      <c r="O109" s="366"/>
    </row>
    <row r="110" spans="1:15" s="358" customFormat="1">
      <c r="A110" s="367" t="s">
        <v>446</v>
      </c>
      <c r="B110" s="420">
        <v>2.5390946416333198</v>
      </c>
      <c r="C110" s="420">
        <v>2.2236157545309041</v>
      </c>
      <c r="D110" s="420">
        <v>2.5034649909454982</v>
      </c>
      <c r="E110" s="420">
        <v>2.7367692889871216</v>
      </c>
      <c r="F110" s="420">
        <v>2.4068042717328262</v>
      </c>
      <c r="G110" s="420">
        <v>2.6103065566420605</v>
      </c>
      <c r="H110" s="366"/>
      <c r="J110" s="366"/>
      <c r="K110" s="366"/>
      <c r="L110" s="366"/>
      <c r="M110" s="366"/>
      <c r="N110" s="366"/>
      <c r="O110" s="366"/>
    </row>
    <row r="111" spans="1:15" s="366" customFormat="1">
      <c r="A111" s="367" t="s">
        <v>447</v>
      </c>
      <c r="B111" s="420">
        <v>30.318943949938859</v>
      </c>
      <c r="C111" s="420">
        <v>19.888764524232272</v>
      </c>
      <c r="D111" s="420">
        <v>21.937330995879588</v>
      </c>
      <c r="E111" s="420">
        <v>20.635618855254563</v>
      </c>
      <c r="F111" s="420">
        <v>21.191862941135913</v>
      </c>
      <c r="G111" s="420">
        <v>19.857346909183033</v>
      </c>
    </row>
    <row r="112" spans="1:15" s="366" customFormat="1">
      <c r="A112" s="367" t="s">
        <v>448</v>
      </c>
      <c r="B112" s="420">
        <v>13.943668719912175</v>
      </c>
      <c r="C112" s="420">
        <v>14.883532701625693</v>
      </c>
      <c r="D112" s="420">
        <v>14.178786306529215</v>
      </c>
      <c r="E112" s="420">
        <v>13.944037774140911</v>
      </c>
      <c r="F112" s="420">
        <v>13.415581360448749</v>
      </c>
      <c r="G112" s="420">
        <v>13.129784478663703</v>
      </c>
    </row>
    <row r="113" spans="1:15" s="392" customFormat="1">
      <c r="A113" s="367" t="s">
        <v>461</v>
      </c>
      <c r="B113" s="420">
        <v>4.9673681864294146</v>
      </c>
      <c r="C113" s="420">
        <v>15.145488418895811</v>
      </c>
      <c r="D113" s="420">
        <v>6.1835093890776553</v>
      </c>
      <c r="E113" s="420">
        <v>3.9562579690373525</v>
      </c>
      <c r="F113" s="420">
        <v>0.77103722961983523</v>
      </c>
      <c r="G113" s="420">
        <v>0.815517669549507</v>
      </c>
    </row>
    <row r="114" spans="1:15" s="366" customFormat="1" ht="40.5">
      <c r="A114" s="390" t="s">
        <v>449</v>
      </c>
      <c r="B114" s="444">
        <v>2.7069927695483624</v>
      </c>
      <c r="C114" s="444">
        <v>0.9063631358851989</v>
      </c>
      <c r="D114" s="444">
        <v>0.68331500272429946</v>
      </c>
      <c r="E114" s="444">
        <v>0.54267788578576814</v>
      </c>
      <c r="F114" s="444">
        <v>1.9999918880880632</v>
      </c>
      <c r="G114" s="444">
        <v>0.95610404892105993</v>
      </c>
    </row>
    <row r="115" spans="1:15" s="366" customFormat="1">
      <c r="B115" s="376"/>
      <c r="C115" s="376"/>
      <c r="D115" s="376"/>
      <c r="E115" s="376"/>
      <c r="F115" s="376"/>
      <c r="G115" s="376"/>
    </row>
    <row r="116" spans="1:15" s="366" customFormat="1" ht="23.25">
      <c r="A116" s="365" t="s">
        <v>462</v>
      </c>
      <c r="B116" s="441">
        <v>6643.3</v>
      </c>
      <c r="C116" s="441">
        <v>6646</v>
      </c>
      <c r="D116" s="441">
        <v>6643</v>
      </c>
      <c r="E116" s="441">
        <v>6644</v>
      </c>
      <c r="F116" s="441">
        <v>6686</v>
      </c>
      <c r="G116" s="441">
        <v>6658.29</v>
      </c>
    </row>
    <row r="117" spans="1:15" s="358" customFormat="1">
      <c r="A117" s="363"/>
      <c r="B117" s="417"/>
      <c r="C117" s="417"/>
      <c r="D117" s="417"/>
      <c r="E117" s="417"/>
      <c r="F117" s="417"/>
      <c r="G117" s="417"/>
      <c r="H117" s="366"/>
      <c r="J117" s="366"/>
      <c r="K117" s="366"/>
      <c r="L117" s="366"/>
      <c r="M117" s="366"/>
      <c r="N117" s="366"/>
      <c r="O117" s="366"/>
    </row>
    <row r="118" spans="1:15" s="366" customFormat="1" ht="46.5">
      <c r="A118" s="369" t="s">
        <v>463</v>
      </c>
      <c r="B118" s="441">
        <v>72</v>
      </c>
      <c r="C118" s="441">
        <v>83</v>
      </c>
      <c r="D118" s="441">
        <v>104</v>
      </c>
      <c r="E118" s="441">
        <v>124</v>
      </c>
      <c r="F118" s="441">
        <v>148</v>
      </c>
      <c r="G118" s="441">
        <v>180.22254963361465</v>
      </c>
    </row>
    <row r="119" spans="1:15" s="358" customFormat="1">
      <c r="A119" s="366"/>
      <c r="B119" s="384"/>
      <c r="C119" s="384"/>
      <c r="D119" s="384"/>
      <c r="E119" s="384"/>
      <c r="F119" s="384"/>
      <c r="G119" s="393"/>
      <c r="H119" s="366"/>
      <c r="J119" s="366"/>
      <c r="K119" s="366"/>
      <c r="L119" s="366"/>
      <c r="M119" s="366"/>
      <c r="N119" s="366"/>
      <c r="O119" s="366"/>
    </row>
    <row r="120" spans="1:15" s="366" customFormat="1">
      <c r="A120" s="369" t="s">
        <v>451</v>
      </c>
      <c r="B120" s="374"/>
      <c r="C120" s="374"/>
      <c r="D120" s="374"/>
      <c r="E120" s="374"/>
      <c r="F120" s="374"/>
      <c r="G120" s="374"/>
    </row>
    <row r="121" spans="1:15" s="358" customFormat="1">
      <c r="A121" s="367" t="s">
        <v>452</v>
      </c>
      <c r="B121" s="417">
        <v>103914</v>
      </c>
      <c r="C121" s="417">
        <v>179514</v>
      </c>
      <c r="D121" s="417">
        <v>290836</v>
      </c>
      <c r="E121" s="417">
        <v>455956</v>
      </c>
      <c r="F121" s="417">
        <v>656765</v>
      </c>
      <c r="G121" s="417">
        <v>831706</v>
      </c>
      <c r="H121" s="366"/>
      <c r="J121" s="366"/>
      <c r="K121" s="366"/>
      <c r="L121" s="366"/>
      <c r="M121" s="366"/>
      <c r="N121" s="366"/>
      <c r="O121" s="366"/>
    </row>
    <row r="122" spans="1:15" s="366" customFormat="1">
      <c r="A122" s="367" t="s">
        <v>453</v>
      </c>
      <c r="B122" s="417">
        <v>377649</v>
      </c>
      <c r="C122" s="417">
        <v>371928</v>
      </c>
      <c r="D122" s="417">
        <v>402061</v>
      </c>
      <c r="E122" s="417">
        <v>373818</v>
      </c>
      <c r="F122" s="417">
        <v>329439</v>
      </c>
      <c r="G122" s="417">
        <v>368268</v>
      </c>
    </row>
    <row r="123" spans="1:15" s="358" customFormat="1">
      <c r="A123" s="367"/>
      <c r="B123" s="373"/>
      <c r="C123" s="373"/>
      <c r="D123" s="373"/>
      <c r="E123" s="373"/>
      <c r="F123" s="373"/>
      <c r="G123" s="373"/>
      <c r="H123" s="366"/>
      <c r="J123" s="366"/>
      <c r="K123" s="366"/>
      <c r="L123" s="366"/>
      <c r="M123" s="366"/>
      <c r="N123" s="366"/>
      <c r="O123" s="366"/>
    </row>
    <row r="124" spans="1:15" s="366" customFormat="1" ht="40.5">
      <c r="A124" s="369" t="s">
        <v>464</v>
      </c>
      <c r="B124" s="389"/>
      <c r="C124" s="389"/>
      <c r="D124" s="389"/>
      <c r="E124" s="389"/>
      <c r="F124" s="389"/>
      <c r="G124" s="389"/>
    </row>
    <row r="125" spans="1:15">
      <c r="A125" s="367" t="s">
        <v>452</v>
      </c>
      <c r="B125" s="420">
        <v>21.578485058029788</v>
      </c>
      <c r="C125" s="420">
        <v>32.553559576528443</v>
      </c>
      <c r="D125" s="420">
        <v>41.973915314974661</v>
      </c>
      <c r="E125" s="420">
        <v>54.94941996254402</v>
      </c>
      <c r="F125" s="420">
        <v>66.595248041987247</v>
      </c>
      <c r="G125" s="420">
        <v>69.310335057259579</v>
      </c>
    </row>
    <row r="126" spans="1:15">
      <c r="A126" s="367" t="s">
        <v>453</v>
      </c>
      <c r="B126" s="420">
        <v>78.421514941970202</v>
      </c>
      <c r="C126" s="420">
        <v>67.446440423471557</v>
      </c>
      <c r="D126" s="420">
        <v>58.026084685025339</v>
      </c>
      <c r="E126" s="420">
        <v>45.050580037455987</v>
      </c>
      <c r="F126" s="420">
        <v>33.404751958012746</v>
      </c>
      <c r="G126" s="420">
        <v>30.689664942740425</v>
      </c>
    </row>
    <row r="127" spans="1:15">
      <c r="A127" s="394"/>
      <c r="B127" s="394"/>
      <c r="C127" s="394"/>
      <c r="D127" s="394"/>
      <c r="E127" s="394"/>
      <c r="F127" s="394"/>
      <c r="G127" s="394"/>
    </row>
  </sheetData>
  <conditionalFormatting sqref="D93:G93 D99:G99">
    <cfRule type="cellIs" dxfId="87" priority="119" stopIfTrue="1" operator="lessThan">
      <formula>0</formula>
    </cfRule>
  </conditionalFormatting>
  <conditionalFormatting sqref="B93:D93 B99:D99">
    <cfRule type="cellIs" dxfId="86" priority="118" stopIfTrue="1" operator="lessThan">
      <formula>0</formula>
    </cfRule>
  </conditionalFormatting>
  <conditionalFormatting sqref="E93:F93 E99:F99">
    <cfRule type="cellIs" dxfId="85" priority="117" stopIfTrue="1" operator="lessThan">
      <formula>0</formula>
    </cfRule>
  </conditionalFormatting>
  <conditionalFormatting sqref="H78 J78 B107:G107">
    <cfRule type="cellIs" dxfId="84" priority="146" stopIfTrue="1" operator="lessThan">
      <formula>0</formula>
    </cfRule>
  </conditionalFormatting>
  <conditionalFormatting sqref="D24:G24">
    <cfRule type="cellIs" dxfId="83" priority="144" stopIfTrue="1" operator="lessThan">
      <formula>0</formula>
    </cfRule>
  </conditionalFormatting>
  <conditionalFormatting sqref="D33:G33">
    <cfRule type="cellIs" dxfId="82" priority="142" stopIfTrue="1" operator="lessThan">
      <formula>0</formula>
    </cfRule>
  </conditionalFormatting>
  <conditionalFormatting sqref="D47:G47">
    <cfRule type="cellIs" dxfId="81" priority="140" stopIfTrue="1" operator="lessThan">
      <formula>0</formula>
    </cfRule>
  </conditionalFormatting>
  <conditionalFormatting sqref="B123:G123">
    <cfRule type="cellIs" dxfId="80" priority="109" stopIfTrue="1" operator="lessThan">
      <formula>0</formula>
    </cfRule>
  </conditionalFormatting>
  <conditionalFormatting sqref="B24">
    <cfRule type="cellIs" dxfId="79" priority="136" stopIfTrue="1" operator="lessThan">
      <formula>0</formula>
    </cfRule>
  </conditionalFormatting>
  <conditionalFormatting sqref="G99">
    <cfRule type="cellIs" dxfId="78" priority="112" stopIfTrue="1" operator="lessThan">
      <formula>0</formula>
    </cfRule>
  </conditionalFormatting>
  <conditionalFormatting sqref="B120:D120">
    <cfRule type="cellIs" dxfId="77" priority="30" stopIfTrue="1" operator="lessThan">
      <formula>0</formula>
    </cfRule>
  </conditionalFormatting>
  <conditionalFormatting sqref="E124:F124">
    <cfRule type="cellIs" dxfId="76" priority="24" stopIfTrue="1" operator="lessThan">
      <formula>0</formula>
    </cfRule>
  </conditionalFormatting>
  <conditionalFormatting sqref="B76:G78">
    <cfRule type="cellIs" dxfId="75" priority="64" stopIfTrue="1" operator="lessThan">
      <formula>0</formula>
    </cfRule>
  </conditionalFormatting>
  <conditionalFormatting sqref="F124:G124">
    <cfRule type="cellIs" dxfId="74" priority="23" stopIfTrue="1" operator="lessThan">
      <formula>0</formula>
    </cfRule>
  </conditionalFormatting>
  <conditionalFormatting sqref="C24">
    <cfRule type="cellIs" dxfId="73" priority="129" stopIfTrue="1" operator="lessThan">
      <formula>0</formula>
    </cfRule>
  </conditionalFormatting>
  <conditionalFormatting sqref="B47">
    <cfRule type="cellIs" dxfId="72" priority="133" stopIfTrue="1" operator="lessThan">
      <formula>0</formula>
    </cfRule>
  </conditionalFormatting>
  <conditionalFormatting sqref="C47">
    <cfRule type="cellIs" dxfId="71" priority="130" stopIfTrue="1" operator="lessThan">
      <formula>0</formula>
    </cfRule>
  </conditionalFormatting>
  <conditionalFormatting sqref="H79 J79">
    <cfRule type="cellIs" dxfId="70" priority="61" stopIfTrue="1" operator="lessThan">
      <formula>0</formula>
    </cfRule>
  </conditionalFormatting>
  <conditionalFormatting sqref="F88:G88">
    <cfRule type="cellIs" dxfId="69" priority="53" stopIfTrue="1" operator="lessThan">
      <formula>0</formula>
    </cfRule>
  </conditionalFormatting>
  <conditionalFormatting sqref="B94">
    <cfRule type="cellIs" dxfId="68" priority="51" stopIfTrue="1" operator="lessThan">
      <formula>0</formula>
    </cfRule>
  </conditionalFormatting>
  <conditionalFormatting sqref="C94">
    <cfRule type="cellIs" dxfId="67" priority="52" stopIfTrue="1" operator="lessThan">
      <formula>0</formula>
    </cfRule>
  </conditionalFormatting>
  <conditionalFormatting sqref="D94:G94">
    <cfRule type="cellIs" dxfId="66" priority="49" stopIfTrue="1" operator="lessThan">
      <formula>0</formula>
    </cfRule>
  </conditionalFormatting>
  <conditionalFormatting sqref="B94:D94">
    <cfRule type="cellIs" dxfId="65" priority="48" stopIfTrue="1" operator="lessThan">
      <formula>0</formula>
    </cfRule>
  </conditionalFormatting>
  <conditionalFormatting sqref="F94:G94">
    <cfRule type="cellIs" dxfId="64" priority="46" stopIfTrue="1" operator="lessThan">
      <formula>0</formula>
    </cfRule>
  </conditionalFormatting>
  <conditionalFormatting sqref="G108">
    <cfRule type="cellIs" dxfId="63" priority="40" stopIfTrue="1" operator="lessThan">
      <formula>0</formula>
    </cfRule>
  </conditionalFormatting>
  <conditionalFormatting sqref="D108:G108">
    <cfRule type="cellIs" dxfId="62" priority="39" stopIfTrue="1" operator="lessThan">
      <formula>0</formula>
    </cfRule>
  </conditionalFormatting>
  <conditionalFormatting sqref="B108:D108">
    <cfRule type="cellIs" dxfId="61" priority="38" stopIfTrue="1" operator="lessThan">
      <formula>0</formula>
    </cfRule>
  </conditionalFormatting>
  <conditionalFormatting sqref="D88:G88">
    <cfRule type="cellIs" dxfId="60" priority="57" stopIfTrue="1" operator="lessThan">
      <formula>0</formula>
    </cfRule>
  </conditionalFormatting>
  <conditionalFormatting sqref="F108:G108">
    <cfRule type="cellIs" dxfId="59" priority="36" stopIfTrue="1" operator="lessThan">
      <formula>0</formula>
    </cfRule>
  </conditionalFormatting>
  <conditionalFormatting sqref="G120">
    <cfRule type="cellIs" dxfId="58" priority="32" stopIfTrue="1" operator="lessThan">
      <formula>0</formula>
    </cfRule>
  </conditionalFormatting>
  <conditionalFormatting sqref="G124">
    <cfRule type="cellIs" dxfId="57" priority="27" stopIfTrue="1" operator="lessThan">
      <formula>0</formula>
    </cfRule>
  </conditionalFormatting>
  <conditionalFormatting sqref="E120:F120">
    <cfRule type="cellIs" dxfId="56" priority="29" stopIfTrue="1" operator="lessThan">
      <formula>0</formula>
    </cfRule>
  </conditionalFormatting>
  <conditionalFormatting sqref="C88">
    <cfRule type="cellIs" dxfId="55" priority="59" stopIfTrue="1" operator="lessThan">
      <formula>0</formula>
    </cfRule>
  </conditionalFormatting>
  <conditionalFormatting sqref="B88">
    <cfRule type="cellIs" dxfId="54" priority="58" stopIfTrue="1" operator="lessThan">
      <formula>0</formula>
    </cfRule>
  </conditionalFormatting>
  <conditionalFormatting sqref="D88:G88">
    <cfRule type="cellIs" dxfId="53" priority="56" stopIfTrue="1" operator="lessThan">
      <formula>0</formula>
    </cfRule>
  </conditionalFormatting>
  <conditionalFormatting sqref="B88:D88">
    <cfRule type="cellIs" dxfId="52" priority="55" stopIfTrue="1" operator="lessThan">
      <formula>0</formula>
    </cfRule>
  </conditionalFormatting>
  <conditionalFormatting sqref="E88:F88">
    <cfRule type="cellIs" dxfId="51" priority="54" stopIfTrue="1" operator="lessThan">
      <formula>0</formula>
    </cfRule>
  </conditionalFormatting>
  <conditionalFormatting sqref="D94:G94">
    <cfRule type="cellIs" dxfId="50" priority="50" stopIfTrue="1" operator="lessThan">
      <formula>0</formula>
    </cfRule>
  </conditionalFormatting>
  <conditionalFormatting sqref="E94:F94">
    <cfRule type="cellIs" dxfId="49" priority="47" stopIfTrue="1" operator="lessThan">
      <formula>0</formula>
    </cfRule>
  </conditionalFormatting>
  <conditionalFormatting sqref="G100">
    <cfRule type="cellIs" dxfId="48" priority="45" stopIfTrue="1" operator="lessThan">
      <formula>0</formula>
    </cfRule>
  </conditionalFormatting>
  <conditionalFormatting sqref="D100:G100">
    <cfRule type="cellIs" dxfId="47" priority="44" stopIfTrue="1" operator="lessThan">
      <formula>0</formula>
    </cfRule>
  </conditionalFormatting>
  <conditionalFormatting sqref="B100:D100">
    <cfRule type="cellIs" dxfId="46" priority="43" stopIfTrue="1" operator="lessThan">
      <formula>0</formula>
    </cfRule>
  </conditionalFormatting>
  <conditionalFormatting sqref="E100:F100">
    <cfRule type="cellIs" dxfId="45" priority="42" stopIfTrue="1" operator="lessThan">
      <formula>0</formula>
    </cfRule>
  </conditionalFormatting>
  <conditionalFormatting sqref="F100:G100">
    <cfRule type="cellIs" dxfId="44" priority="41" stopIfTrue="1" operator="lessThan">
      <formula>0</formula>
    </cfRule>
  </conditionalFormatting>
  <conditionalFormatting sqref="E108:F108">
    <cfRule type="cellIs" dxfId="43" priority="37" stopIfTrue="1" operator="lessThan">
      <formula>0</formula>
    </cfRule>
  </conditionalFormatting>
  <conditionalFormatting sqref="F120:G120">
    <cfRule type="cellIs" dxfId="42" priority="28" stopIfTrue="1" operator="lessThan">
      <formula>0</formula>
    </cfRule>
  </conditionalFormatting>
  <conditionalFormatting sqref="D120:G120">
    <cfRule type="cellIs" dxfId="41" priority="31" stopIfTrue="1" operator="lessThan">
      <formula>0</formula>
    </cfRule>
  </conditionalFormatting>
  <conditionalFormatting sqref="B124:D124">
    <cfRule type="cellIs" dxfId="40" priority="25" stopIfTrue="1" operator="lessThan">
      <formula>0</formula>
    </cfRule>
  </conditionalFormatting>
  <conditionalFormatting sqref="D124:G124">
    <cfRule type="cellIs" dxfId="39" priority="26" stopIfTrue="1" operator="lessThan">
      <formula>0</formula>
    </cfRule>
  </conditionalFormatting>
  <conditionalFormatting sqref="B29:G29">
    <cfRule type="cellIs" dxfId="38" priority="21" stopIfTrue="1" operator="lessThan">
      <formula>0</formula>
    </cfRule>
  </conditionalFormatting>
  <conditionalFormatting sqref="B72:G73">
    <cfRule type="cellIs" dxfId="37" priority="1" stopIfTrue="1" operator="lessThan">
      <formula>0</formula>
    </cfRule>
  </conditionalFormatting>
  <pageMargins left="0.59055118110236227" right="0.59055118110236227" top="0.59055118110236227" bottom="0.39370078740157483" header="0.51181102362204722" footer="0.51181102362204722"/>
  <pageSetup paperSize="9" scale="43"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U942"/>
  <sheetViews>
    <sheetView view="pageBreakPreview" topLeftCell="A16" zoomScale="70" zoomScaleNormal="100" zoomScaleSheetLayoutView="70" workbookViewId="0">
      <selection activeCell="A3" sqref="A3:XFD3"/>
    </sheetView>
  </sheetViews>
  <sheetFormatPr defaultColWidth="13.42578125" defaultRowHeight="16.5"/>
  <cols>
    <col min="1" max="1" width="42.7109375" style="46" customWidth="1"/>
    <col min="2" max="10" width="22.7109375" style="46" customWidth="1"/>
    <col min="11" max="11" width="8.140625" style="46" customWidth="1"/>
    <col min="12" max="16384" width="13.42578125" style="46"/>
  </cols>
  <sheetData>
    <row r="1" spans="1:21" ht="24.95" customHeight="1">
      <c r="A1" s="23" t="s">
        <v>471</v>
      </c>
      <c r="B1" s="23"/>
      <c r="C1" s="23"/>
      <c r="D1" s="23"/>
      <c r="E1" s="23"/>
      <c r="F1" s="23"/>
      <c r="G1" s="23"/>
      <c r="H1" s="23"/>
      <c r="I1" s="23"/>
    </row>
    <row r="2" spans="1:21" ht="24" customHeight="1">
      <c r="A2" s="24" t="s">
        <v>472</v>
      </c>
      <c r="B2" s="24"/>
      <c r="C2" s="24"/>
      <c r="E2" s="74"/>
      <c r="F2" s="24"/>
      <c r="G2" s="24"/>
      <c r="I2" s="81" t="s">
        <v>24</v>
      </c>
    </row>
    <row r="3" spans="1:21" ht="24" customHeight="1" thickBot="1">
      <c r="A3" s="25"/>
      <c r="B3" s="25"/>
      <c r="C3" s="25"/>
      <c r="D3" s="578"/>
      <c r="E3" s="578"/>
      <c r="F3" s="25"/>
      <c r="G3" s="25"/>
      <c r="I3" s="82" t="s">
        <v>70</v>
      </c>
    </row>
    <row r="4" spans="1:21" ht="19.5" customHeight="1" thickBot="1">
      <c r="A4" s="556" t="s">
        <v>319</v>
      </c>
      <c r="B4" s="554" t="s">
        <v>337</v>
      </c>
      <c r="C4" s="554"/>
      <c r="D4" s="554"/>
      <c r="E4" s="554"/>
      <c r="F4" s="554"/>
      <c r="G4" s="554"/>
      <c r="H4" s="554"/>
      <c r="I4" s="554"/>
    </row>
    <row r="5" spans="1:21" ht="19.5" customHeight="1" thickBot="1">
      <c r="A5" s="556"/>
      <c r="B5" s="558"/>
      <c r="C5" s="558"/>
      <c r="D5" s="558"/>
      <c r="E5" s="558"/>
      <c r="F5" s="558"/>
      <c r="G5" s="558"/>
      <c r="H5" s="558"/>
      <c r="I5" s="558"/>
    </row>
    <row r="6" spans="1:21" ht="19.5" customHeight="1" thickBot="1">
      <c r="A6" s="556"/>
      <c r="B6" s="579"/>
      <c r="C6" s="579"/>
      <c r="D6" s="579"/>
      <c r="E6" s="579"/>
      <c r="F6" s="579"/>
      <c r="G6" s="579"/>
      <c r="H6" s="579"/>
      <c r="I6" s="579"/>
    </row>
    <row r="7" spans="1:21" ht="24.95" customHeight="1" thickBot="1">
      <c r="A7" s="556"/>
      <c r="B7" s="558" t="s">
        <v>338</v>
      </c>
      <c r="C7" s="558" t="s">
        <v>339</v>
      </c>
      <c r="D7" s="558" t="s">
        <v>340</v>
      </c>
      <c r="E7" s="558" t="s">
        <v>341</v>
      </c>
      <c r="F7" s="558" t="s">
        <v>342</v>
      </c>
      <c r="G7" s="558" t="s">
        <v>343</v>
      </c>
      <c r="H7" s="558" t="s">
        <v>356</v>
      </c>
      <c r="I7" s="558" t="s">
        <v>357</v>
      </c>
    </row>
    <row r="8" spans="1:21" ht="24.95" customHeight="1" thickBot="1">
      <c r="A8" s="556"/>
      <c r="B8" s="558"/>
      <c r="C8" s="558"/>
      <c r="D8" s="558"/>
      <c r="E8" s="558"/>
      <c r="F8" s="558"/>
      <c r="G8" s="558"/>
      <c r="H8" s="558"/>
      <c r="I8" s="558"/>
    </row>
    <row r="9" spans="1:21" ht="24.95" customHeight="1" thickBot="1">
      <c r="A9" s="556"/>
      <c r="B9" s="558"/>
      <c r="C9" s="558"/>
      <c r="D9" s="558"/>
      <c r="E9" s="558"/>
      <c r="F9" s="558"/>
      <c r="G9" s="558"/>
      <c r="H9" s="558"/>
      <c r="I9" s="558"/>
    </row>
    <row r="10" spans="1:21" ht="24.95" customHeight="1" thickBot="1">
      <c r="A10" s="556"/>
      <c r="B10" s="555"/>
      <c r="C10" s="555"/>
      <c r="D10" s="555"/>
      <c r="E10" s="555"/>
      <c r="F10" s="555"/>
      <c r="G10" s="555"/>
      <c r="H10" s="555"/>
      <c r="I10" s="555"/>
    </row>
    <row r="11" spans="1:21" ht="19.5" customHeight="1">
      <c r="A11" s="26"/>
      <c r="B11" s="26"/>
      <c r="C11" s="26"/>
      <c r="D11" s="26"/>
      <c r="E11" s="26"/>
    </row>
    <row r="12" spans="1:21" s="23" customFormat="1" ht="45" customHeight="1">
      <c r="A12" s="58" t="s">
        <v>77</v>
      </c>
      <c r="B12" s="83">
        <v>8865</v>
      </c>
      <c r="C12" s="90">
        <v>15.3</v>
      </c>
      <c r="D12" s="83">
        <v>4044</v>
      </c>
      <c r="E12" s="90">
        <v>7</v>
      </c>
      <c r="F12" s="91">
        <v>4821</v>
      </c>
      <c r="G12" s="90">
        <v>8.3000000000000007</v>
      </c>
      <c r="H12" s="91">
        <v>72</v>
      </c>
      <c r="I12" s="91">
        <v>40</v>
      </c>
    </row>
    <row r="13" spans="1:21" ht="45" customHeight="1">
      <c r="A13" s="61" t="s">
        <v>78</v>
      </c>
      <c r="B13" s="67">
        <v>347</v>
      </c>
      <c r="C13" s="496">
        <v>15</v>
      </c>
      <c r="D13" s="67">
        <v>196</v>
      </c>
      <c r="E13" s="496">
        <v>8.5</v>
      </c>
      <c r="F13" s="67">
        <v>151</v>
      </c>
      <c r="G13" s="496">
        <v>6.5</v>
      </c>
      <c r="H13" s="67">
        <v>2</v>
      </c>
      <c r="I13" s="93" t="s">
        <v>2</v>
      </c>
    </row>
    <row r="14" spans="1:21" ht="45" customHeight="1">
      <c r="A14" s="50" t="s">
        <v>80</v>
      </c>
      <c r="B14" s="57">
        <v>498</v>
      </c>
      <c r="C14" s="495">
        <v>13.8</v>
      </c>
      <c r="D14" s="57">
        <v>309</v>
      </c>
      <c r="E14" s="495">
        <v>8.5</v>
      </c>
      <c r="F14" s="57">
        <v>189</v>
      </c>
      <c r="G14" s="495">
        <v>5.2</v>
      </c>
      <c r="H14" s="57">
        <v>8</v>
      </c>
      <c r="I14" s="57">
        <v>1</v>
      </c>
      <c r="M14" s="50"/>
      <c r="N14" s="57"/>
      <c r="O14" s="94"/>
      <c r="P14" s="57"/>
      <c r="Q14" s="94"/>
      <c r="R14" s="57"/>
      <c r="S14" s="94"/>
      <c r="T14" s="57"/>
      <c r="U14" s="57"/>
    </row>
    <row r="15" spans="1:21" ht="45" customHeight="1">
      <c r="A15" s="64" t="s">
        <v>81</v>
      </c>
      <c r="B15" s="68">
        <v>978</v>
      </c>
      <c r="C15" s="496">
        <v>14.7</v>
      </c>
      <c r="D15" s="68">
        <v>456</v>
      </c>
      <c r="E15" s="496">
        <v>6.9</v>
      </c>
      <c r="F15" s="68">
        <v>522</v>
      </c>
      <c r="G15" s="496">
        <v>7.9</v>
      </c>
      <c r="H15" s="68">
        <v>10</v>
      </c>
      <c r="I15" s="68">
        <v>7</v>
      </c>
    </row>
    <row r="16" spans="1:21" ht="45" customHeight="1">
      <c r="A16" s="50" t="s">
        <v>82</v>
      </c>
      <c r="B16" s="57">
        <v>409</v>
      </c>
      <c r="C16" s="495">
        <v>16.600000000000001</v>
      </c>
      <c r="D16" s="57">
        <v>213</v>
      </c>
      <c r="E16" s="495">
        <v>8.6</v>
      </c>
      <c r="F16" s="57">
        <v>196</v>
      </c>
      <c r="G16" s="495">
        <v>7.9</v>
      </c>
      <c r="H16" s="57">
        <v>4</v>
      </c>
      <c r="I16" s="57">
        <v>1</v>
      </c>
    </row>
    <row r="17" spans="1:10" ht="45" customHeight="1">
      <c r="A17" s="64" t="s">
        <v>83</v>
      </c>
      <c r="B17" s="68">
        <v>4847</v>
      </c>
      <c r="C17" s="496">
        <v>15.5</v>
      </c>
      <c r="D17" s="68">
        <v>1883</v>
      </c>
      <c r="E17" s="496">
        <v>6</v>
      </c>
      <c r="F17" s="68">
        <v>2964</v>
      </c>
      <c r="G17" s="496">
        <v>9.5</v>
      </c>
      <c r="H17" s="68">
        <v>37</v>
      </c>
      <c r="I17" s="68">
        <v>26</v>
      </c>
    </row>
    <row r="18" spans="1:10" ht="45" customHeight="1">
      <c r="A18" s="50" t="s">
        <v>84</v>
      </c>
      <c r="B18" s="57">
        <v>605</v>
      </c>
      <c r="C18" s="495">
        <v>12.3</v>
      </c>
      <c r="D18" s="57">
        <v>399</v>
      </c>
      <c r="E18" s="495">
        <v>8.1</v>
      </c>
      <c r="F18" s="57">
        <v>206</v>
      </c>
      <c r="G18" s="495">
        <v>4.2</v>
      </c>
      <c r="H18" s="57">
        <v>5</v>
      </c>
      <c r="I18" s="57">
        <v>2</v>
      </c>
    </row>
    <row r="19" spans="1:10" ht="45" customHeight="1">
      <c r="A19" s="64" t="s">
        <v>79</v>
      </c>
      <c r="B19" s="68">
        <v>1181</v>
      </c>
      <c r="C19" s="496">
        <v>17.600000000000001</v>
      </c>
      <c r="D19" s="68">
        <v>588</v>
      </c>
      <c r="E19" s="496">
        <v>8.8000000000000007</v>
      </c>
      <c r="F19" s="68">
        <v>593</v>
      </c>
      <c r="G19" s="496">
        <v>8.8000000000000007</v>
      </c>
      <c r="H19" s="68">
        <v>6</v>
      </c>
      <c r="I19" s="68">
        <v>3</v>
      </c>
    </row>
    <row r="20" spans="1:10" ht="24.95" customHeight="1">
      <c r="A20" s="44"/>
      <c r="B20" s="44"/>
      <c r="C20" s="44"/>
      <c r="D20" s="44"/>
      <c r="E20" s="53"/>
      <c r="F20" s="53"/>
      <c r="G20" s="53"/>
      <c r="H20" s="53"/>
      <c r="I20" s="53"/>
    </row>
    <row r="21" spans="1:10" ht="15.75" customHeight="1"/>
    <row r="22" spans="1:10" ht="24.95" customHeight="1">
      <c r="A22" s="23" t="s">
        <v>471</v>
      </c>
      <c r="B22" s="23"/>
      <c r="C22" s="23"/>
      <c r="D22" s="23"/>
      <c r="E22" s="23"/>
      <c r="F22" s="23"/>
      <c r="G22" s="23"/>
      <c r="H22" s="23"/>
      <c r="I22" s="23"/>
    </row>
    <row r="23" spans="1:10" ht="24" customHeight="1">
      <c r="A23" s="24" t="s">
        <v>472</v>
      </c>
      <c r="B23" s="24"/>
      <c r="C23" s="24"/>
      <c r="E23" s="74"/>
      <c r="F23" s="24"/>
      <c r="G23" s="24"/>
      <c r="J23" s="81" t="s">
        <v>24</v>
      </c>
    </row>
    <row r="24" spans="1:10" ht="24" customHeight="1" thickBot="1">
      <c r="A24" s="25"/>
      <c r="B24" s="25"/>
      <c r="C24" s="25"/>
      <c r="D24" s="578"/>
      <c r="E24" s="578"/>
      <c r="F24" s="25"/>
      <c r="G24" s="25"/>
      <c r="J24" s="82" t="s">
        <v>70</v>
      </c>
    </row>
    <row r="25" spans="1:10" ht="15.75" customHeight="1" thickBot="1">
      <c r="A25" s="556" t="s">
        <v>319</v>
      </c>
      <c r="B25" s="554" t="s">
        <v>337</v>
      </c>
      <c r="C25" s="554"/>
      <c r="D25" s="554"/>
      <c r="E25" s="554"/>
      <c r="F25" s="554"/>
      <c r="G25" s="554"/>
      <c r="H25" s="554"/>
      <c r="I25" s="554"/>
      <c r="J25" s="554"/>
    </row>
    <row r="26" spans="1:10" ht="15.75" customHeight="1" thickBot="1">
      <c r="A26" s="556"/>
      <c r="B26" s="558"/>
      <c r="C26" s="558"/>
      <c r="D26" s="558"/>
      <c r="E26" s="558"/>
      <c r="F26" s="558"/>
      <c r="G26" s="558"/>
      <c r="H26" s="558"/>
      <c r="I26" s="558"/>
      <c r="J26" s="558"/>
    </row>
    <row r="27" spans="1:10" ht="15.75" customHeight="1" thickBot="1">
      <c r="A27" s="556"/>
      <c r="B27" s="558"/>
      <c r="C27" s="558"/>
      <c r="D27" s="558"/>
      <c r="E27" s="558"/>
      <c r="F27" s="558"/>
      <c r="G27" s="558"/>
      <c r="H27" s="558"/>
      <c r="I27" s="558"/>
      <c r="J27" s="558"/>
    </row>
    <row r="28" spans="1:10" ht="15.75" customHeight="1" thickBot="1">
      <c r="A28" s="556"/>
      <c r="B28" s="582" t="s">
        <v>346</v>
      </c>
      <c r="C28" s="582" t="s">
        <v>347</v>
      </c>
      <c r="D28" s="582" t="s">
        <v>348</v>
      </c>
      <c r="E28" s="582" t="s">
        <v>349</v>
      </c>
      <c r="F28" s="582" t="s">
        <v>350</v>
      </c>
      <c r="G28" s="582" t="s">
        <v>351</v>
      </c>
      <c r="H28" s="582" t="s">
        <v>352</v>
      </c>
      <c r="I28" s="582" t="s">
        <v>353</v>
      </c>
      <c r="J28" s="582" t="s">
        <v>354</v>
      </c>
    </row>
    <row r="29" spans="1:10" ht="15.75" customHeight="1" thickBot="1">
      <c r="A29" s="556"/>
      <c r="B29" s="558"/>
      <c r="C29" s="558"/>
      <c r="D29" s="558"/>
      <c r="E29" s="558"/>
      <c r="F29" s="558"/>
      <c r="G29" s="558"/>
      <c r="H29" s="558"/>
      <c r="I29" s="558"/>
      <c r="J29" s="558"/>
    </row>
    <row r="30" spans="1:10" ht="15.75" customHeight="1" thickBot="1">
      <c r="A30" s="556"/>
      <c r="B30" s="558"/>
      <c r="C30" s="558"/>
      <c r="D30" s="558"/>
      <c r="E30" s="558"/>
      <c r="F30" s="558"/>
      <c r="G30" s="558"/>
      <c r="H30" s="558"/>
      <c r="I30" s="558"/>
      <c r="J30" s="558"/>
    </row>
    <row r="31" spans="1:10" ht="62.25" customHeight="1" thickBot="1">
      <c r="A31" s="556"/>
      <c r="B31" s="555"/>
      <c r="C31" s="555"/>
      <c r="D31" s="555"/>
      <c r="E31" s="555"/>
      <c r="F31" s="555"/>
      <c r="G31" s="555"/>
      <c r="H31" s="555"/>
      <c r="I31" s="555"/>
      <c r="J31" s="555"/>
    </row>
    <row r="32" spans="1:10" ht="15.75" customHeight="1">
      <c r="A32" s="26"/>
      <c r="B32" s="26"/>
      <c r="C32" s="26"/>
      <c r="D32" s="26"/>
      <c r="E32" s="26"/>
    </row>
    <row r="33" spans="1:10" ht="45" customHeight="1">
      <c r="A33" s="58" t="s">
        <v>77</v>
      </c>
      <c r="B33" s="96">
        <v>54</v>
      </c>
      <c r="C33" s="96">
        <v>12</v>
      </c>
      <c r="D33" s="96">
        <v>66</v>
      </c>
      <c r="E33" s="94">
        <v>0</v>
      </c>
      <c r="F33" s="91">
        <v>6404</v>
      </c>
      <c r="G33" s="91">
        <v>1842</v>
      </c>
      <c r="H33" s="91">
        <v>1689</v>
      </c>
      <c r="I33" s="91">
        <v>388</v>
      </c>
      <c r="J33" s="89" t="s">
        <v>358</v>
      </c>
    </row>
    <row r="34" spans="1:10" ht="45" customHeight="1">
      <c r="A34" s="61" t="s">
        <v>78</v>
      </c>
      <c r="B34" s="92">
        <v>0</v>
      </c>
      <c r="C34" s="92">
        <v>0</v>
      </c>
      <c r="D34" s="92">
        <v>0</v>
      </c>
      <c r="E34" s="92">
        <v>0</v>
      </c>
      <c r="F34" s="67">
        <v>238</v>
      </c>
      <c r="G34" s="67">
        <v>51</v>
      </c>
      <c r="H34" s="67">
        <v>66</v>
      </c>
      <c r="I34" s="67">
        <v>16</v>
      </c>
      <c r="J34" s="92">
        <v>0</v>
      </c>
    </row>
    <row r="35" spans="1:10" ht="45" customHeight="1">
      <c r="A35" s="50" t="s">
        <v>80</v>
      </c>
      <c r="B35" s="97">
        <v>2</v>
      </c>
      <c r="C35" s="97">
        <v>1</v>
      </c>
      <c r="D35" s="97">
        <v>3</v>
      </c>
      <c r="E35" s="94">
        <v>0</v>
      </c>
      <c r="F35" s="57">
        <v>475</v>
      </c>
      <c r="G35" s="57">
        <v>54</v>
      </c>
      <c r="H35" s="57">
        <v>122</v>
      </c>
      <c r="I35" s="57">
        <v>12</v>
      </c>
      <c r="J35" s="94">
        <v>0</v>
      </c>
    </row>
    <row r="36" spans="1:10" ht="45" customHeight="1">
      <c r="A36" s="64" t="s">
        <v>81</v>
      </c>
      <c r="B36" s="98">
        <v>10</v>
      </c>
      <c r="C36" s="92">
        <v>0</v>
      </c>
      <c r="D36" s="98">
        <v>10</v>
      </c>
      <c r="E36" s="92">
        <v>0</v>
      </c>
      <c r="F36" s="68">
        <v>618</v>
      </c>
      <c r="G36" s="68">
        <v>308</v>
      </c>
      <c r="H36" s="68">
        <v>171</v>
      </c>
      <c r="I36" s="68">
        <v>63</v>
      </c>
      <c r="J36" s="95">
        <v>0</v>
      </c>
    </row>
    <row r="37" spans="1:10" ht="45" customHeight="1">
      <c r="A37" s="50" t="s">
        <v>82</v>
      </c>
      <c r="B37" s="97">
        <v>2</v>
      </c>
      <c r="C37" s="94">
        <v>0</v>
      </c>
      <c r="D37" s="97">
        <v>2</v>
      </c>
      <c r="E37" s="94">
        <v>0</v>
      </c>
      <c r="F37" s="57">
        <v>409</v>
      </c>
      <c r="G37" s="57">
        <v>32</v>
      </c>
      <c r="H37" s="57">
        <v>137</v>
      </c>
      <c r="I37" s="57">
        <v>7</v>
      </c>
      <c r="J37" s="94">
        <v>0</v>
      </c>
    </row>
    <row r="38" spans="1:10" ht="45" customHeight="1">
      <c r="A38" s="64" t="s">
        <v>83</v>
      </c>
      <c r="B38" s="98">
        <v>31</v>
      </c>
      <c r="C38" s="98">
        <v>10</v>
      </c>
      <c r="D38" s="98">
        <v>41</v>
      </c>
      <c r="E38" s="95">
        <v>0</v>
      </c>
      <c r="F38" s="68">
        <v>3003</v>
      </c>
      <c r="G38" s="68">
        <v>1050</v>
      </c>
      <c r="H38" s="68">
        <v>859</v>
      </c>
      <c r="I38" s="68">
        <v>216</v>
      </c>
      <c r="J38" s="95">
        <v>0</v>
      </c>
    </row>
    <row r="39" spans="1:10" ht="45" customHeight="1">
      <c r="A39" s="50" t="s">
        <v>84</v>
      </c>
      <c r="B39" s="97">
        <v>4</v>
      </c>
      <c r="C39" s="97">
        <v>1</v>
      </c>
      <c r="D39" s="97">
        <v>5</v>
      </c>
      <c r="E39" s="94">
        <v>0</v>
      </c>
      <c r="F39" s="57">
        <v>578</v>
      </c>
      <c r="G39" s="57">
        <v>146</v>
      </c>
      <c r="H39" s="57">
        <v>215</v>
      </c>
      <c r="I39" s="57">
        <v>31</v>
      </c>
      <c r="J39" s="94">
        <v>0</v>
      </c>
    </row>
    <row r="40" spans="1:10" ht="45" customHeight="1">
      <c r="A40" s="64" t="s">
        <v>79</v>
      </c>
      <c r="B40" s="98">
        <v>5</v>
      </c>
      <c r="C40" s="95">
        <v>0</v>
      </c>
      <c r="D40" s="98">
        <v>5</v>
      </c>
      <c r="E40" s="95">
        <v>0</v>
      </c>
      <c r="F40" s="68">
        <v>854</v>
      </c>
      <c r="G40" s="68">
        <v>201</v>
      </c>
      <c r="H40" s="68">
        <v>119</v>
      </c>
      <c r="I40" s="68">
        <v>43</v>
      </c>
      <c r="J40" s="95">
        <v>0</v>
      </c>
    </row>
    <row r="41" spans="1:10" ht="24.95" customHeight="1">
      <c r="A41" s="44"/>
      <c r="B41" s="44"/>
      <c r="C41" s="44"/>
      <c r="D41" s="44"/>
      <c r="E41" s="53"/>
      <c r="F41" s="53"/>
      <c r="G41" s="53"/>
      <c r="H41" s="53"/>
      <c r="I41" s="53"/>
      <c r="J41" s="53"/>
    </row>
    <row r="42" spans="1:10" ht="20.100000000000001" customHeight="1">
      <c r="A42" s="84" t="s">
        <v>481</v>
      </c>
    </row>
    <row r="43" spans="1:10" ht="20.100000000000001" customHeight="1">
      <c r="A43" s="187" t="s">
        <v>380</v>
      </c>
      <c r="B43" s="188"/>
      <c r="C43" s="188"/>
      <c r="D43" s="188"/>
      <c r="E43" s="188"/>
      <c r="F43" s="188"/>
      <c r="G43" s="188"/>
      <c r="H43" s="188"/>
      <c r="I43" s="188"/>
      <c r="J43" s="188"/>
    </row>
    <row r="44" spans="1:10" ht="20.100000000000001" customHeight="1">
      <c r="A44" s="189" t="s">
        <v>381</v>
      </c>
      <c r="B44" s="188"/>
      <c r="C44" s="188"/>
      <c r="D44" s="188"/>
      <c r="E44" s="188"/>
      <c r="F44" s="188"/>
      <c r="G44" s="188"/>
      <c r="H44" s="188"/>
      <c r="I44" s="188"/>
      <c r="J44" s="188"/>
    </row>
    <row r="45" spans="1:10" ht="20.100000000000001" customHeight="1">
      <c r="A45" s="190" t="s">
        <v>382</v>
      </c>
      <c r="B45" s="188"/>
      <c r="C45" s="188"/>
      <c r="D45" s="188"/>
      <c r="E45" s="188"/>
      <c r="F45" s="188"/>
      <c r="G45" s="188"/>
      <c r="H45" s="188"/>
      <c r="I45" s="188"/>
      <c r="J45" s="188"/>
    </row>
    <row r="46" spans="1:10" ht="20.100000000000001" customHeight="1">
      <c r="A46" s="191" t="s">
        <v>383</v>
      </c>
      <c r="B46" s="192"/>
      <c r="C46" s="192"/>
      <c r="D46" s="192"/>
      <c r="E46" s="192"/>
      <c r="F46" s="192"/>
      <c r="G46" s="192"/>
      <c r="H46" s="192"/>
      <c r="I46" s="192"/>
      <c r="J46" s="192"/>
    </row>
    <row r="47" spans="1:10" ht="35.1" customHeight="1">
      <c r="A47" s="580" t="s">
        <v>384</v>
      </c>
      <c r="B47" s="580"/>
      <c r="C47" s="580"/>
      <c r="D47" s="580"/>
      <c r="E47" s="580"/>
      <c r="F47" s="580"/>
      <c r="G47" s="580"/>
      <c r="H47" s="580"/>
      <c r="I47" s="580"/>
      <c r="J47" s="580"/>
    </row>
    <row r="48" spans="1:10" ht="35.1" customHeight="1">
      <c r="A48" s="581" t="s">
        <v>385</v>
      </c>
      <c r="B48" s="581"/>
      <c r="C48" s="581"/>
      <c r="D48" s="581"/>
      <c r="E48" s="581"/>
      <c r="F48" s="581"/>
      <c r="G48" s="581"/>
      <c r="H48" s="581"/>
      <c r="I48" s="581"/>
      <c r="J48" s="581"/>
    </row>
    <row r="49" spans="1:10" ht="20.100000000000001" customHeight="1">
      <c r="A49" s="193" t="s">
        <v>386</v>
      </c>
      <c r="B49" s="194"/>
      <c r="C49" s="194"/>
      <c r="D49" s="194"/>
      <c r="E49" s="195"/>
      <c r="F49" s="195"/>
      <c r="G49" s="195"/>
      <c r="H49" s="195"/>
      <c r="I49" s="195"/>
      <c r="J49" s="195"/>
    </row>
    <row r="50" spans="1:10" ht="20.100000000000001" customHeight="1">
      <c r="A50" s="196" t="s">
        <v>387</v>
      </c>
      <c r="B50" s="194"/>
      <c r="C50" s="194"/>
      <c r="D50" s="194"/>
      <c r="E50" s="195"/>
      <c r="F50" s="195"/>
      <c r="G50" s="195"/>
      <c r="H50" s="195"/>
      <c r="I50" s="195"/>
      <c r="J50" s="195"/>
    </row>
    <row r="51" spans="1:10" ht="3" customHeight="1"/>
    <row r="52" spans="1:10" ht="20.100000000000001" customHeight="1"/>
    <row r="53" spans="1:10" ht="20.100000000000001" customHeight="1"/>
    <row r="54" spans="1:10" ht="20.100000000000001" customHeight="1"/>
    <row r="55" spans="1:10" ht="20.100000000000001" customHeight="1"/>
    <row r="56" spans="1:10" ht="15.75" customHeight="1"/>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sheetData>
  <mergeCells count="25">
    <mergeCell ref="A47:J47"/>
    <mergeCell ref="A48:J48"/>
    <mergeCell ref="D3:E3"/>
    <mergeCell ref="A4:A10"/>
    <mergeCell ref="B4:I6"/>
    <mergeCell ref="B7:B10"/>
    <mergeCell ref="C7:C10"/>
    <mergeCell ref="D7:D10"/>
    <mergeCell ref="E7:E10"/>
    <mergeCell ref="F7:F10"/>
    <mergeCell ref="G7:G10"/>
    <mergeCell ref="H7:H10"/>
    <mergeCell ref="H28:H31"/>
    <mergeCell ref="I28:I31"/>
    <mergeCell ref="J28:J31"/>
    <mergeCell ref="I7:I10"/>
    <mergeCell ref="D24:E24"/>
    <mergeCell ref="A25:A31"/>
    <mergeCell ref="B25:J27"/>
    <mergeCell ref="B28:B31"/>
    <mergeCell ref="C28:C31"/>
    <mergeCell ref="D28:D31"/>
    <mergeCell ref="E28:E31"/>
    <mergeCell ref="F28:F31"/>
    <mergeCell ref="G28:G31"/>
  </mergeCells>
  <pageMargins left="0.59055118110236227" right="0.39370078740157483" top="0.59055118110236227" bottom="0.39370078740157483" header="0.31496062992125984" footer="0.31496062992125984"/>
  <pageSetup paperSize="9" scale="55" orientation="landscape" r:id="rId1"/>
  <rowBreaks count="1" manualBreakCount="1">
    <brk id="21"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J942"/>
  <sheetViews>
    <sheetView view="pageBreakPreview" zoomScale="70" zoomScaleNormal="100" zoomScaleSheetLayoutView="70" workbookViewId="0">
      <selection activeCell="A3" sqref="A3:XFD3"/>
    </sheetView>
  </sheetViews>
  <sheetFormatPr defaultColWidth="13.42578125" defaultRowHeight="16.5"/>
  <cols>
    <col min="1" max="1" width="42.7109375" style="46" customWidth="1"/>
    <col min="2" max="10" width="22.7109375" style="46" customWidth="1"/>
    <col min="11" max="11" width="8.140625" style="46" customWidth="1"/>
    <col min="12" max="16384" width="13.42578125" style="46"/>
  </cols>
  <sheetData>
    <row r="1" spans="1:9" ht="24.95" customHeight="1">
      <c r="A1" s="23" t="s">
        <v>471</v>
      </c>
      <c r="B1" s="23"/>
      <c r="C1" s="23"/>
      <c r="D1" s="23"/>
      <c r="E1" s="23"/>
      <c r="F1" s="23"/>
      <c r="G1" s="23"/>
      <c r="H1" s="23"/>
      <c r="I1" s="23"/>
    </row>
    <row r="2" spans="1:9" ht="24" customHeight="1">
      <c r="A2" s="24" t="s">
        <v>472</v>
      </c>
      <c r="B2" s="24"/>
      <c r="C2" s="24"/>
      <c r="E2" s="74"/>
      <c r="F2" s="24"/>
      <c r="G2" s="24"/>
      <c r="I2" s="81" t="s">
        <v>28</v>
      </c>
    </row>
    <row r="3" spans="1:9" ht="24" customHeight="1" thickBot="1">
      <c r="A3" s="25"/>
      <c r="B3" s="25"/>
      <c r="C3" s="25"/>
      <c r="D3" s="578"/>
      <c r="E3" s="578"/>
      <c r="F3" s="25"/>
      <c r="G3" s="25"/>
      <c r="I3" s="82" t="s">
        <v>71</v>
      </c>
    </row>
    <row r="4" spans="1:9" ht="19.5" customHeight="1" thickBot="1">
      <c r="A4" s="556" t="s">
        <v>319</v>
      </c>
      <c r="B4" s="554" t="s">
        <v>337</v>
      </c>
      <c r="C4" s="554"/>
      <c r="D4" s="554"/>
      <c r="E4" s="554"/>
      <c r="F4" s="554"/>
      <c r="G4" s="554"/>
      <c r="H4" s="554"/>
      <c r="I4" s="554"/>
    </row>
    <row r="5" spans="1:9" ht="19.5" customHeight="1" thickBot="1">
      <c r="A5" s="556"/>
      <c r="B5" s="558"/>
      <c r="C5" s="558"/>
      <c r="D5" s="558"/>
      <c r="E5" s="558"/>
      <c r="F5" s="558"/>
      <c r="G5" s="558"/>
      <c r="H5" s="558"/>
      <c r="I5" s="558"/>
    </row>
    <row r="6" spans="1:9" ht="19.5" customHeight="1" thickBot="1">
      <c r="A6" s="556"/>
      <c r="B6" s="579"/>
      <c r="C6" s="579"/>
      <c r="D6" s="579"/>
      <c r="E6" s="579"/>
      <c r="F6" s="579"/>
      <c r="G6" s="579"/>
      <c r="H6" s="579"/>
      <c r="I6" s="579"/>
    </row>
    <row r="7" spans="1:9" ht="24.95" customHeight="1" thickBot="1">
      <c r="A7" s="556"/>
      <c r="B7" s="558" t="s">
        <v>338</v>
      </c>
      <c r="C7" s="558" t="s">
        <v>339</v>
      </c>
      <c r="D7" s="558" t="s">
        <v>340</v>
      </c>
      <c r="E7" s="558" t="s">
        <v>341</v>
      </c>
      <c r="F7" s="558" t="s">
        <v>342</v>
      </c>
      <c r="G7" s="558" t="s">
        <v>343</v>
      </c>
      <c r="H7" s="558" t="s">
        <v>356</v>
      </c>
      <c r="I7" s="558" t="s">
        <v>359</v>
      </c>
    </row>
    <row r="8" spans="1:9" ht="24.95" customHeight="1" thickBot="1">
      <c r="A8" s="556"/>
      <c r="B8" s="558"/>
      <c r="C8" s="558"/>
      <c r="D8" s="558"/>
      <c r="E8" s="558"/>
      <c r="F8" s="558"/>
      <c r="G8" s="558"/>
      <c r="H8" s="558"/>
      <c r="I8" s="558"/>
    </row>
    <row r="9" spans="1:9" ht="24.95" customHeight="1" thickBot="1">
      <c r="A9" s="556"/>
      <c r="B9" s="558"/>
      <c r="C9" s="558"/>
      <c r="D9" s="558"/>
      <c r="E9" s="558"/>
      <c r="F9" s="558"/>
      <c r="G9" s="558"/>
      <c r="H9" s="558"/>
      <c r="I9" s="558"/>
    </row>
    <row r="10" spans="1:9" ht="24.95" customHeight="1" thickBot="1">
      <c r="A10" s="556"/>
      <c r="B10" s="555"/>
      <c r="C10" s="555"/>
      <c r="D10" s="555"/>
      <c r="E10" s="555"/>
      <c r="F10" s="555"/>
      <c r="G10" s="555"/>
      <c r="H10" s="555"/>
      <c r="I10" s="555"/>
    </row>
    <row r="11" spans="1:9" ht="19.5" customHeight="1">
      <c r="A11" s="26"/>
      <c r="B11" s="26"/>
      <c r="C11" s="26"/>
      <c r="D11" s="26"/>
      <c r="E11" s="26"/>
    </row>
    <row r="12" spans="1:9" s="23" customFormat="1" ht="45" customHeight="1">
      <c r="A12" s="58" t="s">
        <v>77</v>
      </c>
      <c r="B12" s="91">
        <v>8229</v>
      </c>
      <c r="C12" s="90">
        <v>15</v>
      </c>
      <c r="D12" s="91">
        <v>2955</v>
      </c>
      <c r="E12" s="90">
        <v>5.4</v>
      </c>
      <c r="F12" s="91">
        <v>5274</v>
      </c>
      <c r="G12" s="90">
        <v>9.6</v>
      </c>
      <c r="H12" s="100">
        <v>67</v>
      </c>
      <c r="I12" s="100">
        <v>30</v>
      </c>
    </row>
    <row r="13" spans="1:9" ht="45" customHeight="1">
      <c r="A13" s="61" t="s">
        <v>78</v>
      </c>
      <c r="B13" s="68">
        <v>321</v>
      </c>
      <c r="C13" s="496">
        <v>15.3</v>
      </c>
      <c r="D13" s="67">
        <v>142</v>
      </c>
      <c r="E13" s="496">
        <v>6.8</v>
      </c>
      <c r="F13" s="67">
        <v>179</v>
      </c>
      <c r="G13" s="496">
        <v>8.5</v>
      </c>
      <c r="H13" s="85">
        <v>2</v>
      </c>
      <c r="I13" s="85">
        <v>2</v>
      </c>
    </row>
    <row r="14" spans="1:9" ht="45" customHeight="1">
      <c r="A14" s="50" t="s">
        <v>80</v>
      </c>
      <c r="B14" s="57">
        <v>1113</v>
      </c>
      <c r="C14" s="495">
        <v>17.7</v>
      </c>
      <c r="D14" s="57">
        <v>372</v>
      </c>
      <c r="E14" s="495">
        <v>5.9</v>
      </c>
      <c r="F14" s="57">
        <v>741</v>
      </c>
      <c r="G14" s="495">
        <v>11.8</v>
      </c>
      <c r="H14" s="86">
        <v>11</v>
      </c>
      <c r="I14" s="86">
        <v>3</v>
      </c>
    </row>
    <row r="15" spans="1:9" ht="45" customHeight="1">
      <c r="A15" s="64" t="s">
        <v>81</v>
      </c>
      <c r="B15" s="68">
        <v>452</v>
      </c>
      <c r="C15" s="496">
        <v>11.9</v>
      </c>
      <c r="D15" s="68">
        <v>287</v>
      </c>
      <c r="E15" s="496">
        <v>7.6</v>
      </c>
      <c r="F15" s="68">
        <v>165</v>
      </c>
      <c r="G15" s="496">
        <v>4.3</v>
      </c>
      <c r="H15" s="87">
        <v>5</v>
      </c>
      <c r="I15" s="87">
        <v>1</v>
      </c>
    </row>
    <row r="16" spans="1:9" ht="45" customHeight="1">
      <c r="A16" s="50" t="s">
        <v>82</v>
      </c>
      <c r="B16" s="57">
        <v>876</v>
      </c>
      <c r="C16" s="495">
        <v>14.4</v>
      </c>
      <c r="D16" s="57">
        <v>315</v>
      </c>
      <c r="E16" s="495">
        <v>5.2</v>
      </c>
      <c r="F16" s="57">
        <v>561</v>
      </c>
      <c r="G16" s="495">
        <v>9.3000000000000007</v>
      </c>
      <c r="H16" s="86">
        <v>10</v>
      </c>
      <c r="I16" s="86">
        <v>2</v>
      </c>
    </row>
    <row r="17" spans="1:10" ht="45" customHeight="1">
      <c r="A17" s="64" t="s">
        <v>83</v>
      </c>
      <c r="B17" s="68">
        <v>369</v>
      </c>
      <c r="C17" s="496">
        <v>15.3</v>
      </c>
      <c r="D17" s="68">
        <v>172</v>
      </c>
      <c r="E17" s="496">
        <v>7.1</v>
      </c>
      <c r="F17" s="68">
        <v>197</v>
      </c>
      <c r="G17" s="496">
        <v>8.1999999999999993</v>
      </c>
      <c r="H17" s="93" t="s">
        <v>2</v>
      </c>
      <c r="I17" s="93" t="s">
        <v>2</v>
      </c>
    </row>
    <row r="18" spans="1:10" ht="45" customHeight="1">
      <c r="A18" s="50" t="s">
        <v>84</v>
      </c>
      <c r="B18" s="57">
        <v>4542</v>
      </c>
      <c r="C18" s="495">
        <v>15.3</v>
      </c>
      <c r="D18" s="57">
        <v>1339</v>
      </c>
      <c r="E18" s="495">
        <v>4.5</v>
      </c>
      <c r="F18" s="57">
        <v>3203</v>
      </c>
      <c r="G18" s="495">
        <v>10.8</v>
      </c>
      <c r="H18" s="86">
        <v>35</v>
      </c>
      <c r="I18" s="86">
        <v>18</v>
      </c>
    </row>
    <row r="19" spans="1:10" ht="45" customHeight="1">
      <c r="A19" s="64" t="s">
        <v>79</v>
      </c>
      <c r="B19" s="68">
        <v>556</v>
      </c>
      <c r="C19" s="496">
        <v>12.4</v>
      </c>
      <c r="D19" s="68">
        <v>328</v>
      </c>
      <c r="E19" s="496">
        <v>7.3</v>
      </c>
      <c r="F19" s="68">
        <v>228</v>
      </c>
      <c r="G19" s="496">
        <v>5.0999999999999996</v>
      </c>
      <c r="H19" s="87">
        <v>4</v>
      </c>
      <c r="I19" s="87">
        <v>4</v>
      </c>
    </row>
    <row r="20" spans="1:10" ht="24.95" customHeight="1">
      <c r="A20" s="44"/>
      <c r="B20" s="44"/>
      <c r="C20" s="44"/>
      <c r="D20" s="44"/>
      <c r="E20" s="53"/>
      <c r="F20" s="53"/>
      <c r="G20" s="53"/>
      <c r="H20" s="53"/>
      <c r="I20" s="53"/>
    </row>
    <row r="21" spans="1:10" ht="15.75" customHeight="1"/>
    <row r="22" spans="1:10" ht="24.95" customHeight="1">
      <c r="A22" s="23" t="s">
        <v>471</v>
      </c>
      <c r="B22" s="23"/>
      <c r="C22" s="23"/>
      <c r="D22" s="23"/>
      <c r="E22" s="23"/>
      <c r="F22" s="23"/>
      <c r="G22" s="23"/>
      <c r="H22" s="23"/>
      <c r="I22" s="23"/>
    </row>
    <row r="23" spans="1:10" ht="24" customHeight="1">
      <c r="A23" s="24" t="s">
        <v>472</v>
      </c>
      <c r="B23" s="24"/>
      <c r="C23" s="24"/>
      <c r="E23" s="74"/>
      <c r="F23" s="24"/>
      <c r="G23" s="24"/>
      <c r="J23" s="81" t="s">
        <v>28</v>
      </c>
    </row>
    <row r="24" spans="1:10" ht="24" customHeight="1" thickBot="1">
      <c r="A24" s="25"/>
      <c r="B24" s="25"/>
      <c r="C24" s="25"/>
      <c r="D24" s="578"/>
      <c r="E24" s="578"/>
      <c r="F24" s="25"/>
      <c r="G24" s="25"/>
      <c r="J24" s="82" t="s">
        <v>71</v>
      </c>
    </row>
    <row r="25" spans="1:10" ht="15.75" customHeight="1" thickBot="1">
      <c r="A25" s="556" t="s">
        <v>319</v>
      </c>
      <c r="B25" s="554" t="s">
        <v>337</v>
      </c>
      <c r="C25" s="554"/>
      <c r="D25" s="554"/>
      <c r="E25" s="554"/>
      <c r="F25" s="554"/>
      <c r="G25" s="554"/>
      <c r="H25" s="554"/>
      <c r="I25" s="554"/>
      <c r="J25" s="554"/>
    </row>
    <row r="26" spans="1:10" ht="15.75" customHeight="1" thickBot="1">
      <c r="A26" s="556"/>
      <c r="B26" s="558"/>
      <c r="C26" s="558"/>
      <c r="D26" s="558"/>
      <c r="E26" s="558"/>
      <c r="F26" s="558"/>
      <c r="G26" s="558"/>
      <c r="H26" s="558"/>
      <c r="I26" s="558"/>
      <c r="J26" s="558"/>
    </row>
    <row r="27" spans="1:10" ht="15.75" customHeight="1" thickBot="1">
      <c r="A27" s="556"/>
      <c r="B27" s="558"/>
      <c r="C27" s="558"/>
      <c r="D27" s="558"/>
      <c r="E27" s="558"/>
      <c r="F27" s="558"/>
      <c r="G27" s="558"/>
      <c r="H27" s="558"/>
      <c r="I27" s="558"/>
      <c r="J27" s="558"/>
    </row>
    <row r="28" spans="1:10" ht="15.75" customHeight="1" thickBot="1">
      <c r="A28" s="556"/>
      <c r="B28" s="582" t="s">
        <v>346</v>
      </c>
      <c r="C28" s="582" t="s">
        <v>347</v>
      </c>
      <c r="D28" s="582" t="s">
        <v>348</v>
      </c>
      <c r="E28" s="582" t="s">
        <v>349</v>
      </c>
      <c r="F28" s="582" t="s">
        <v>350</v>
      </c>
      <c r="G28" s="582" t="s">
        <v>351</v>
      </c>
      <c r="H28" s="582" t="s">
        <v>352</v>
      </c>
      <c r="I28" s="582" t="s">
        <v>353</v>
      </c>
      <c r="J28" s="582" t="s">
        <v>354</v>
      </c>
    </row>
    <row r="29" spans="1:10" ht="15.75" customHeight="1" thickBot="1">
      <c r="A29" s="556"/>
      <c r="B29" s="558"/>
      <c r="C29" s="558"/>
      <c r="D29" s="558"/>
      <c r="E29" s="558"/>
      <c r="F29" s="558"/>
      <c r="G29" s="558"/>
      <c r="H29" s="558"/>
      <c r="I29" s="558"/>
      <c r="J29" s="558"/>
    </row>
    <row r="30" spans="1:10" ht="15.75" customHeight="1" thickBot="1">
      <c r="A30" s="556"/>
      <c r="B30" s="558"/>
      <c r="C30" s="558"/>
      <c r="D30" s="558"/>
      <c r="E30" s="558"/>
      <c r="F30" s="558"/>
      <c r="G30" s="558"/>
      <c r="H30" s="558"/>
      <c r="I30" s="558"/>
      <c r="J30" s="558"/>
    </row>
    <row r="31" spans="1:10" ht="62.25" customHeight="1" thickBot="1">
      <c r="A31" s="556"/>
      <c r="B31" s="555"/>
      <c r="C31" s="555"/>
      <c r="D31" s="555"/>
      <c r="E31" s="555"/>
      <c r="F31" s="555"/>
      <c r="G31" s="555"/>
      <c r="H31" s="555"/>
      <c r="I31" s="555"/>
      <c r="J31" s="555"/>
    </row>
    <row r="32" spans="1:10" ht="15.75" customHeight="1">
      <c r="A32" s="26"/>
      <c r="B32" s="26"/>
      <c r="C32" s="26"/>
      <c r="D32" s="26"/>
      <c r="E32" s="26"/>
    </row>
    <row r="33" spans="1:10" ht="45" customHeight="1">
      <c r="A33" s="58" t="s">
        <v>77</v>
      </c>
      <c r="B33" s="99">
        <v>46</v>
      </c>
      <c r="C33" s="99">
        <v>10</v>
      </c>
      <c r="D33" s="99">
        <v>56</v>
      </c>
      <c r="E33" s="99">
        <v>7</v>
      </c>
      <c r="F33" s="91">
        <v>6159</v>
      </c>
      <c r="G33" s="91">
        <v>1835</v>
      </c>
      <c r="H33" s="91">
        <v>1716</v>
      </c>
      <c r="I33" s="100">
        <v>386</v>
      </c>
      <c r="J33" s="89">
        <v>77.400000000000006</v>
      </c>
    </row>
    <row r="34" spans="1:10" ht="45" customHeight="1">
      <c r="A34" s="61" t="s">
        <v>78</v>
      </c>
      <c r="B34" s="85">
        <v>3</v>
      </c>
      <c r="C34" s="93" t="s">
        <v>2</v>
      </c>
      <c r="D34" s="85">
        <v>3</v>
      </c>
      <c r="E34" s="93" t="s">
        <v>2</v>
      </c>
      <c r="F34" s="67">
        <v>269</v>
      </c>
      <c r="G34" s="67">
        <v>53</v>
      </c>
      <c r="H34" s="67">
        <v>56</v>
      </c>
      <c r="I34" s="85">
        <v>20</v>
      </c>
      <c r="J34" s="93" t="s">
        <v>2</v>
      </c>
    </row>
    <row r="35" spans="1:10" ht="45" customHeight="1">
      <c r="A35" s="50" t="s">
        <v>80</v>
      </c>
      <c r="B35" s="86">
        <v>2</v>
      </c>
      <c r="C35" s="86">
        <v>1</v>
      </c>
      <c r="D35" s="86">
        <v>3</v>
      </c>
      <c r="E35" s="86">
        <v>1</v>
      </c>
      <c r="F35" s="57">
        <v>512</v>
      </c>
      <c r="G35" s="57">
        <v>54</v>
      </c>
      <c r="H35" s="57">
        <v>119</v>
      </c>
      <c r="I35" s="86">
        <v>13</v>
      </c>
      <c r="J35" s="494" t="s">
        <v>2</v>
      </c>
    </row>
    <row r="36" spans="1:10" ht="45" customHeight="1">
      <c r="A36" s="64" t="s">
        <v>81</v>
      </c>
      <c r="B36" s="87">
        <v>2</v>
      </c>
      <c r="C36" s="93" t="s">
        <v>2</v>
      </c>
      <c r="D36" s="87">
        <v>2</v>
      </c>
      <c r="E36" s="87">
        <v>1</v>
      </c>
      <c r="F36" s="68">
        <v>628</v>
      </c>
      <c r="G36" s="68">
        <v>273</v>
      </c>
      <c r="H36" s="68">
        <v>184</v>
      </c>
      <c r="I36" s="87">
        <v>60</v>
      </c>
      <c r="J36" s="93" t="s">
        <v>2</v>
      </c>
    </row>
    <row r="37" spans="1:10" ht="45" customHeight="1">
      <c r="A37" s="50" t="s">
        <v>82</v>
      </c>
      <c r="B37" s="102">
        <v>2</v>
      </c>
      <c r="C37" s="494" t="s">
        <v>2</v>
      </c>
      <c r="D37" s="86">
        <v>2</v>
      </c>
      <c r="E37" s="494" t="s">
        <v>2</v>
      </c>
      <c r="F37" s="57">
        <v>388</v>
      </c>
      <c r="G37" s="57">
        <v>38</v>
      </c>
      <c r="H37" s="57">
        <v>130</v>
      </c>
      <c r="I37" s="86">
        <v>7</v>
      </c>
      <c r="J37" s="494" t="s">
        <v>2</v>
      </c>
    </row>
    <row r="38" spans="1:10" ht="45" customHeight="1">
      <c r="A38" s="64" t="s">
        <v>83</v>
      </c>
      <c r="B38" s="101">
        <v>25</v>
      </c>
      <c r="C38" s="87">
        <v>7</v>
      </c>
      <c r="D38" s="87">
        <v>32</v>
      </c>
      <c r="E38" s="87">
        <v>3</v>
      </c>
      <c r="F38" s="68">
        <v>2788</v>
      </c>
      <c r="G38" s="68">
        <v>1097</v>
      </c>
      <c r="H38" s="68">
        <v>880</v>
      </c>
      <c r="I38" s="87">
        <v>212</v>
      </c>
      <c r="J38" s="93" t="s">
        <v>2</v>
      </c>
    </row>
    <row r="39" spans="1:10" ht="45" customHeight="1">
      <c r="A39" s="50" t="s">
        <v>84</v>
      </c>
      <c r="B39" s="102">
        <v>8</v>
      </c>
      <c r="C39" s="86">
        <v>1</v>
      </c>
      <c r="D39" s="86">
        <v>9</v>
      </c>
      <c r="E39" s="86">
        <v>1</v>
      </c>
      <c r="F39" s="57">
        <v>536</v>
      </c>
      <c r="G39" s="57">
        <v>142</v>
      </c>
      <c r="H39" s="57">
        <v>213</v>
      </c>
      <c r="I39" s="86">
        <v>28</v>
      </c>
      <c r="J39" s="494" t="s">
        <v>2</v>
      </c>
    </row>
    <row r="40" spans="1:10" ht="45" customHeight="1">
      <c r="A40" s="64" t="s">
        <v>79</v>
      </c>
      <c r="B40" s="101">
        <v>4</v>
      </c>
      <c r="C40" s="87">
        <v>1</v>
      </c>
      <c r="D40" s="87">
        <v>5</v>
      </c>
      <c r="E40" s="87">
        <v>1</v>
      </c>
      <c r="F40" s="68">
        <v>1029</v>
      </c>
      <c r="G40" s="68">
        <v>178</v>
      </c>
      <c r="H40" s="68">
        <v>134</v>
      </c>
      <c r="I40" s="87">
        <v>46</v>
      </c>
      <c r="J40" s="93" t="s">
        <v>2</v>
      </c>
    </row>
    <row r="41" spans="1:10" ht="24.95" customHeight="1">
      <c r="A41" s="44"/>
      <c r="B41" s="44"/>
      <c r="C41" s="44"/>
      <c r="D41" s="44"/>
      <c r="E41" s="53"/>
      <c r="F41" s="53"/>
      <c r="G41" s="53"/>
      <c r="H41" s="53"/>
      <c r="I41" s="53"/>
      <c r="J41" s="53"/>
    </row>
    <row r="42" spans="1:10" ht="20.100000000000001" customHeight="1">
      <c r="A42" s="84" t="s">
        <v>481</v>
      </c>
    </row>
    <row r="43" spans="1:10" ht="20.100000000000001" customHeight="1">
      <c r="A43" s="187" t="s">
        <v>380</v>
      </c>
      <c r="B43" s="188"/>
      <c r="C43" s="188"/>
      <c r="D43" s="188"/>
      <c r="E43" s="188"/>
      <c r="F43" s="188"/>
      <c r="G43" s="188"/>
      <c r="H43" s="188"/>
      <c r="I43" s="188"/>
      <c r="J43" s="188"/>
    </row>
    <row r="44" spans="1:10" ht="20.100000000000001" customHeight="1">
      <c r="A44" s="189" t="s">
        <v>381</v>
      </c>
      <c r="B44" s="188"/>
      <c r="C44" s="188"/>
      <c r="D44" s="188"/>
      <c r="E44" s="188"/>
      <c r="F44" s="188"/>
      <c r="G44" s="188"/>
      <c r="H44" s="188"/>
      <c r="I44" s="188"/>
      <c r="J44" s="188"/>
    </row>
    <row r="45" spans="1:10" ht="20.100000000000001" customHeight="1">
      <c r="A45" s="190" t="s">
        <v>382</v>
      </c>
      <c r="B45" s="188"/>
      <c r="C45" s="188"/>
      <c r="D45" s="188"/>
      <c r="E45" s="188"/>
      <c r="F45" s="188"/>
      <c r="G45" s="188"/>
      <c r="H45" s="188"/>
      <c r="I45" s="188"/>
      <c r="J45" s="188"/>
    </row>
    <row r="46" spans="1:10" ht="20.100000000000001" customHeight="1">
      <c r="A46" s="191" t="s">
        <v>383</v>
      </c>
      <c r="B46" s="192"/>
      <c r="C46" s="192"/>
      <c r="D46" s="192"/>
      <c r="E46" s="192"/>
      <c r="F46" s="192"/>
      <c r="G46" s="192"/>
      <c r="H46" s="192"/>
      <c r="I46" s="192"/>
      <c r="J46" s="192"/>
    </row>
    <row r="47" spans="1:10" ht="35.1" customHeight="1">
      <c r="A47" s="580" t="s">
        <v>384</v>
      </c>
      <c r="B47" s="580"/>
      <c r="C47" s="580"/>
      <c r="D47" s="580"/>
      <c r="E47" s="580"/>
      <c r="F47" s="580"/>
      <c r="G47" s="580"/>
      <c r="H47" s="580"/>
      <c r="I47" s="580"/>
      <c r="J47" s="580"/>
    </row>
    <row r="48" spans="1:10" ht="35.1" customHeight="1">
      <c r="A48" s="581" t="s">
        <v>385</v>
      </c>
      <c r="B48" s="581"/>
      <c r="C48" s="581"/>
      <c r="D48" s="581"/>
      <c r="E48" s="581"/>
      <c r="F48" s="581"/>
      <c r="G48" s="581"/>
      <c r="H48" s="581"/>
      <c r="I48" s="581"/>
      <c r="J48" s="581"/>
    </row>
    <row r="49" spans="1:10" ht="20.100000000000001" customHeight="1">
      <c r="A49" s="193" t="s">
        <v>386</v>
      </c>
      <c r="B49" s="194"/>
      <c r="C49" s="194"/>
      <c r="D49" s="194"/>
      <c r="E49" s="195"/>
      <c r="F49" s="195"/>
      <c r="G49" s="195"/>
      <c r="H49" s="195"/>
      <c r="I49" s="195"/>
      <c r="J49" s="195"/>
    </row>
    <row r="50" spans="1:10" ht="20.100000000000001" customHeight="1">
      <c r="A50" s="196" t="s">
        <v>387</v>
      </c>
      <c r="B50" s="194"/>
      <c r="C50" s="194"/>
      <c r="D50" s="194"/>
      <c r="E50" s="195"/>
      <c r="F50" s="195"/>
      <c r="G50" s="195"/>
      <c r="H50" s="195"/>
      <c r="I50" s="195"/>
      <c r="J50" s="195"/>
    </row>
    <row r="51" spans="1:10" ht="20.100000000000001" customHeight="1"/>
    <row r="52" spans="1:10" ht="20.100000000000001" customHeight="1"/>
    <row r="53" spans="1:10" ht="20.100000000000001" customHeight="1"/>
    <row r="54" spans="1:10" ht="20.100000000000001" customHeight="1"/>
    <row r="55" spans="1:10" ht="20.100000000000001" customHeight="1"/>
    <row r="56" spans="1:10" ht="20.100000000000001" customHeight="1"/>
    <row r="57" spans="1:10" ht="20.100000000000001" customHeight="1"/>
    <row r="58" spans="1:10" ht="20.100000000000001" customHeight="1"/>
    <row r="59" spans="1:10" ht="20.100000000000001" customHeight="1"/>
    <row r="60" spans="1:10" ht="20.100000000000001" customHeight="1"/>
    <row r="61" spans="1:10" ht="20.100000000000001" customHeight="1"/>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sheetData>
  <mergeCells count="25">
    <mergeCell ref="A47:J47"/>
    <mergeCell ref="A48:J48"/>
    <mergeCell ref="D3:E3"/>
    <mergeCell ref="A4:A10"/>
    <mergeCell ref="B4:I6"/>
    <mergeCell ref="B7:B10"/>
    <mergeCell ref="C7:C10"/>
    <mergeCell ref="D7:D10"/>
    <mergeCell ref="E7:E10"/>
    <mergeCell ref="F7:F10"/>
    <mergeCell ref="G7:G10"/>
    <mergeCell ref="H7:H10"/>
    <mergeCell ref="H28:H31"/>
    <mergeCell ref="I28:I31"/>
    <mergeCell ref="J28:J31"/>
    <mergeCell ref="I7:I10"/>
    <mergeCell ref="D24:E24"/>
    <mergeCell ref="A25:A31"/>
    <mergeCell ref="B25:J27"/>
    <mergeCell ref="B28:B31"/>
    <mergeCell ref="C28:C31"/>
    <mergeCell ref="D28:D31"/>
    <mergeCell ref="E28:E31"/>
    <mergeCell ref="F28:F31"/>
    <mergeCell ref="G28:G31"/>
  </mergeCells>
  <pageMargins left="0.59055118110236227" right="0.39370078740157483" top="0.59055118110236227" bottom="0.39370078740157483" header="0.31496062992125984" footer="0.31496062992125984"/>
  <pageSetup paperSize="9" scale="55" orientation="landscape" r:id="rId1"/>
  <rowBreaks count="1" manualBreakCount="1">
    <brk id="21"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37"/>
  <sheetViews>
    <sheetView view="pageBreakPreview" zoomScale="70" zoomScaleNormal="100" zoomScaleSheetLayoutView="70" workbookViewId="0">
      <selection activeCell="A3" sqref="A3:XFD3"/>
    </sheetView>
  </sheetViews>
  <sheetFormatPr defaultColWidth="9.140625" defaultRowHeight="15" customHeight="1"/>
  <cols>
    <col min="1" max="1" width="1.7109375" style="497" customWidth="1"/>
    <col min="2" max="2" width="17.28515625" style="497" customWidth="1"/>
    <col min="3" max="3" width="9.28515625" style="497" customWidth="1"/>
    <col min="4" max="5" width="19.7109375" style="497" customWidth="1"/>
    <col min="6" max="6" width="19.7109375" style="498" customWidth="1"/>
    <col min="7" max="7" width="1.7109375" style="497" customWidth="1"/>
    <col min="8" max="9" width="18.7109375" style="497" customWidth="1"/>
    <col min="10" max="10" width="18.7109375" style="498" customWidth="1"/>
    <col min="11" max="16384" width="9.140625" style="497"/>
  </cols>
  <sheetData>
    <row r="1" spans="1:18" ht="8.1" customHeight="1"/>
    <row r="2" spans="1:18" ht="8.1" customHeight="1"/>
    <row r="3" spans="1:18" ht="16.5" customHeight="1">
      <c r="A3" s="499" t="s">
        <v>473</v>
      </c>
      <c r="B3" s="500"/>
      <c r="C3" s="499"/>
      <c r="D3" s="499"/>
      <c r="E3" s="499"/>
      <c r="F3" s="501"/>
      <c r="G3" s="499"/>
      <c r="H3" s="499"/>
      <c r="I3" s="499"/>
      <c r="J3" s="501"/>
    </row>
    <row r="4" spans="1:18" ht="16.5" customHeight="1">
      <c r="A4" s="502" t="s">
        <v>474</v>
      </c>
      <c r="B4" s="503"/>
      <c r="C4" s="502"/>
    </row>
    <row r="5" spans="1:18" ht="24.95" customHeight="1" thickBot="1">
      <c r="A5" s="499"/>
      <c r="B5" s="504"/>
      <c r="C5" s="502"/>
    </row>
    <row r="6" spans="1:18" s="508" customFormat="1" ht="8.1" customHeight="1">
      <c r="A6" s="585" t="s">
        <v>482</v>
      </c>
      <c r="B6" s="585"/>
      <c r="C6" s="585"/>
      <c r="D6" s="505"/>
      <c r="E6" s="505"/>
      <c r="F6" s="506"/>
      <c r="G6" s="505"/>
      <c r="H6" s="505"/>
      <c r="I6" s="505"/>
      <c r="J6" s="507"/>
    </row>
    <row r="7" spans="1:18" s="508" customFormat="1" ht="15" customHeight="1">
      <c r="A7" s="586"/>
      <c r="B7" s="586"/>
      <c r="C7" s="586"/>
      <c r="D7" s="583" t="s">
        <v>41</v>
      </c>
      <c r="E7" s="583"/>
      <c r="F7" s="583"/>
      <c r="G7" s="509"/>
      <c r="H7" s="583" t="s">
        <v>42</v>
      </c>
      <c r="I7" s="583"/>
      <c r="J7" s="583"/>
    </row>
    <row r="8" spans="1:18" s="508" customFormat="1" ht="21.75" customHeight="1" thickBot="1">
      <c r="A8" s="586"/>
      <c r="B8" s="586"/>
      <c r="C8" s="586"/>
      <c r="D8" s="584" t="s">
        <v>43</v>
      </c>
      <c r="E8" s="584"/>
      <c r="F8" s="584"/>
      <c r="G8" s="509"/>
      <c r="H8" s="584" t="s">
        <v>44</v>
      </c>
      <c r="I8" s="584"/>
      <c r="J8" s="584"/>
    </row>
    <row r="9" spans="1:18" s="508" customFormat="1" ht="15" customHeight="1">
      <c r="A9" s="586"/>
      <c r="B9" s="586"/>
      <c r="C9" s="586"/>
      <c r="D9" s="510"/>
      <c r="E9" s="510"/>
      <c r="F9" s="511"/>
      <c r="G9" s="509"/>
      <c r="H9" s="510"/>
      <c r="I9" s="510"/>
      <c r="J9" s="512"/>
    </row>
    <row r="10" spans="1:18" s="508" customFormat="1" ht="15" customHeight="1">
      <c r="A10" s="586"/>
      <c r="B10" s="586"/>
      <c r="C10" s="586"/>
      <c r="D10" s="513" t="s">
        <v>0</v>
      </c>
      <c r="E10" s="513" t="s">
        <v>4</v>
      </c>
      <c r="F10" s="513" t="s">
        <v>5</v>
      </c>
      <c r="G10" s="509"/>
      <c r="H10" s="513" t="s">
        <v>0</v>
      </c>
      <c r="I10" s="513" t="s">
        <v>4</v>
      </c>
      <c r="J10" s="513" t="s">
        <v>5</v>
      </c>
    </row>
    <row r="11" spans="1:18" s="508" customFormat="1" ht="15" customHeight="1">
      <c r="A11" s="586"/>
      <c r="B11" s="586"/>
      <c r="C11" s="586"/>
      <c r="D11" s="514" t="s">
        <v>1</v>
      </c>
      <c r="E11" s="514" t="s">
        <v>6</v>
      </c>
      <c r="F11" s="514" t="s">
        <v>7</v>
      </c>
      <c r="G11" s="509"/>
      <c r="H11" s="514" t="s">
        <v>1</v>
      </c>
      <c r="I11" s="514" t="s">
        <v>6</v>
      </c>
      <c r="J11" s="514" t="s">
        <v>7</v>
      </c>
    </row>
    <row r="12" spans="1:18" s="508" customFormat="1" ht="8.1" customHeight="1" thickBot="1">
      <c r="A12" s="587"/>
      <c r="B12" s="587"/>
      <c r="C12" s="587"/>
      <c r="D12" s="515"/>
      <c r="E12" s="516"/>
      <c r="F12" s="516"/>
      <c r="G12" s="517"/>
      <c r="H12" s="515"/>
      <c r="I12" s="516"/>
      <c r="J12" s="516"/>
    </row>
    <row r="13" spans="1:18" ht="8.1" customHeight="1">
      <c r="A13" s="504"/>
      <c r="B13" s="504"/>
      <c r="C13" s="504"/>
      <c r="D13" s="504"/>
      <c r="E13" s="504"/>
      <c r="F13" s="518"/>
      <c r="G13" s="504"/>
      <c r="H13" s="504"/>
      <c r="I13" s="504"/>
      <c r="J13" s="518"/>
    </row>
    <row r="14" spans="1:18" ht="54.95" customHeight="1">
      <c r="A14" s="504"/>
      <c r="B14" s="499" t="s">
        <v>77</v>
      </c>
      <c r="C14" s="504"/>
      <c r="D14" s="519">
        <v>17094</v>
      </c>
      <c r="E14" s="519">
        <v>8865</v>
      </c>
      <c r="F14" s="519">
        <v>8229</v>
      </c>
      <c r="G14" s="520"/>
      <c r="H14" s="521">
        <v>15.2</v>
      </c>
      <c r="I14" s="521">
        <v>15.3</v>
      </c>
      <c r="J14" s="521">
        <v>15</v>
      </c>
      <c r="L14" s="522"/>
      <c r="M14" s="522"/>
      <c r="N14" s="522"/>
      <c r="O14" s="522"/>
      <c r="P14" s="522"/>
      <c r="Q14" s="522"/>
      <c r="R14" s="522"/>
    </row>
    <row r="15" spans="1:18" ht="8.1" customHeight="1">
      <c r="A15" s="504"/>
      <c r="B15" s="504"/>
      <c r="C15" s="504"/>
      <c r="D15" s="523"/>
      <c r="E15" s="523"/>
      <c r="F15" s="523"/>
      <c r="G15" s="523"/>
      <c r="H15" s="524"/>
      <c r="I15" s="524"/>
      <c r="J15" s="525"/>
    </row>
    <row r="16" spans="1:18" ht="54.95" customHeight="1">
      <c r="A16" s="504"/>
      <c r="B16" s="526" t="s">
        <v>78</v>
      </c>
      <c r="C16" s="504"/>
      <c r="D16" s="527">
        <v>668</v>
      </c>
      <c r="E16" s="527">
        <v>347</v>
      </c>
      <c r="F16" s="527">
        <v>321</v>
      </c>
      <c r="G16" s="528"/>
      <c r="H16" s="529">
        <v>15.1</v>
      </c>
      <c r="I16" s="529">
        <v>15</v>
      </c>
      <c r="J16" s="529">
        <v>15.3</v>
      </c>
    </row>
    <row r="17" spans="1:10" ht="8.1" customHeight="1">
      <c r="A17" s="504"/>
      <c r="B17" s="526"/>
      <c r="C17" s="504"/>
      <c r="D17" s="523"/>
      <c r="E17" s="523"/>
      <c r="F17" s="523"/>
      <c r="G17" s="523"/>
      <c r="H17" s="524"/>
      <c r="I17" s="524"/>
      <c r="J17" s="525"/>
    </row>
    <row r="18" spans="1:10" ht="54.95" customHeight="1">
      <c r="A18" s="504"/>
      <c r="B18" s="526" t="s">
        <v>80</v>
      </c>
      <c r="C18" s="504"/>
      <c r="D18" s="527">
        <v>950</v>
      </c>
      <c r="E18" s="527">
        <v>498</v>
      </c>
      <c r="F18" s="527">
        <v>452</v>
      </c>
      <c r="G18" s="528"/>
      <c r="H18" s="529">
        <v>12.8</v>
      </c>
      <c r="I18" s="529">
        <v>13.8</v>
      </c>
      <c r="J18" s="529">
        <v>11.9</v>
      </c>
    </row>
    <row r="19" spans="1:10" ht="8.1" customHeight="1">
      <c r="A19" s="504"/>
      <c r="B19" s="526"/>
      <c r="C19" s="504"/>
      <c r="D19" s="523"/>
      <c r="E19" s="523"/>
      <c r="F19" s="523"/>
      <c r="G19" s="523"/>
      <c r="H19" s="524"/>
      <c r="I19" s="524"/>
      <c r="J19" s="525"/>
    </row>
    <row r="20" spans="1:10" ht="54.95" customHeight="1">
      <c r="A20" s="504"/>
      <c r="B20" s="526" t="s">
        <v>81</v>
      </c>
      <c r="C20" s="504"/>
      <c r="D20" s="527">
        <v>1854</v>
      </c>
      <c r="E20" s="527">
        <v>978</v>
      </c>
      <c r="F20" s="527">
        <v>876</v>
      </c>
      <c r="G20" s="528"/>
      <c r="H20" s="529">
        <v>14.6</v>
      </c>
      <c r="I20" s="529">
        <v>14.7</v>
      </c>
      <c r="J20" s="529">
        <v>14.4</v>
      </c>
    </row>
    <row r="21" spans="1:10" ht="8.1" customHeight="1">
      <c r="A21" s="504"/>
      <c r="B21" s="526"/>
      <c r="C21" s="504"/>
      <c r="D21" s="523"/>
      <c r="E21" s="523"/>
      <c r="F21" s="523"/>
      <c r="G21" s="523"/>
      <c r="H21" s="524"/>
      <c r="I21" s="524"/>
      <c r="J21" s="525"/>
    </row>
    <row r="22" spans="1:10" ht="54.95" customHeight="1">
      <c r="A22" s="504"/>
      <c r="B22" s="526" t="s">
        <v>82</v>
      </c>
      <c r="C22" s="504"/>
      <c r="D22" s="527">
        <v>778</v>
      </c>
      <c r="E22" s="527">
        <v>409</v>
      </c>
      <c r="F22" s="527">
        <v>369</v>
      </c>
      <c r="G22" s="528"/>
      <c r="H22" s="529">
        <v>15.9</v>
      </c>
      <c r="I22" s="529">
        <v>16.600000000000001</v>
      </c>
      <c r="J22" s="529">
        <v>15.3</v>
      </c>
    </row>
    <row r="23" spans="1:10" ht="8.1" customHeight="1">
      <c r="A23" s="504"/>
      <c r="B23" s="526"/>
      <c r="C23" s="504"/>
      <c r="D23" s="523"/>
      <c r="E23" s="523"/>
      <c r="F23" s="523"/>
      <c r="G23" s="523"/>
      <c r="H23" s="524"/>
      <c r="I23" s="524"/>
      <c r="J23" s="525"/>
    </row>
    <row r="24" spans="1:10" ht="54.95" customHeight="1">
      <c r="A24" s="504"/>
      <c r="B24" s="526" t="s">
        <v>83</v>
      </c>
      <c r="C24" s="504"/>
      <c r="D24" s="527">
        <v>9389</v>
      </c>
      <c r="E24" s="527">
        <v>4847</v>
      </c>
      <c r="F24" s="527">
        <v>4542</v>
      </c>
      <c r="G24" s="528"/>
      <c r="H24" s="529">
        <v>15.4</v>
      </c>
      <c r="I24" s="529">
        <v>15.5</v>
      </c>
      <c r="J24" s="529">
        <v>15.3</v>
      </c>
    </row>
    <row r="25" spans="1:10" ht="8.1" customHeight="1">
      <c r="A25" s="504"/>
      <c r="B25" s="526"/>
      <c r="C25" s="504"/>
      <c r="D25" s="523"/>
      <c r="E25" s="523"/>
      <c r="F25" s="523"/>
      <c r="G25" s="523"/>
      <c r="H25" s="524"/>
      <c r="I25" s="524"/>
      <c r="J25" s="525"/>
    </row>
    <row r="26" spans="1:10" ht="54.95" customHeight="1">
      <c r="A26" s="504"/>
      <c r="B26" s="526" t="s">
        <v>84</v>
      </c>
      <c r="C26" s="504"/>
      <c r="D26" s="527">
        <v>1161</v>
      </c>
      <c r="E26" s="527">
        <v>605</v>
      </c>
      <c r="F26" s="527">
        <v>556</v>
      </c>
      <c r="G26" s="528"/>
      <c r="H26" s="529">
        <v>12.4</v>
      </c>
      <c r="I26" s="529">
        <v>12.3</v>
      </c>
      <c r="J26" s="529">
        <v>12.4</v>
      </c>
    </row>
    <row r="27" spans="1:10" ht="8.1" customHeight="1">
      <c r="A27" s="504"/>
      <c r="B27" s="526"/>
      <c r="C27" s="504"/>
      <c r="D27" s="523"/>
      <c r="E27" s="523"/>
      <c r="F27" s="523"/>
      <c r="G27" s="523"/>
      <c r="H27" s="524"/>
      <c r="I27" s="524"/>
      <c r="J27" s="525"/>
    </row>
    <row r="28" spans="1:10" ht="54.95" customHeight="1">
      <c r="A28" s="504"/>
      <c r="B28" s="526" t="s">
        <v>79</v>
      </c>
      <c r="C28" s="504"/>
      <c r="D28" s="527">
        <v>2294</v>
      </c>
      <c r="E28" s="527">
        <v>1181</v>
      </c>
      <c r="F28" s="527">
        <v>1113</v>
      </c>
      <c r="G28" s="528"/>
      <c r="H28" s="529">
        <v>17.600000000000001</v>
      </c>
      <c r="I28" s="529">
        <v>17.600000000000001</v>
      </c>
      <c r="J28" s="529">
        <v>17.7</v>
      </c>
    </row>
    <row r="29" spans="1:10" ht="8.1" customHeight="1">
      <c r="A29" s="504"/>
      <c r="B29" s="504"/>
      <c r="C29" s="504"/>
      <c r="D29" s="530"/>
      <c r="E29" s="530"/>
      <c r="F29" s="530"/>
      <c r="G29" s="530"/>
      <c r="H29" s="530"/>
      <c r="I29" s="530"/>
      <c r="J29" s="504"/>
    </row>
    <row r="30" spans="1:10" ht="8.1" customHeight="1" thickBot="1">
      <c r="A30" s="531"/>
      <c r="B30" s="532"/>
      <c r="C30" s="531"/>
      <c r="D30" s="533"/>
      <c r="E30" s="533"/>
      <c r="F30" s="534"/>
      <c r="G30" s="533"/>
      <c r="H30" s="533"/>
      <c r="I30" s="533"/>
      <c r="J30" s="535"/>
    </row>
    <row r="31" spans="1:10" ht="17.100000000000001" customHeight="1">
      <c r="A31" s="504"/>
      <c r="B31" s="16" t="s">
        <v>483</v>
      </c>
      <c r="C31" s="504"/>
      <c r="D31" s="530"/>
      <c r="E31" s="530"/>
      <c r="F31" s="536"/>
      <c r="G31" s="530"/>
      <c r="H31" s="530"/>
      <c r="I31" s="530"/>
      <c r="J31" s="518"/>
    </row>
    <row r="32" spans="1:10" s="538" customFormat="1" ht="17.100000000000001" customHeight="1">
      <c r="A32" s="537"/>
      <c r="B32" s="462" t="s">
        <v>45</v>
      </c>
      <c r="C32" s="537"/>
      <c r="D32" s="537"/>
      <c r="G32" s="537"/>
      <c r="H32" s="537"/>
      <c r="J32" s="537"/>
    </row>
    <row r="33" spans="2:10" s="538" customFormat="1" ht="17.100000000000001" customHeight="1">
      <c r="B33" s="463" t="s">
        <v>46</v>
      </c>
    </row>
    <row r="37" spans="2:10" ht="15" customHeight="1">
      <c r="B37" s="504"/>
      <c r="C37" s="504"/>
      <c r="D37" s="527"/>
      <c r="E37" s="527"/>
      <c r="F37" s="527"/>
      <c r="G37" s="528"/>
      <c r="H37" s="539"/>
      <c r="I37" s="539"/>
      <c r="J37" s="539"/>
    </row>
  </sheetData>
  <mergeCells count="5">
    <mergeCell ref="D7:F7"/>
    <mergeCell ref="H7:J7"/>
    <mergeCell ref="D8:F8"/>
    <mergeCell ref="H8:J8"/>
    <mergeCell ref="A6:C12"/>
  </mergeCells>
  <conditionalFormatting sqref="F10:F11">
    <cfRule type="cellIs" dxfId="36" priority="40" stopIfTrue="1" operator="lessThan">
      <formula>0</formula>
    </cfRule>
  </conditionalFormatting>
  <conditionalFormatting sqref="J10:J11">
    <cfRule type="cellIs" dxfId="35" priority="39" stopIfTrue="1" operator="lessThan">
      <formula>0</formula>
    </cfRule>
  </conditionalFormatting>
  <conditionalFormatting sqref="E14:F14">
    <cfRule type="cellIs" dxfId="34" priority="16" stopIfTrue="1" operator="lessThan">
      <formula>0</formula>
    </cfRule>
  </conditionalFormatting>
  <conditionalFormatting sqref="F14">
    <cfRule type="cellIs" dxfId="33" priority="15" stopIfTrue="1" operator="lessThan">
      <formula>0</formula>
    </cfRule>
  </conditionalFormatting>
  <conditionalFormatting sqref="E16:G16">
    <cfRule type="cellIs" dxfId="32" priority="14" stopIfTrue="1" operator="lessThan">
      <formula>0</formula>
    </cfRule>
  </conditionalFormatting>
  <conditionalFormatting sqref="F16">
    <cfRule type="cellIs" dxfId="31" priority="13" stopIfTrue="1" operator="lessThan">
      <formula>0</formula>
    </cfRule>
  </conditionalFormatting>
  <conditionalFormatting sqref="E18:G18">
    <cfRule type="cellIs" dxfId="30" priority="12" stopIfTrue="1" operator="lessThan">
      <formula>0</formula>
    </cfRule>
  </conditionalFormatting>
  <conditionalFormatting sqref="F18">
    <cfRule type="cellIs" dxfId="29" priority="11" stopIfTrue="1" operator="lessThan">
      <formula>0</formula>
    </cfRule>
  </conditionalFormatting>
  <conditionalFormatting sqref="E20:G20">
    <cfRule type="cellIs" dxfId="28" priority="10" stopIfTrue="1" operator="lessThan">
      <formula>0</formula>
    </cfRule>
  </conditionalFormatting>
  <conditionalFormatting sqref="F20">
    <cfRule type="cellIs" dxfId="27" priority="9" stopIfTrue="1" operator="lessThan">
      <formula>0</formula>
    </cfRule>
  </conditionalFormatting>
  <conditionalFormatting sqref="E22:G22">
    <cfRule type="cellIs" dxfId="26" priority="8" stopIfTrue="1" operator="lessThan">
      <formula>0</formula>
    </cfRule>
  </conditionalFormatting>
  <conditionalFormatting sqref="F22">
    <cfRule type="cellIs" dxfId="25" priority="7" stopIfTrue="1" operator="lessThan">
      <formula>0</formula>
    </cfRule>
  </conditionalFormatting>
  <conditionalFormatting sqref="E24:G24">
    <cfRule type="cellIs" dxfId="24" priority="6" stopIfTrue="1" operator="lessThan">
      <formula>0</formula>
    </cfRule>
  </conditionalFormatting>
  <conditionalFormatting sqref="F24">
    <cfRule type="cellIs" dxfId="23" priority="5" stopIfTrue="1" operator="lessThan">
      <formula>0</formula>
    </cfRule>
  </conditionalFormatting>
  <conditionalFormatting sqref="E26:G26">
    <cfRule type="cellIs" dxfId="22" priority="4" stopIfTrue="1" operator="lessThan">
      <formula>0</formula>
    </cfRule>
  </conditionalFormatting>
  <conditionalFormatting sqref="G28">
    <cfRule type="cellIs" dxfId="21" priority="3" stopIfTrue="1" operator="lessThan">
      <formula>0</formula>
    </cfRule>
  </conditionalFormatting>
  <conditionalFormatting sqref="E37:G37">
    <cfRule type="cellIs" dxfId="20" priority="2" stopIfTrue="1" operator="lessThan">
      <formula>0</formula>
    </cfRule>
  </conditionalFormatting>
  <conditionalFormatting sqref="F37">
    <cfRule type="cellIs" dxfId="19" priority="1" stopIfTrue="1" operator="lessThan">
      <formula>0</formula>
    </cfRule>
  </conditionalFormatting>
  <pageMargins left="0.59055118110236227" right="0.31496062992125984" top="0.59055118110236227" bottom="0.39370078740157483" header="0.31496062992125984" footer="0.31496062992125984"/>
  <pageSetup paperSize="9" scale="64"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37"/>
  <sheetViews>
    <sheetView view="pageBreakPreview" zoomScale="70" zoomScaleNormal="100" zoomScaleSheetLayoutView="70" workbookViewId="0">
      <selection activeCell="A3" sqref="A3:XFD3"/>
    </sheetView>
  </sheetViews>
  <sheetFormatPr defaultColWidth="9.140625" defaultRowHeight="15" customHeight="1"/>
  <cols>
    <col min="1" max="1" width="1.7109375" style="497" customWidth="1"/>
    <col min="2" max="2" width="17.42578125" style="497" customWidth="1"/>
    <col min="3" max="3" width="9.28515625" style="497" customWidth="1"/>
    <col min="4" max="5" width="19.7109375" style="497" customWidth="1"/>
    <col min="6" max="6" width="19.7109375" style="498" customWidth="1"/>
    <col min="7" max="7" width="1.7109375" style="497" customWidth="1"/>
    <col min="8" max="9" width="18.7109375" style="497" customWidth="1"/>
    <col min="10" max="10" width="18.7109375" style="498" customWidth="1"/>
    <col min="11" max="16384" width="9.140625" style="497"/>
  </cols>
  <sheetData>
    <row r="1" spans="1:18" ht="8.1" customHeight="1"/>
    <row r="2" spans="1:18" ht="8.1" customHeight="1"/>
    <row r="3" spans="1:18" ht="16.5" customHeight="1">
      <c r="A3" s="499" t="s">
        <v>475</v>
      </c>
      <c r="B3" s="500"/>
      <c r="C3" s="499"/>
      <c r="D3" s="499"/>
      <c r="E3" s="499"/>
      <c r="F3" s="501"/>
      <c r="G3" s="499"/>
      <c r="H3" s="499"/>
      <c r="I3" s="499"/>
      <c r="J3" s="501"/>
    </row>
    <row r="4" spans="1:18" ht="16.5" customHeight="1">
      <c r="A4" s="502" t="s">
        <v>476</v>
      </c>
      <c r="B4" s="503"/>
      <c r="C4" s="502"/>
    </row>
    <row r="5" spans="1:18" ht="24.95" customHeight="1" thickBot="1">
      <c r="A5" s="499"/>
      <c r="B5" s="504"/>
      <c r="C5" s="502"/>
    </row>
    <row r="6" spans="1:18" s="508" customFormat="1" ht="8.1" customHeight="1">
      <c r="A6" s="585" t="s">
        <v>482</v>
      </c>
      <c r="B6" s="585"/>
      <c r="C6" s="585"/>
      <c r="D6" s="505"/>
      <c r="E6" s="505"/>
      <c r="F6" s="506"/>
      <c r="G6" s="505"/>
      <c r="H6" s="505"/>
      <c r="I6" s="505"/>
      <c r="J6" s="507"/>
    </row>
    <row r="7" spans="1:18" s="508" customFormat="1" ht="15" customHeight="1">
      <c r="A7" s="586"/>
      <c r="B7" s="586"/>
      <c r="C7" s="586"/>
      <c r="D7" s="588" t="s">
        <v>8</v>
      </c>
      <c r="E7" s="588"/>
      <c r="F7" s="588"/>
      <c r="G7" s="509"/>
      <c r="H7" s="589" t="s">
        <v>73</v>
      </c>
      <c r="I7" s="589"/>
      <c r="J7" s="589"/>
    </row>
    <row r="8" spans="1:18" s="508" customFormat="1" ht="21.75" customHeight="1" thickBot="1">
      <c r="A8" s="586"/>
      <c r="B8" s="586"/>
      <c r="C8" s="586"/>
      <c r="D8" s="590" t="s">
        <v>9</v>
      </c>
      <c r="E8" s="590"/>
      <c r="F8" s="590"/>
      <c r="G8" s="509"/>
      <c r="H8" s="591" t="s">
        <v>74</v>
      </c>
      <c r="I8" s="591"/>
      <c r="J8" s="591"/>
    </row>
    <row r="9" spans="1:18" s="508" customFormat="1" ht="15" customHeight="1">
      <c r="A9" s="586"/>
      <c r="B9" s="586"/>
      <c r="C9" s="586"/>
      <c r="D9" s="510"/>
      <c r="E9" s="510"/>
      <c r="F9" s="511"/>
      <c r="G9" s="509"/>
      <c r="H9" s="510"/>
      <c r="I9" s="510"/>
      <c r="J9" s="512"/>
    </row>
    <row r="10" spans="1:18" s="508" customFormat="1" ht="15" customHeight="1">
      <c r="A10" s="586"/>
      <c r="B10" s="586"/>
      <c r="C10" s="586"/>
      <c r="D10" s="513" t="s">
        <v>0</v>
      </c>
      <c r="E10" s="513" t="s">
        <v>4</v>
      </c>
      <c r="F10" s="513" t="s">
        <v>5</v>
      </c>
      <c r="G10" s="509"/>
      <c r="H10" s="513" t="s">
        <v>0</v>
      </c>
      <c r="I10" s="513" t="s">
        <v>4</v>
      </c>
      <c r="J10" s="513" t="s">
        <v>5</v>
      </c>
    </row>
    <row r="11" spans="1:18" s="508" customFormat="1" ht="15" customHeight="1">
      <c r="A11" s="586"/>
      <c r="B11" s="586"/>
      <c r="C11" s="586"/>
      <c r="D11" s="514" t="s">
        <v>1</v>
      </c>
      <c r="E11" s="514" t="s">
        <v>6</v>
      </c>
      <c r="F11" s="514" t="s">
        <v>7</v>
      </c>
      <c r="G11" s="509"/>
      <c r="H11" s="514" t="s">
        <v>1</v>
      </c>
      <c r="I11" s="514" t="s">
        <v>6</v>
      </c>
      <c r="J11" s="514" t="s">
        <v>7</v>
      </c>
    </row>
    <row r="12" spans="1:18" s="508" customFormat="1" ht="8.1" customHeight="1" thickBot="1">
      <c r="A12" s="587"/>
      <c r="B12" s="587"/>
      <c r="C12" s="587"/>
      <c r="D12" s="515"/>
      <c r="E12" s="516"/>
      <c r="F12" s="516"/>
      <c r="G12" s="517"/>
      <c r="H12" s="515"/>
      <c r="I12" s="516"/>
      <c r="J12" s="516"/>
    </row>
    <row r="13" spans="1:18" ht="8.1" customHeight="1">
      <c r="A13" s="504"/>
      <c r="B13" s="504"/>
      <c r="C13" s="504"/>
      <c r="D13" s="504"/>
      <c r="E13" s="504"/>
      <c r="F13" s="518"/>
      <c r="G13" s="504"/>
      <c r="H13" s="504"/>
      <c r="I13" s="504"/>
      <c r="J13" s="518"/>
    </row>
    <row r="14" spans="1:18" ht="54.95" customHeight="1">
      <c r="A14" s="504"/>
      <c r="B14" s="499" t="s">
        <v>77</v>
      </c>
      <c r="C14" s="504"/>
      <c r="D14" s="519">
        <v>6999</v>
      </c>
      <c r="E14" s="519">
        <v>4044</v>
      </c>
      <c r="F14" s="519">
        <v>2955</v>
      </c>
      <c r="G14" s="520"/>
      <c r="H14" s="521">
        <v>6.2</v>
      </c>
      <c r="I14" s="521">
        <v>7</v>
      </c>
      <c r="J14" s="521">
        <v>5.4</v>
      </c>
      <c r="L14" s="522"/>
      <c r="M14" s="522"/>
      <c r="N14" s="522"/>
      <c r="O14" s="522"/>
      <c r="P14" s="522"/>
      <c r="Q14" s="522"/>
      <c r="R14" s="522"/>
    </row>
    <row r="15" spans="1:18" ht="8.1" customHeight="1">
      <c r="A15" s="504"/>
      <c r="B15" s="504"/>
      <c r="C15" s="504"/>
      <c r="D15" s="523"/>
      <c r="E15" s="523"/>
      <c r="F15" s="523"/>
      <c r="G15" s="523"/>
      <c r="H15" s="524"/>
      <c r="I15" s="524"/>
      <c r="J15" s="525"/>
    </row>
    <row r="16" spans="1:18" ht="54.95" customHeight="1">
      <c r="A16" s="504"/>
      <c r="B16" s="526" t="s">
        <v>78</v>
      </c>
      <c r="C16" s="504"/>
      <c r="D16" s="527">
        <v>338</v>
      </c>
      <c r="E16" s="527">
        <v>196</v>
      </c>
      <c r="F16" s="527">
        <v>142</v>
      </c>
      <c r="G16" s="528"/>
      <c r="H16" s="529">
        <v>7.7</v>
      </c>
      <c r="I16" s="529">
        <v>8.5</v>
      </c>
      <c r="J16" s="529">
        <v>6.8</v>
      </c>
    </row>
    <row r="17" spans="1:10" ht="8.1" customHeight="1">
      <c r="A17" s="504"/>
      <c r="B17" s="526"/>
      <c r="C17" s="504"/>
      <c r="D17" s="523"/>
      <c r="E17" s="523"/>
      <c r="F17" s="523"/>
      <c r="G17" s="523"/>
      <c r="H17" s="524"/>
      <c r="I17" s="524"/>
      <c r="J17" s="525"/>
    </row>
    <row r="18" spans="1:10" ht="54.95" customHeight="1">
      <c r="A18" s="504"/>
      <c r="B18" s="526" t="s">
        <v>80</v>
      </c>
      <c r="C18" s="504"/>
      <c r="D18" s="527">
        <v>596</v>
      </c>
      <c r="E18" s="527">
        <v>309</v>
      </c>
      <c r="F18" s="527">
        <v>287</v>
      </c>
      <c r="G18" s="528"/>
      <c r="H18" s="529">
        <v>8</v>
      </c>
      <c r="I18" s="529">
        <v>8.5</v>
      </c>
      <c r="J18" s="529">
        <v>7.6</v>
      </c>
    </row>
    <row r="19" spans="1:10" ht="8.1" customHeight="1">
      <c r="A19" s="504"/>
      <c r="B19" s="526"/>
      <c r="C19" s="504"/>
      <c r="D19" s="523"/>
      <c r="E19" s="523"/>
      <c r="F19" s="523"/>
      <c r="G19" s="523"/>
      <c r="H19" s="524"/>
      <c r="I19" s="524"/>
      <c r="J19" s="525"/>
    </row>
    <row r="20" spans="1:10" ht="54.95" customHeight="1">
      <c r="A20" s="504"/>
      <c r="B20" s="526" t="s">
        <v>81</v>
      </c>
      <c r="C20" s="504"/>
      <c r="D20" s="527">
        <v>771</v>
      </c>
      <c r="E20" s="527">
        <v>456</v>
      </c>
      <c r="F20" s="527">
        <v>315</v>
      </c>
      <c r="G20" s="528"/>
      <c r="H20" s="529">
        <v>6.1</v>
      </c>
      <c r="I20" s="529">
        <v>6.9</v>
      </c>
      <c r="J20" s="529">
        <v>5.2</v>
      </c>
    </row>
    <row r="21" spans="1:10" ht="8.1" customHeight="1">
      <c r="A21" s="504"/>
      <c r="B21" s="526"/>
      <c r="C21" s="504"/>
      <c r="D21" s="523"/>
      <c r="E21" s="523"/>
      <c r="F21" s="523"/>
      <c r="G21" s="523"/>
      <c r="H21" s="524"/>
      <c r="I21" s="524"/>
      <c r="J21" s="525"/>
    </row>
    <row r="22" spans="1:10" ht="54.95" customHeight="1">
      <c r="A22" s="504"/>
      <c r="B22" s="526" t="s">
        <v>82</v>
      </c>
      <c r="C22" s="504"/>
      <c r="D22" s="527">
        <v>385</v>
      </c>
      <c r="E22" s="527">
        <v>213</v>
      </c>
      <c r="F22" s="527">
        <v>172</v>
      </c>
      <c r="G22" s="528"/>
      <c r="H22" s="529">
        <v>7.9</v>
      </c>
      <c r="I22" s="529">
        <v>8.6</v>
      </c>
      <c r="J22" s="529">
        <v>7.1</v>
      </c>
    </row>
    <row r="23" spans="1:10" ht="8.1" customHeight="1">
      <c r="A23" s="504"/>
      <c r="B23" s="526"/>
      <c r="C23" s="504"/>
      <c r="D23" s="523"/>
      <c r="E23" s="523"/>
      <c r="F23" s="523"/>
      <c r="G23" s="523"/>
      <c r="H23" s="524"/>
      <c r="I23" s="524"/>
      <c r="J23" s="525"/>
    </row>
    <row r="24" spans="1:10" ht="54.95" customHeight="1">
      <c r="A24" s="504"/>
      <c r="B24" s="526" t="s">
        <v>83</v>
      </c>
      <c r="C24" s="504"/>
      <c r="D24" s="527">
        <v>3222</v>
      </c>
      <c r="E24" s="527">
        <v>1883</v>
      </c>
      <c r="F24" s="527">
        <v>1339</v>
      </c>
      <c r="G24" s="528"/>
      <c r="H24" s="529">
        <v>5.3</v>
      </c>
      <c r="I24" s="529">
        <v>6</v>
      </c>
      <c r="J24" s="529">
        <v>4.5</v>
      </c>
    </row>
    <row r="25" spans="1:10" ht="8.1" customHeight="1">
      <c r="A25" s="504"/>
      <c r="B25" s="526"/>
      <c r="C25" s="504"/>
      <c r="D25" s="523"/>
      <c r="E25" s="523"/>
      <c r="F25" s="523"/>
      <c r="G25" s="523"/>
      <c r="H25" s="524"/>
      <c r="I25" s="524"/>
      <c r="J25" s="525"/>
    </row>
    <row r="26" spans="1:10" ht="54.95" customHeight="1">
      <c r="A26" s="504"/>
      <c r="B26" s="526" t="s">
        <v>84</v>
      </c>
      <c r="C26" s="504"/>
      <c r="D26" s="527">
        <v>727</v>
      </c>
      <c r="E26" s="527">
        <v>399</v>
      </c>
      <c r="F26" s="527">
        <v>328</v>
      </c>
      <c r="G26" s="528"/>
      <c r="H26" s="529">
        <v>7.7</v>
      </c>
      <c r="I26" s="529">
        <v>8.1</v>
      </c>
      <c r="J26" s="529">
        <v>7.3</v>
      </c>
    </row>
    <row r="27" spans="1:10" ht="8.1" customHeight="1">
      <c r="A27" s="504"/>
      <c r="B27" s="526"/>
      <c r="C27" s="504"/>
      <c r="D27" s="523"/>
      <c r="E27" s="523"/>
      <c r="F27" s="523"/>
      <c r="G27" s="523"/>
      <c r="H27" s="524"/>
      <c r="I27" s="524"/>
      <c r="J27" s="525"/>
    </row>
    <row r="28" spans="1:10" ht="54.95" customHeight="1">
      <c r="A28" s="504"/>
      <c r="B28" s="526" t="s">
        <v>79</v>
      </c>
      <c r="C28" s="504"/>
      <c r="D28" s="527">
        <v>960</v>
      </c>
      <c r="E28" s="527">
        <v>588</v>
      </c>
      <c r="F28" s="527">
        <v>372</v>
      </c>
      <c r="G28" s="528"/>
      <c r="H28" s="529">
        <v>7.4</v>
      </c>
      <c r="I28" s="529">
        <v>8.8000000000000007</v>
      </c>
      <c r="J28" s="529">
        <v>5.9</v>
      </c>
    </row>
    <row r="29" spans="1:10" ht="8.1" customHeight="1">
      <c r="A29" s="504"/>
      <c r="B29" s="504"/>
      <c r="C29" s="504"/>
      <c r="D29" s="530"/>
      <c r="E29" s="530"/>
      <c r="F29" s="530"/>
      <c r="G29" s="530"/>
      <c r="H29" s="530"/>
      <c r="I29" s="530"/>
      <c r="J29" s="504"/>
    </row>
    <row r="30" spans="1:10" ht="8.1" customHeight="1" thickBot="1">
      <c r="A30" s="531"/>
      <c r="B30" s="532"/>
      <c r="C30" s="531"/>
      <c r="D30" s="533"/>
      <c r="E30" s="533"/>
      <c r="F30" s="534"/>
      <c r="G30" s="533"/>
      <c r="H30" s="533"/>
      <c r="I30" s="533"/>
      <c r="J30" s="535"/>
    </row>
    <row r="31" spans="1:10" ht="17.100000000000001" customHeight="1">
      <c r="A31" s="504"/>
      <c r="B31" s="16" t="s">
        <v>483</v>
      </c>
      <c r="C31" s="504"/>
      <c r="D31" s="530"/>
      <c r="E31" s="530"/>
      <c r="F31" s="536"/>
      <c r="G31" s="530"/>
      <c r="H31" s="530"/>
      <c r="I31" s="530"/>
      <c r="J31" s="518"/>
    </row>
    <row r="32" spans="1:10" ht="17.100000000000001" customHeight="1">
      <c r="A32" s="504"/>
      <c r="B32" s="4" t="s">
        <v>45</v>
      </c>
      <c r="C32" s="504"/>
      <c r="D32" s="504"/>
      <c r="G32" s="504"/>
      <c r="H32" s="504"/>
      <c r="J32" s="518"/>
    </row>
    <row r="33" spans="2:10" ht="17.100000000000001" customHeight="1">
      <c r="B33" s="5" t="s">
        <v>46</v>
      </c>
    </row>
    <row r="37" spans="2:10" ht="15" customHeight="1">
      <c r="B37" s="504"/>
      <c r="C37" s="504"/>
      <c r="D37" s="527"/>
      <c r="E37" s="527"/>
      <c r="F37" s="527"/>
      <c r="G37" s="528"/>
      <c r="H37" s="539"/>
      <c r="I37" s="539"/>
      <c r="J37" s="539"/>
    </row>
  </sheetData>
  <mergeCells count="5">
    <mergeCell ref="D7:F7"/>
    <mergeCell ref="H7:J7"/>
    <mergeCell ref="D8:F8"/>
    <mergeCell ref="H8:J8"/>
    <mergeCell ref="A6:C12"/>
  </mergeCells>
  <conditionalFormatting sqref="F10:F11">
    <cfRule type="cellIs" dxfId="18" priority="41" stopIfTrue="1" operator="lessThan">
      <formula>0</formula>
    </cfRule>
  </conditionalFormatting>
  <conditionalFormatting sqref="J10:J11">
    <cfRule type="cellIs" dxfId="17" priority="40" stopIfTrue="1" operator="lessThan">
      <formula>0</formula>
    </cfRule>
  </conditionalFormatting>
  <conditionalFormatting sqref="F7:F8">
    <cfRule type="cellIs" dxfId="16" priority="39" stopIfTrue="1" operator="lessThan">
      <formula>0</formula>
    </cfRule>
  </conditionalFormatting>
  <conditionalFormatting sqref="D14:F14">
    <cfRule type="cellIs" dxfId="15" priority="16" stopIfTrue="1" operator="lessThan">
      <formula>0</formula>
    </cfRule>
  </conditionalFormatting>
  <conditionalFormatting sqref="F14">
    <cfRule type="cellIs" dxfId="14" priority="15" stopIfTrue="1" operator="lessThan">
      <formula>0</formula>
    </cfRule>
  </conditionalFormatting>
  <conditionalFormatting sqref="D16:G16">
    <cfRule type="cellIs" dxfId="13" priority="14" stopIfTrue="1" operator="lessThan">
      <formula>0</formula>
    </cfRule>
  </conditionalFormatting>
  <conditionalFormatting sqref="F16">
    <cfRule type="cellIs" dxfId="12" priority="13" stopIfTrue="1" operator="lessThan">
      <formula>0</formula>
    </cfRule>
  </conditionalFormatting>
  <conditionalFormatting sqref="D18:G18">
    <cfRule type="cellIs" dxfId="11" priority="12" stopIfTrue="1" operator="lessThan">
      <formula>0</formula>
    </cfRule>
  </conditionalFormatting>
  <conditionalFormatting sqref="F18">
    <cfRule type="cellIs" dxfId="10" priority="11" stopIfTrue="1" operator="lessThan">
      <formula>0</formula>
    </cfRule>
  </conditionalFormatting>
  <conditionalFormatting sqref="D20:G20">
    <cfRule type="cellIs" dxfId="9" priority="10" stopIfTrue="1" operator="lessThan">
      <formula>0</formula>
    </cfRule>
  </conditionalFormatting>
  <conditionalFormatting sqref="F20">
    <cfRule type="cellIs" dxfId="8" priority="9" stopIfTrue="1" operator="lessThan">
      <formula>0</formula>
    </cfRule>
  </conditionalFormatting>
  <conditionalFormatting sqref="D22:G22">
    <cfRule type="cellIs" dxfId="7" priority="8" stopIfTrue="1" operator="lessThan">
      <formula>0</formula>
    </cfRule>
  </conditionalFormatting>
  <conditionalFormatting sqref="F22">
    <cfRule type="cellIs" dxfId="6" priority="7" stopIfTrue="1" operator="lessThan">
      <formula>0</formula>
    </cfRule>
  </conditionalFormatting>
  <conditionalFormatting sqref="D24:G24">
    <cfRule type="cellIs" dxfId="5" priority="6" stopIfTrue="1" operator="lessThan">
      <formula>0</formula>
    </cfRule>
  </conditionalFormatting>
  <conditionalFormatting sqref="F24">
    <cfRule type="cellIs" dxfId="4" priority="5" stopIfTrue="1" operator="lessThan">
      <formula>0</formula>
    </cfRule>
  </conditionalFormatting>
  <conditionalFormatting sqref="D26:G26">
    <cfRule type="cellIs" dxfId="3" priority="4" stopIfTrue="1" operator="lessThan">
      <formula>0</formula>
    </cfRule>
  </conditionalFormatting>
  <conditionalFormatting sqref="G28">
    <cfRule type="cellIs" dxfId="2" priority="3" stopIfTrue="1" operator="lessThan">
      <formula>0</formula>
    </cfRule>
  </conditionalFormatting>
  <conditionalFormatting sqref="D37:G37">
    <cfRule type="cellIs" dxfId="1" priority="2" stopIfTrue="1" operator="lessThan">
      <formula>0</formula>
    </cfRule>
  </conditionalFormatting>
  <conditionalFormatting sqref="F37">
    <cfRule type="cellIs" dxfId="0" priority="1" stopIfTrue="1" operator="lessThan">
      <formula>0</formula>
    </cfRule>
  </conditionalFormatting>
  <pageMargins left="0.59055118110236227" right="0.31496062992125984" top="0.59055118110236227" bottom="0.39370078740157483" header="0.31496062992125984" footer="0.31496062992125984"/>
  <pageSetup paperSize="9" scale="64"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35"/>
  <sheetViews>
    <sheetView view="pageBreakPreview" zoomScale="70" zoomScaleNormal="100" zoomScaleSheetLayoutView="70" workbookViewId="0">
      <selection activeCell="A3" sqref="A3:XFD3"/>
    </sheetView>
  </sheetViews>
  <sheetFormatPr defaultRowHeight="18.75"/>
  <cols>
    <col min="1" max="1" width="7.140625" style="245" customWidth="1"/>
    <col min="2" max="2" width="100.7109375" style="245" customWidth="1"/>
    <col min="3" max="3" width="27.5703125" style="245" customWidth="1"/>
    <col min="4" max="4" width="28.7109375" style="216" customWidth="1"/>
    <col min="5" max="5" width="38.7109375" style="200" customWidth="1"/>
    <col min="6" max="16384" width="9.140625" style="200"/>
  </cols>
  <sheetData>
    <row r="1" spans="1:5" s="197" customFormat="1" ht="26.25" customHeight="1">
      <c r="A1" s="592" t="s">
        <v>258</v>
      </c>
      <c r="B1" s="592"/>
      <c r="C1" s="592"/>
      <c r="D1" s="592"/>
    </row>
    <row r="2" spans="1:5" ht="17.100000000000001" customHeight="1">
      <c r="A2" s="283" t="s">
        <v>259</v>
      </c>
      <c r="B2" s="284"/>
      <c r="C2" s="284"/>
      <c r="D2" s="284"/>
    </row>
    <row r="3" spans="1:5" ht="18" customHeight="1">
      <c r="A3" s="198"/>
      <c r="B3" s="199"/>
      <c r="C3" s="199"/>
      <c r="D3" s="199"/>
    </row>
    <row r="4" spans="1:5" ht="18" customHeight="1">
      <c r="A4" s="201"/>
      <c r="B4" s="202"/>
      <c r="C4" s="202"/>
      <c r="D4" s="203" t="s">
        <v>23</v>
      </c>
    </row>
    <row r="5" spans="1:5" s="208" customFormat="1" ht="18" customHeight="1" thickBot="1">
      <c r="A5" s="204"/>
      <c r="B5" s="205"/>
      <c r="C5" s="206"/>
      <c r="D5" s="207" t="s">
        <v>47</v>
      </c>
    </row>
    <row r="6" spans="1:5" s="208" customFormat="1" ht="18.95" customHeight="1">
      <c r="A6" s="209"/>
      <c r="B6" s="210" t="s">
        <v>48</v>
      </c>
      <c r="C6" s="209" t="s">
        <v>49</v>
      </c>
      <c r="D6" s="595" t="s">
        <v>52</v>
      </c>
    </row>
    <row r="7" spans="1:5" s="214" customFormat="1" ht="18.95" customHeight="1" thickBot="1">
      <c r="A7" s="211"/>
      <c r="B7" s="212" t="s">
        <v>50</v>
      </c>
      <c r="C7" s="213" t="s">
        <v>51</v>
      </c>
      <c r="D7" s="596"/>
    </row>
    <row r="8" spans="1:5" ht="5.0999999999999996" customHeight="1">
      <c r="A8" s="215"/>
      <c r="B8" s="215"/>
      <c r="C8" s="215"/>
    </row>
    <row r="9" spans="1:5" s="214" customFormat="1" ht="45" customHeight="1">
      <c r="A9" s="217">
        <v>1</v>
      </c>
      <c r="B9" s="218" t="s">
        <v>260</v>
      </c>
      <c r="C9" s="219">
        <v>841</v>
      </c>
      <c r="D9" s="220">
        <v>17.100000000000001</v>
      </c>
      <c r="E9" s="221"/>
    </row>
    <row r="10" spans="1:5" s="214" customFormat="1" ht="45" customHeight="1">
      <c r="A10" s="222">
        <v>2</v>
      </c>
      <c r="B10" s="223" t="s">
        <v>261</v>
      </c>
      <c r="C10" s="224">
        <v>496</v>
      </c>
      <c r="D10" s="225">
        <v>10.1</v>
      </c>
      <c r="E10" s="221"/>
    </row>
    <row r="11" spans="1:5" s="214" customFormat="1" ht="45" customHeight="1">
      <c r="A11" s="217">
        <v>3</v>
      </c>
      <c r="B11" s="226" t="s">
        <v>262</v>
      </c>
      <c r="C11" s="227">
        <v>383</v>
      </c>
      <c r="D11" s="220">
        <v>7.8</v>
      </c>
      <c r="E11" s="221"/>
    </row>
    <row r="12" spans="1:5" s="214" customFormat="1" ht="45" customHeight="1">
      <c r="A12" s="222">
        <v>4</v>
      </c>
      <c r="B12" s="223" t="s">
        <v>263</v>
      </c>
      <c r="C12" s="228">
        <v>171</v>
      </c>
      <c r="D12" s="225">
        <v>3.5</v>
      </c>
      <c r="E12" s="221"/>
    </row>
    <row r="13" spans="1:5" s="214" customFormat="1" ht="45" customHeight="1">
      <c r="A13" s="217">
        <v>5</v>
      </c>
      <c r="B13" s="218" t="s">
        <v>264</v>
      </c>
      <c r="C13" s="227">
        <v>126</v>
      </c>
      <c r="D13" s="220">
        <v>2.6</v>
      </c>
      <c r="E13" s="221"/>
    </row>
    <row r="14" spans="1:5" s="230" customFormat="1" ht="45" customHeight="1">
      <c r="A14" s="222">
        <v>6</v>
      </c>
      <c r="B14" s="223" t="s">
        <v>265</v>
      </c>
      <c r="C14" s="224">
        <v>121</v>
      </c>
      <c r="D14" s="225">
        <v>2.5</v>
      </c>
      <c r="E14" s="229"/>
    </row>
    <row r="15" spans="1:5" s="214" customFormat="1" ht="45" customHeight="1">
      <c r="A15" s="217">
        <v>7</v>
      </c>
      <c r="B15" s="226" t="s">
        <v>266</v>
      </c>
      <c r="C15" s="219">
        <v>115</v>
      </c>
      <c r="D15" s="220">
        <v>2.2999999999999998</v>
      </c>
      <c r="E15" s="221"/>
    </row>
    <row r="16" spans="1:5" s="230" customFormat="1" ht="45" customHeight="1">
      <c r="A16" s="222">
        <v>8</v>
      </c>
      <c r="B16" s="223" t="s">
        <v>267</v>
      </c>
      <c r="C16" s="224">
        <v>98</v>
      </c>
      <c r="D16" s="225">
        <v>2</v>
      </c>
      <c r="E16" s="229"/>
    </row>
    <row r="17" spans="1:5" s="214" customFormat="1" ht="45" customHeight="1">
      <c r="A17" s="217">
        <v>9</v>
      </c>
      <c r="B17" s="218" t="s">
        <v>268</v>
      </c>
      <c r="C17" s="227">
        <v>98</v>
      </c>
      <c r="D17" s="220">
        <v>2</v>
      </c>
      <c r="E17" s="221"/>
    </row>
    <row r="18" spans="1:5" s="230" customFormat="1" ht="45" customHeight="1">
      <c r="A18" s="231">
        <v>10</v>
      </c>
      <c r="B18" s="223" t="s">
        <v>269</v>
      </c>
      <c r="C18" s="224">
        <v>94</v>
      </c>
      <c r="D18" s="225">
        <v>1.9</v>
      </c>
      <c r="E18" s="229"/>
    </row>
    <row r="19" spans="1:5" s="235" customFormat="1" ht="27.95" customHeight="1">
      <c r="A19" s="232"/>
      <c r="B19" s="233" t="s">
        <v>67</v>
      </c>
      <c r="C19" s="593">
        <v>4926</v>
      </c>
      <c r="D19" s="234"/>
    </row>
    <row r="20" spans="1:5" s="235" customFormat="1" ht="27.95" customHeight="1">
      <c r="A20" s="232"/>
      <c r="B20" s="236" t="s">
        <v>68</v>
      </c>
      <c r="C20" s="594"/>
      <c r="D20" s="237"/>
    </row>
    <row r="21" spans="1:5" ht="9.9499999999999993" customHeight="1" thickBot="1">
      <c r="A21" s="204"/>
      <c r="B21" s="238"/>
      <c r="C21" s="238"/>
      <c r="D21" s="239"/>
    </row>
    <row r="22" spans="1:5" s="208" customFormat="1" ht="18.95" customHeight="1">
      <c r="A22" s="209"/>
      <c r="B22" s="210" t="s">
        <v>63</v>
      </c>
      <c r="C22" s="209" t="s">
        <v>49</v>
      </c>
      <c r="D22" s="595" t="s">
        <v>52</v>
      </c>
    </row>
    <row r="23" spans="1:5" s="214" customFormat="1" ht="18.95" customHeight="1" thickBot="1">
      <c r="A23" s="211"/>
      <c r="B23" s="212" t="s">
        <v>64</v>
      </c>
      <c r="C23" s="213" t="s">
        <v>51</v>
      </c>
      <c r="D23" s="596"/>
    </row>
    <row r="24" spans="1:5" s="214" customFormat="1" ht="45" customHeight="1">
      <c r="A24" s="217" t="s">
        <v>53</v>
      </c>
      <c r="B24" s="240" t="s">
        <v>484</v>
      </c>
      <c r="C24" s="227">
        <v>1196</v>
      </c>
      <c r="D24" s="220">
        <v>57.694163048721656</v>
      </c>
      <c r="E24" s="221"/>
    </row>
    <row r="25" spans="1:5" s="230" customFormat="1" ht="45" customHeight="1">
      <c r="A25" s="222" t="s">
        <v>54</v>
      </c>
      <c r="B25" s="241" t="s">
        <v>485</v>
      </c>
      <c r="C25" s="228">
        <v>78</v>
      </c>
      <c r="D25" s="225">
        <v>3.7626628075253259</v>
      </c>
      <c r="E25" s="229"/>
    </row>
    <row r="26" spans="1:5" s="214" customFormat="1" ht="45" customHeight="1">
      <c r="A26" s="217" t="s">
        <v>55</v>
      </c>
      <c r="B26" s="240" t="s">
        <v>486</v>
      </c>
      <c r="C26" s="219">
        <v>61</v>
      </c>
      <c r="D26" s="220">
        <v>2.9425952725518569</v>
      </c>
      <c r="E26" s="221"/>
    </row>
    <row r="27" spans="1:5" s="230" customFormat="1" ht="45" customHeight="1">
      <c r="A27" s="222" t="s">
        <v>56</v>
      </c>
      <c r="B27" s="242" t="s">
        <v>487</v>
      </c>
      <c r="C27" s="228">
        <v>42</v>
      </c>
      <c r="D27" s="225">
        <v>2.0260492040520983</v>
      </c>
      <c r="E27" s="229"/>
    </row>
    <row r="28" spans="1:5" s="214" customFormat="1" ht="45" customHeight="1">
      <c r="A28" s="217" t="s">
        <v>57</v>
      </c>
      <c r="B28" s="240" t="s">
        <v>488</v>
      </c>
      <c r="C28" s="227">
        <v>28</v>
      </c>
      <c r="D28" s="220">
        <v>1.3506994693680656</v>
      </c>
      <c r="E28" s="221"/>
    </row>
    <row r="29" spans="1:5" s="230" customFormat="1" ht="45" customHeight="1">
      <c r="A29" s="222" t="s">
        <v>58</v>
      </c>
      <c r="B29" s="243" t="s">
        <v>489</v>
      </c>
      <c r="C29" s="224">
        <v>27</v>
      </c>
      <c r="D29" s="225">
        <v>1.3024602026049203</v>
      </c>
      <c r="E29" s="229"/>
    </row>
    <row r="30" spans="1:5" s="214" customFormat="1" ht="45" customHeight="1">
      <c r="A30" s="217" t="s">
        <v>59</v>
      </c>
      <c r="B30" s="243" t="s">
        <v>490</v>
      </c>
      <c r="C30" s="219">
        <v>26</v>
      </c>
      <c r="D30" s="220">
        <v>1.2542209358417753</v>
      </c>
      <c r="E30" s="221"/>
    </row>
    <row r="31" spans="1:5" s="230" customFormat="1" ht="45" customHeight="1">
      <c r="A31" s="222" t="s">
        <v>60</v>
      </c>
      <c r="B31" s="242" t="s">
        <v>491</v>
      </c>
      <c r="C31" s="224">
        <v>25</v>
      </c>
      <c r="D31" s="225">
        <v>1.20598166907863</v>
      </c>
      <c r="E31" s="229"/>
    </row>
    <row r="32" spans="1:5" s="214" customFormat="1" ht="45" customHeight="1">
      <c r="A32" s="217" t="s">
        <v>61</v>
      </c>
      <c r="B32" s="240" t="s">
        <v>492</v>
      </c>
      <c r="C32" s="219">
        <v>23</v>
      </c>
      <c r="D32" s="220">
        <v>1.1095031355523395</v>
      </c>
      <c r="E32" s="221"/>
    </row>
    <row r="33" spans="1:4" s="230" customFormat="1" ht="45" customHeight="1">
      <c r="A33" s="231" t="s">
        <v>62</v>
      </c>
      <c r="B33" s="242" t="s">
        <v>493</v>
      </c>
      <c r="C33" s="244">
        <v>16</v>
      </c>
      <c r="D33" s="225">
        <v>0.77182826821032324</v>
      </c>
    </row>
    <row r="34" spans="1:4" s="235" customFormat="1" ht="27.95" customHeight="1">
      <c r="A34" s="232"/>
      <c r="B34" s="233" t="s">
        <v>67</v>
      </c>
      <c r="C34" s="593">
        <v>2073</v>
      </c>
      <c r="D34" s="234"/>
    </row>
    <row r="35" spans="1:4" s="235" customFormat="1" ht="27.95" customHeight="1">
      <c r="A35" s="232"/>
      <c r="B35" s="236" t="s">
        <v>68</v>
      </c>
      <c r="C35" s="594"/>
      <c r="D35" s="237"/>
    </row>
  </sheetData>
  <mergeCells count="5">
    <mergeCell ref="A1:D1"/>
    <mergeCell ref="C19:C20"/>
    <mergeCell ref="C34:C35"/>
    <mergeCell ref="D6:D7"/>
    <mergeCell ref="D22:D23"/>
  </mergeCells>
  <pageMargins left="0.59055118110236227" right="0.31496062992125984" top="0.59055118110236227" bottom="0.39370078740157483" header="0.31496062992125984" footer="0.31496062992125984"/>
  <pageSetup paperSize="9" scale="5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5"/>
  <sheetViews>
    <sheetView view="pageBreakPreview" zoomScale="70" zoomScaleNormal="100" zoomScaleSheetLayoutView="70" workbookViewId="0">
      <selection activeCell="A3" sqref="A3:XFD3"/>
    </sheetView>
  </sheetViews>
  <sheetFormatPr defaultRowHeight="16.5"/>
  <cols>
    <col min="1" max="1" width="7.140625" style="106" customWidth="1"/>
    <col min="2" max="2" width="100.7109375" style="106" customWidth="1"/>
    <col min="3" max="3" width="25.7109375" style="106" customWidth="1"/>
    <col min="4" max="4" width="30.7109375" style="105" customWidth="1"/>
    <col min="5" max="5" width="38.7109375" style="104" customWidth="1"/>
    <col min="6" max="16384" width="9.140625" style="104"/>
  </cols>
  <sheetData>
    <row r="1" spans="1:5" s="103" customFormat="1" ht="26.25" customHeight="1">
      <c r="A1" s="592" t="s">
        <v>258</v>
      </c>
      <c r="B1" s="592"/>
      <c r="C1" s="592"/>
      <c r="D1" s="592"/>
    </row>
    <row r="2" spans="1:5" ht="17.100000000000001" customHeight="1">
      <c r="A2" s="283" t="s">
        <v>274</v>
      </c>
      <c r="B2" s="284"/>
      <c r="C2" s="284"/>
      <c r="D2" s="284"/>
    </row>
    <row r="3" spans="1:5" ht="18" customHeight="1">
      <c r="A3" s="246"/>
      <c r="B3" s="247"/>
      <c r="C3" s="247"/>
      <c r="D3" s="247"/>
    </row>
    <row r="4" spans="1:5" s="200" customFormat="1" ht="18" customHeight="1">
      <c r="A4" s="201"/>
      <c r="B4" s="202"/>
      <c r="C4" s="202"/>
      <c r="D4" s="203" t="s">
        <v>24</v>
      </c>
    </row>
    <row r="5" spans="1:5" s="208" customFormat="1" ht="18" customHeight="1" thickBot="1">
      <c r="A5" s="204"/>
      <c r="B5" s="205"/>
      <c r="C5" s="206"/>
      <c r="D5" s="207" t="s">
        <v>65</v>
      </c>
    </row>
    <row r="6" spans="1:5" s="208" customFormat="1" ht="18.75" customHeight="1">
      <c r="A6" s="209"/>
      <c r="B6" s="210" t="s">
        <v>48</v>
      </c>
      <c r="C6" s="209" t="s">
        <v>49</v>
      </c>
      <c r="D6" s="595" t="s">
        <v>52</v>
      </c>
    </row>
    <row r="7" spans="1:5" s="214" customFormat="1" ht="18.95" customHeight="1" thickBot="1">
      <c r="A7" s="211"/>
      <c r="B7" s="212" t="s">
        <v>50</v>
      </c>
      <c r="C7" s="213" t="s">
        <v>51</v>
      </c>
      <c r="D7" s="596"/>
    </row>
    <row r="8" spans="1:5" s="200" customFormat="1" ht="5.0999999999999996" customHeight="1">
      <c r="A8" s="215"/>
      <c r="B8" s="215"/>
      <c r="C8" s="215"/>
      <c r="D8" s="216"/>
    </row>
    <row r="9" spans="1:5" s="214" customFormat="1" ht="45" customHeight="1">
      <c r="A9" s="217" t="s">
        <v>53</v>
      </c>
      <c r="B9" s="218" t="s">
        <v>260</v>
      </c>
      <c r="C9" s="219">
        <v>577</v>
      </c>
      <c r="D9" s="220">
        <v>19.605844376486576</v>
      </c>
      <c r="E9" s="221"/>
    </row>
    <row r="10" spans="1:5" s="214" customFormat="1" ht="45" customHeight="1">
      <c r="A10" s="222" t="s">
        <v>54</v>
      </c>
      <c r="B10" s="223" t="s">
        <v>261</v>
      </c>
      <c r="C10" s="224">
        <v>281</v>
      </c>
      <c r="D10" s="225">
        <v>9.5480801902820254</v>
      </c>
      <c r="E10" s="221"/>
    </row>
    <row r="11" spans="1:5" s="214" customFormat="1" ht="45" customHeight="1">
      <c r="A11" s="217" t="s">
        <v>55</v>
      </c>
      <c r="B11" s="226" t="s">
        <v>262</v>
      </c>
      <c r="C11" s="227">
        <v>203</v>
      </c>
      <c r="D11" s="220">
        <v>6.8977234114848791</v>
      </c>
      <c r="E11" s="221"/>
    </row>
    <row r="12" spans="1:5" s="214" customFormat="1" ht="45" customHeight="1">
      <c r="A12" s="222" t="s">
        <v>56</v>
      </c>
      <c r="B12" s="223" t="s">
        <v>263</v>
      </c>
      <c r="C12" s="228">
        <v>145</v>
      </c>
      <c r="D12" s="225">
        <v>4.9269452939177709</v>
      </c>
      <c r="E12" s="221"/>
    </row>
    <row r="13" spans="1:5" s="214" customFormat="1" ht="45" customHeight="1">
      <c r="A13" s="217" t="s">
        <v>57</v>
      </c>
      <c r="B13" s="218" t="s">
        <v>264</v>
      </c>
      <c r="C13" s="227">
        <v>95</v>
      </c>
      <c r="D13" s="220">
        <v>3.2279986408426775</v>
      </c>
      <c r="E13" s="221"/>
    </row>
    <row r="14" spans="1:5" s="230" customFormat="1" ht="45" customHeight="1">
      <c r="A14" s="222" t="s">
        <v>58</v>
      </c>
      <c r="B14" s="223" t="s">
        <v>265</v>
      </c>
      <c r="C14" s="224">
        <v>87</v>
      </c>
      <c r="D14" s="225">
        <v>2.9561671763506627</v>
      </c>
      <c r="E14" s="229"/>
    </row>
    <row r="15" spans="1:5" s="214" customFormat="1" ht="45" customHeight="1">
      <c r="A15" s="217" t="s">
        <v>59</v>
      </c>
      <c r="B15" s="226" t="s">
        <v>268</v>
      </c>
      <c r="C15" s="219">
        <v>70</v>
      </c>
      <c r="D15" s="220">
        <v>2.378525314305131</v>
      </c>
      <c r="E15" s="221"/>
    </row>
    <row r="16" spans="1:5" s="230" customFormat="1" ht="45" customHeight="1">
      <c r="A16" s="222" t="s">
        <v>60</v>
      </c>
      <c r="B16" s="223" t="s">
        <v>266</v>
      </c>
      <c r="C16" s="224">
        <v>57</v>
      </c>
      <c r="D16" s="225">
        <v>1.9367991845056065</v>
      </c>
      <c r="E16" s="229"/>
    </row>
    <row r="17" spans="1:5" s="214" customFormat="1" ht="45" customHeight="1">
      <c r="A17" s="217" t="s">
        <v>61</v>
      </c>
      <c r="B17" s="218" t="s">
        <v>267</v>
      </c>
      <c r="C17" s="227">
        <v>55</v>
      </c>
      <c r="D17" s="220">
        <v>1.8688413183826029</v>
      </c>
      <c r="E17" s="221"/>
    </row>
    <row r="18" spans="1:5" s="230" customFormat="1" ht="45" customHeight="1">
      <c r="A18" s="231" t="s">
        <v>62</v>
      </c>
      <c r="B18" s="223" t="s">
        <v>270</v>
      </c>
      <c r="C18" s="224">
        <v>52</v>
      </c>
      <c r="D18" s="225">
        <v>1.766904519198097</v>
      </c>
      <c r="E18" s="229"/>
    </row>
    <row r="19" spans="1:5" s="235" customFormat="1" ht="27.95" customHeight="1">
      <c r="A19" s="232"/>
      <c r="B19" s="233" t="s">
        <v>67</v>
      </c>
      <c r="C19" s="593">
        <v>2943</v>
      </c>
      <c r="D19" s="234"/>
    </row>
    <row r="20" spans="1:5" s="235" customFormat="1" ht="27.95" customHeight="1">
      <c r="A20" s="232"/>
      <c r="B20" s="236" t="s">
        <v>68</v>
      </c>
      <c r="C20" s="594"/>
      <c r="D20" s="237"/>
    </row>
    <row r="21" spans="1:5" s="200" customFormat="1" ht="9.9499999999999993" customHeight="1" thickBot="1">
      <c r="A21" s="204"/>
      <c r="B21" s="238"/>
      <c r="C21" s="238"/>
      <c r="D21" s="239"/>
    </row>
    <row r="22" spans="1:5" s="208" customFormat="1" ht="18.95" customHeight="1">
      <c r="A22" s="209"/>
      <c r="B22" s="210" t="s">
        <v>63</v>
      </c>
      <c r="C22" s="209" t="s">
        <v>49</v>
      </c>
      <c r="D22" s="595" t="s">
        <v>52</v>
      </c>
    </row>
    <row r="23" spans="1:5" s="214" customFormat="1" ht="18.95" customHeight="1" thickBot="1">
      <c r="A23" s="211"/>
      <c r="B23" s="212" t="s">
        <v>64</v>
      </c>
      <c r="C23" s="213" t="s">
        <v>51</v>
      </c>
      <c r="D23" s="596"/>
    </row>
    <row r="24" spans="1:5" s="214" customFormat="1" ht="45" customHeight="1">
      <c r="A24" s="217" t="s">
        <v>53</v>
      </c>
      <c r="B24" s="240" t="s">
        <v>494</v>
      </c>
      <c r="C24" s="227">
        <v>546</v>
      </c>
      <c r="D24" s="220">
        <v>49.591280653950953</v>
      </c>
      <c r="E24" s="221"/>
    </row>
    <row r="25" spans="1:5" s="230" customFormat="1" ht="45" customHeight="1">
      <c r="A25" s="222" t="s">
        <v>54</v>
      </c>
      <c r="B25" s="241" t="s">
        <v>495</v>
      </c>
      <c r="C25" s="228">
        <v>46</v>
      </c>
      <c r="D25" s="225">
        <v>4.1780199818346953</v>
      </c>
      <c r="E25" s="229"/>
    </row>
    <row r="26" spans="1:5" s="214" customFormat="1" ht="45" customHeight="1">
      <c r="A26" s="217" t="s">
        <v>55</v>
      </c>
      <c r="B26" s="240" t="s">
        <v>496</v>
      </c>
      <c r="C26" s="219">
        <v>44</v>
      </c>
      <c r="D26" s="220">
        <v>3.9963669391462306</v>
      </c>
      <c r="E26" s="221"/>
    </row>
    <row r="27" spans="1:5" s="230" customFormat="1" ht="45" customHeight="1">
      <c r="A27" s="222" t="s">
        <v>56</v>
      </c>
      <c r="B27" s="242" t="s">
        <v>497</v>
      </c>
      <c r="C27" s="228">
        <v>24</v>
      </c>
      <c r="D27" s="225">
        <v>2.1798365122615802</v>
      </c>
      <c r="E27" s="229"/>
    </row>
    <row r="28" spans="1:5" s="214" customFormat="1" ht="45" customHeight="1">
      <c r="A28" s="217" t="s">
        <v>57</v>
      </c>
      <c r="B28" s="240" t="s">
        <v>498</v>
      </c>
      <c r="C28" s="227">
        <v>20</v>
      </c>
      <c r="D28" s="220">
        <v>1.8165304268846505</v>
      </c>
      <c r="E28" s="221"/>
    </row>
    <row r="29" spans="1:5" s="230" customFormat="1" ht="45" customHeight="1">
      <c r="A29" s="222" t="s">
        <v>58</v>
      </c>
      <c r="B29" s="243" t="s">
        <v>511</v>
      </c>
      <c r="C29" s="224">
        <v>18</v>
      </c>
      <c r="D29" s="225">
        <v>1.6348773841961852</v>
      </c>
      <c r="E29" s="229"/>
    </row>
    <row r="30" spans="1:5" s="214" customFormat="1" ht="45" customHeight="1">
      <c r="A30" s="217" t="s">
        <v>59</v>
      </c>
      <c r="B30" s="243" t="s">
        <v>512</v>
      </c>
      <c r="C30" s="219">
        <v>18</v>
      </c>
      <c r="D30" s="220">
        <v>1.6348773841961852</v>
      </c>
      <c r="E30" s="221"/>
    </row>
    <row r="31" spans="1:5" s="230" customFormat="1" ht="45" customHeight="1">
      <c r="A31" s="222" t="s">
        <v>60</v>
      </c>
      <c r="B31" s="242" t="s">
        <v>499</v>
      </c>
      <c r="C31" s="224">
        <v>17</v>
      </c>
      <c r="D31" s="225">
        <v>1.5440508628519529</v>
      </c>
      <c r="E31" s="229"/>
    </row>
    <row r="32" spans="1:5" s="214" customFormat="1" ht="45" customHeight="1">
      <c r="A32" s="217" t="s">
        <v>61</v>
      </c>
      <c r="B32" s="240" t="s">
        <v>500</v>
      </c>
      <c r="C32" s="219">
        <v>13</v>
      </c>
      <c r="D32" s="220">
        <v>1.1807447774750226</v>
      </c>
      <c r="E32" s="221"/>
    </row>
    <row r="33" spans="1:4" s="230" customFormat="1" ht="45" customHeight="1">
      <c r="A33" s="231" t="s">
        <v>62</v>
      </c>
      <c r="B33" s="242" t="s">
        <v>501</v>
      </c>
      <c r="C33" s="244">
        <v>13</v>
      </c>
      <c r="D33" s="225">
        <v>1.1807447774750226</v>
      </c>
    </row>
    <row r="34" spans="1:4" s="235" customFormat="1" ht="27.95" customHeight="1">
      <c r="A34" s="232"/>
      <c r="B34" s="233" t="s">
        <v>67</v>
      </c>
      <c r="C34" s="593">
        <v>1101</v>
      </c>
      <c r="D34" s="234"/>
    </row>
    <row r="35" spans="1:4" s="235" customFormat="1" ht="27.95" customHeight="1">
      <c r="A35" s="232"/>
      <c r="B35" s="236" t="s">
        <v>68</v>
      </c>
      <c r="C35" s="594"/>
      <c r="D35" s="237"/>
    </row>
  </sheetData>
  <mergeCells count="5">
    <mergeCell ref="A1:D1"/>
    <mergeCell ref="C34:C35"/>
    <mergeCell ref="C19:C20"/>
    <mergeCell ref="D6:D7"/>
    <mergeCell ref="D22:D23"/>
  </mergeCells>
  <pageMargins left="0.59055118110236227" right="0.31496062992125984" top="0.59055118110236227" bottom="0.39370078740157483" header="0.31496062992125984" footer="0.31496062992125984"/>
  <pageSetup paperSize="9" scale="5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5"/>
  <sheetViews>
    <sheetView view="pageBreakPreview" zoomScale="70" zoomScaleNormal="100" zoomScaleSheetLayoutView="70" workbookViewId="0">
      <selection activeCell="A3" sqref="A3:XFD3"/>
    </sheetView>
  </sheetViews>
  <sheetFormatPr defaultRowHeight="16.5"/>
  <cols>
    <col min="1" max="1" width="7.140625" style="106" customWidth="1"/>
    <col min="2" max="2" width="100.7109375" style="106" customWidth="1"/>
    <col min="3" max="3" width="22.85546875" style="106" customWidth="1"/>
    <col min="4" max="4" width="32.85546875" style="105" customWidth="1"/>
    <col min="5" max="5" width="38.7109375" style="104" customWidth="1"/>
    <col min="6" max="16384" width="9.140625" style="104"/>
  </cols>
  <sheetData>
    <row r="1" spans="1:5" s="103" customFormat="1" ht="26.25" customHeight="1">
      <c r="A1" s="592" t="s">
        <v>271</v>
      </c>
      <c r="B1" s="592"/>
      <c r="C1" s="592"/>
      <c r="D1" s="592"/>
    </row>
    <row r="2" spans="1:5" ht="17.100000000000001" customHeight="1">
      <c r="A2" s="283" t="s">
        <v>272</v>
      </c>
      <c r="B2" s="284"/>
      <c r="C2" s="284"/>
      <c r="D2" s="284"/>
    </row>
    <row r="3" spans="1:5" ht="18" customHeight="1">
      <c r="A3" s="246"/>
      <c r="B3" s="247"/>
      <c r="C3" s="247"/>
      <c r="D3" s="247"/>
    </row>
    <row r="4" spans="1:5" s="200" customFormat="1" ht="18" customHeight="1">
      <c r="A4" s="201"/>
      <c r="B4" s="202"/>
      <c r="C4" s="202"/>
      <c r="D4" s="203" t="s">
        <v>28</v>
      </c>
    </row>
    <row r="5" spans="1:5" s="208" customFormat="1" ht="18" customHeight="1" thickBot="1">
      <c r="A5" s="204"/>
      <c r="B5" s="205"/>
      <c r="C5" s="206"/>
      <c r="D5" s="207" t="s">
        <v>66</v>
      </c>
    </row>
    <row r="6" spans="1:5" s="208" customFormat="1" ht="18.95" customHeight="1">
      <c r="A6" s="209"/>
      <c r="B6" s="210" t="s">
        <v>48</v>
      </c>
      <c r="C6" s="209" t="s">
        <v>49</v>
      </c>
      <c r="D6" s="595" t="s">
        <v>52</v>
      </c>
    </row>
    <row r="7" spans="1:5" s="214" customFormat="1" ht="18.95" customHeight="1" thickBot="1">
      <c r="A7" s="211"/>
      <c r="B7" s="212" t="s">
        <v>50</v>
      </c>
      <c r="C7" s="213" t="s">
        <v>51</v>
      </c>
      <c r="D7" s="596"/>
    </row>
    <row r="8" spans="1:5" s="200" customFormat="1" ht="5.0999999999999996" customHeight="1">
      <c r="A8" s="215"/>
      <c r="B8" s="215"/>
      <c r="C8" s="215"/>
      <c r="D8" s="216"/>
    </row>
    <row r="9" spans="1:5" s="214" customFormat="1" ht="45" customHeight="1">
      <c r="A9" s="217" t="s">
        <v>53</v>
      </c>
      <c r="B9" s="218" t="s">
        <v>260</v>
      </c>
      <c r="C9" s="219">
        <v>264</v>
      </c>
      <c r="D9" s="220">
        <v>13.313161875945537</v>
      </c>
      <c r="E9" s="221"/>
    </row>
    <row r="10" spans="1:5" s="214" customFormat="1" ht="45" customHeight="1">
      <c r="A10" s="222" t="s">
        <v>54</v>
      </c>
      <c r="B10" s="223" t="s">
        <v>261</v>
      </c>
      <c r="C10" s="224">
        <v>215</v>
      </c>
      <c r="D10" s="225">
        <v>10.842158345940495</v>
      </c>
      <c r="E10" s="221"/>
    </row>
    <row r="11" spans="1:5" s="214" customFormat="1" ht="45" customHeight="1">
      <c r="A11" s="217" t="s">
        <v>55</v>
      </c>
      <c r="B11" s="226" t="s">
        <v>262</v>
      </c>
      <c r="C11" s="227">
        <v>180</v>
      </c>
      <c r="D11" s="220">
        <v>9.0771558245083206</v>
      </c>
      <c r="E11" s="221"/>
    </row>
    <row r="12" spans="1:5" s="214" customFormat="1" ht="45" customHeight="1">
      <c r="A12" s="222" t="s">
        <v>56</v>
      </c>
      <c r="B12" s="223" t="s">
        <v>273</v>
      </c>
      <c r="C12" s="228">
        <v>90</v>
      </c>
      <c r="D12" s="225">
        <v>4.5385779122541603</v>
      </c>
      <c r="E12" s="221"/>
    </row>
    <row r="13" spans="1:5" s="214" customFormat="1" ht="45" customHeight="1">
      <c r="A13" s="217" t="s">
        <v>57</v>
      </c>
      <c r="B13" s="218" t="s">
        <v>266</v>
      </c>
      <c r="C13" s="227">
        <v>58</v>
      </c>
      <c r="D13" s="220">
        <v>2.9248613212304591</v>
      </c>
      <c r="E13" s="221"/>
    </row>
    <row r="14" spans="1:5" s="230" customFormat="1" ht="45" customHeight="1">
      <c r="A14" s="222" t="s">
        <v>58</v>
      </c>
      <c r="B14" s="223" t="s">
        <v>269</v>
      </c>
      <c r="C14" s="224">
        <v>44</v>
      </c>
      <c r="D14" s="225">
        <v>2.2188603126575899</v>
      </c>
      <c r="E14" s="229"/>
    </row>
    <row r="15" spans="1:5" s="214" customFormat="1" ht="45" customHeight="1">
      <c r="A15" s="217" t="s">
        <v>59</v>
      </c>
      <c r="B15" s="226" t="s">
        <v>267</v>
      </c>
      <c r="C15" s="219">
        <v>43</v>
      </c>
      <c r="D15" s="220">
        <v>2.1684316691880987</v>
      </c>
      <c r="E15" s="221"/>
    </row>
    <row r="16" spans="1:5" s="230" customFormat="1" ht="45" customHeight="1">
      <c r="A16" s="222" t="s">
        <v>60</v>
      </c>
      <c r="B16" s="223" t="s">
        <v>265</v>
      </c>
      <c r="C16" s="224">
        <v>34</v>
      </c>
      <c r="D16" s="225">
        <v>1.7145738779626829</v>
      </c>
      <c r="E16" s="229"/>
    </row>
    <row r="17" spans="1:5" s="214" customFormat="1" ht="45" customHeight="1">
      <c r="A17" s="217" t="s">
        <v>61</v>
      </c>
      <c r="B17" s="218" t="s">
        <v>264</v>
      </c>
      <c r="C17" s="227">
        <v>31</v>
      </c>
      <c r="D17" s="220">
        <v>1.5632879475542107</v>
      </c>
      <c r="E17" s="221"/>
    </row>
    <row r="18" spans="1:5" s="230" customFormat="1" ht="45" customHeight="1">
      <c r="A18" s="231" t="s">
        <v>62</v>
      </c>
      <c r="B18" s="223" t="s">
        <v>268</v>
      </c>
      <c r="C18" s="224">
        <v>28</v>
      </c>
      <c r="D18" s="225">
        <v>1.4120020171457388</v>
      </c>
      <c r="E18" s="229"/>
    </row>
    <row r="19" spans="1:5" s="235" customFormat="1" ht="27.95" customHeight="1">
      <c r="A19" s="232"/>
      <c r="B19" s="233" t="s">
        <v>67</v>
      </c>
      <c r="C19" s="593">
        <v>1983</v>
      </c>
      <c r="D19" s="234"/>
    </row>
    <row r="20" spans="1:5" s="235" customFormat="1" ht="27.95" customHeight="1">
      <c r="A20" s="232"/>
      <c r="B20" s="236" t="s">
        <v>68</v>
      </c>
      <c r="C20" s="594"/>
      <c r="D20" s="237"/>
    </row>
    <row r="21" spans="1:5" s="200" customFormat="1" ht="9.9499999999999993" customHeight="1" thickBot="1">
      <c r="A21" s="204"/>
      <c r="B21" s="238"/>
      <c r="C21" s="238"/>
      <c r="D21" s="239"/>
    </row>
    <row r="22" spans="1:5" s="208" customFormat="1" ht="18.95" customHeight="1">
      <c r="A22" s="209"/>
      <c r="B22" s="210" t="s">
        <v>63</v>
      </c>
      <c r="C22" s="209" t="s">
        <v>49</v>
      </c>
      <c r="D22" s="595" t="s">
        <v>52</v>
      </c>
    </row>
    <row r="23" spans="1:5" s="214" customFormat="1" ht="18.95" customHeight="1" thickBot="1">
      <c r="A23" s="211"/>
      <c r="B23" s="212" t="s">
        <v>64</v>
      </c>
      <c r="C23" s="213" t="s">
        <v>51</v>
      </c>
      <c r="D23" s="596"/>
    </row>
    <row r="24" spans="1:5" s="214" customFormat="1" ht="45" customHeight="1">
      <c r="A24" s="217" t="s">
        <v>53</v>
      </c>
      <c r="B24" s="240" t="s">
        <v>502</v>
      </c>
      <c r="C24" s="227">
        <v>650</v>
      </c>
      <c r="D24" s="220">
        <v>66.872427983539097</v>
      </c>
      <c r="E24" s="221"/>
    </row>
    <row r="25" spans="1:5" s="230" customFormat="1" ht="45" customHeight="1">
      <c r="A25" s="222" t="s">
        <v>54</v>
      </c>
      <c r="B25" s="241" t="s">
        <v>503</v>
      </c>
      <c r="C25" s="228">
        <v>32</v>
      </c>
      <c r="D25" s="225">
        <v>3.2921810699588478</v>
      </c>
      <c r="E25" s="229"/>
    </row>
    <row r="26" spans="1:5" s="214" customFormat="1" ht="45" customHeight="1">
      <c r="A26" s="217" t="s">
        <v>55</v>
      </c>
      <c r="B26" s="240" t="s">
        <v>504</v>
      </c>
      <c r="C26" s="219">
        <v>28</v>
      </c>
      <c r="D26" s="220">
        <v>2.880658436213992</v>
      </c>
      <c r="E26" s="221"/>
    </row>
    <row r="27" spans="1:5" s="230" customFormat="1" ht="45" customHeight="1">
      <c r="A27" s="222" t="s">
        <v>56</v>
      </c>
      <c r="B27" s="242" t="s">
        <v>487</v>
      </c>
      <c r="C27" s="228">
        <v>18</v>
      </c>
      <c r="D27" s="225">
        <v>1.8518518518518516</v>
      </c>
      <c r="E27" s="229"/>
    </row>
    <row r="28" spans="1:5" s="214" customFormat="1" ht="45" customHeight="1">
      <c r="A28" s="217" t="s">
        <v>57</v>
      </c>
      <c r="B28" s="240" t="s">
        <v>505</v>
      </c>
      <c r="C28" s="227">
        <v>17</v>
      </c>
      <c r="D28" s="220">
        <v>1.7489711934156378</v>
      </c>
      <c r="E28" s="221"/>
    </row>
    <row r="29" spans="1:5" s="230" customFormat="1" ht="45" customHeight="1">
      <c r="A29" s="222" t="s">
        <v>58</v>
      </c>
      <c r="B29" s="243" t="s">
        <v>510</v>
      </c>
      <c r="C29" s="224">
        <v>9</v>
      </c>
      <c r="D29" s="225">
        <v>0.92592592592592582</v>
      </c>
      <c r="E29" s="229"/>
    </row>
    <row r="30" spans="1:5" s="214" customFormat="1" ht="45" customHeight="1">
      <c r="A30" s="217" t="s">
        <v>59</v>
      </c>
      <c r="B30" s="243" t="s">
        <v>509</v>
      </c>
      <c r="C30" s="219">
        <v>7</v>
      </c>
      <c r="D30" s="220">
        <v>0.72016460905349799</v>
      </c>
      <c r="E30" s="221"/>
    </row>
    <row r="31" spans="1:5" s="230" customFormat="1" ht="45" customHeight="1">
      <c r="A31" s="222" t="s">
        <v>60</v>
      </c>
      <c r="B31" s="242" t="s">
        <v>506</v>
      </c>
      <c r="C31" s="224">
        <v>7</v>
      </c>
      <c r="D31" s="225">
        <v>0.72016460905349799</v>
      </c>
      <c r="E31" s="229"/>
    </row>
    <row r="32" spans="1:5" s="214" customFormat="1" ht="45" customHeight="1">
      <c r="A32" s="217" t="s">
        <v>61</v>
      </c>
      <c r="B32" s="240" t="s">
        <v>507</v>
      </c>
      <c r="C32" s="219">
        <v>7</v>
      </c>
      <c r="D32" s="220">
        <v>0.72016460905349799</v>
      </c>
      <c r="E32" s="221"/>
    </row>
    <row r="33" spans="1:4" s="230" customFormat="1" ht="45" customHeight="1">
      <c r="A33" s="231" t="s">
        <v>62</v>
      </c>
      <c r="B33" s="242" t="s">
        <v>508</v>
      </c>
      <c r="C33" s="244">
        <v>5</v>
      </c>
      <c r="D33" s="225">
        <v>0.51440329218106995</v>
      </c>
    </row>
    <row r="34" spans="1:4" s="235" customFormat="1" ht="27.95" customHeight="1">
      <c r="A34" s="232"/>
      <c r="B34" s="233" t="s">
        <v>67</v>
      </c>
      <c r="C34" s="593">
        <v>972</v>
      </c>
      <c r="D34" s="234"/>
    </row>
    <row r="35" spans="1:4" s="235" customFormat="1" ht="27.95" customHeight="1">
      <c r="A35" s="232"/>
      <c r="B35" s="236" t="s">
        <v>68</v>
      </c>
      <c r="C35" s="594"/>
      <c r="D35" s="237"/>
    </row>
  </sheetData>
  <mergeCells count="5">
    <mergeCell ref="A1:D1"/>
    <mergeCell ref="C19:C20"/>
    <mergeCell ref="C34:C35"/>
    <mergeCell ref="D6:D7"/>
    <mergeCell ref="D22:D23"/>
  </mergeCells>
  <pageMargins left="0.59055118110236227" right="0.31496062992125984" top="0.59055118110236227" bottom="0.39370078740157483" header="0.31496062992125984" footer="0.31496062992125984"/>
  <pageSetup paperSize="9" scale="55"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24"/>
  <sheetViews>
    <sheetView view="pageBreakPreview" topLeftCell="A7"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38.7109375" style="257" customWidth="1"/>
    <col min="6" max="16384" width="9.140625" style="257"/>
  </cols>
  <sheetData>
    <row r="1" spans="1:5" s="285" customFormat="1" ht="17.100000000000001" customHeight="1">
      <c r="A1" s="597" t="s">
        <v>275</v>
      </c>
      <c r="B1" s="597"/>
      <c r="C1" s="597"/>
      <c r="D1" s="597"/>
    </row>
    <row r="2" spans="1:5" ht="16.5" customHeight="1">
      <c r="A2" s="246" t="s">
        <v>276</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260</v>
      </c>
      <c r="C8" s="260">
        <v>40</v>
      </c>
      <c r="D8" s="261">
        <v>14.440433212996389</v>
      </c>
      <c r="E8" s="262"/>
    </row>
    <row r="9" spans="1:5" s="254" customFormat="1" ht="45" customHeight="1">
      <c r="A9" s="263" t="s">
        <v>54</v>
      </c>
      <c r="B9" s="264" t="s">
        <v>262</v>
      </c>
      <c r="C9" s="265">
        <v>26</v>
      </c>
      <c r="D9" s="266">
        <v>9.3862815884476536</v>
      </c>
      <c r="E9" s="262"/>
    </row>
    <row r="10" spans="1:5" s="254" customFormat="1" ht="45" customHeight="1">
      <c r="A10" s="258" t="s">
        <v>55</v>
      </c>
      <c r="B10" s="267" t="s">
        <v>261</v>
      </c>
      <c r="C10" s="268">
        <v>24</v>
      </c>
      <c r="D10" s="261">
        <v>8.6642599277978327</v>
      </c>
      <c r="E10" s="262"/>
    </row>
    <row r="11" spans="1:5" s="254" customFormat="1" ht="45" customHeight="1">
      <c r="A11" s="263" t="s">
        <v>56</v>
      </c>
      <c r="B11" s="264" t="s">
        <v>264</v>
      </c>
      <c r="C11" s="269">
        <v>14</v>
      </c>
      <c r="D11" s="266">
        <v>5.0541516245487363</v>
      </c>
      <c r="E11" s="262"/>
    </row>
    <row r="12" spans="1:5" s="254" customFormat="1" ht="45" customHeight="1">
      <c r="A12" s="258" t="s">
        <v>57</v>
      </c>
      <c r="B12" s="259" t="s">
        <v>266</v>
      </c>
      <c r="C12" s="268">
        <v>12</v>
      </c>
      <c r="D12" s="261">
        <v>4.3321299638989164</v>
      </c>
      <c r="E12" s="262"/>
    </row>
    <row r="13" spans="1:5" s="274" customFormat="1" ht="27.95" customHeight="1">
      <c r="A13" s="464"/>
      <c r="B13" s="272" t="s">
        <v>67</v>
      </c>
      <c r="C13" s="598">
        <v>277</v>
      </c>
      <c r="D13" s="273"/>
    </row>
    <row r="14" spans="1:5" s="274" customFormat="1" ht="27.95" customHeight="1">
      <c r="A14" s="465"/>
      <c r="B14" s="275" t="s">
        <v>68</v>
      </c>
      <c r="C14" s="599"/>
      <c r="D14" s="276"/>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s="254" customFormat="1" ht="45" customHeight="1">
      <c r="A18" s="258" t="s">
        <v>53</v>
      </c>
      <c r="B18" s="280" t="s">
        <v>516</v>
      </c>
      <c r="C18" s="268">
        <v>38</v>
      </c>
      <c r="D18" s="261">
        <v>62.295081967213115</v>
      </c>
      <c r="E18" s="262"/>
    </row>
    <row r="19" spans="1:5" s="271" customFormat="1" ht="45" customHeight="1">
      <c r="A19" s="263" t="s">
        <v>54</v>
      </c>
      <c r="B19" s="281" t="s">
        <v>517</v>
      </c>
      <c r="C19" s="269">
        <v>4</v>
      </c>
      <c r="D19" s="266">
        <v>6.557377049180328</v>
      </c>
      <c r="E19" s="270"/>
    </row>
    <row r="20" spans="1:5" s="254" customFormat="1" ht="45" customHeight="1">
      <c r="A20" s="258" t="s">
        <v>55</v>
      </c>
      <c r="B20" s="280" t="s">
        <v>518</v>
      </c>
      <c r="C20" s="260">
        <v>2</v>
      </c>
      <c r="D20" s="261">
        <v>3.278688524590164</v>
      </c>
      <c r="E20" s="262"/>
    </row>
    <row r="21" spans="1:5" s="271" customFormat="1" ht="45" customHeight="1">
      <c r="A21" s="263" t="s">
        <v>56</v>
      </c>
      <c r="B21" s="282" t="s">
        <v>519</v>
      </c>
      <c r="C21" s="269">
        <v>2</v>
      </c>
      <c r="D21" s="266">
        <v>3.278688524590164</v>
      </c>
      <c r="E21" s="270"/>
    </row>
    <row r="22" spans="1:5" s="254" customFormat="1" ht="45" customHeight="1">
      <c r="A22" s="258" t="s">
        <v>57</v>
      </c>
      <c r="B22" s="280" t="s">
        <v>520</v>
      </c>
      <c r="C22" s="268">
        <v>2</v>
      </c>
      <c r="D22" s="261">
        <v>3.278688524590164</v>
      </c>
      <c r="E22" s="262"/>
    </row>
    <row r="23" spans="1:5" s="274" customFormat="1" ht="27.95" customHeight="1">
      <c r="A23" s="464"/>
      <c r="B23" s="272" t="s">
        <v>67</v>
      </c>
      <c r="C23" s="598">
        <v>61</v>
      </c>
      <c r="D23" s="273"/>
    </row>
    <row r="24" spans="1:5" s="274" customFormat="1" ht="27.95" customHeight="1">
      <c r="A24" s="465"/>
      <c r="B24" s="275" t="s">
        <v>68</v>
      </c>
      <c r="C24" s="599"/>
      <c r="D24" s="276"/>
    </row>
  </sheetData>
  <mergeCells count="5">
    <mergeCell ref="A1:D1"/>
    <mergeCell ref="C13:C14"/>
    <mergeCell ref="C23:C24"/>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26"/>
  <sheetViews>
    <sheetView view="pageBreakPreview"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38.7109375" style="257" customWidth="1"/>
    <col min="6" max="16384" width="9.140625" style="257"/>
  </cols>
  <sheetData>
    <row r="1" spans="1:5" s="285" customFormat="1" ht="17.100000000000001" customHeight="1">
      <c r="A1" s="597" t="s">
        <v>277</v>
      </c>
      <c r="B1" s="597"/>
      <c r="C1" s="597"/>
      <c r="D1" s="597"/>
    </row>
    <row r="2" spans="1:5" ht="17.100000000000001" customHeight="1">
      <c r="A2" s="246" t="s">
        <v>278</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260</v>
      </c>
      <c r="C8" s="260">
        <v>120</v>
      </c>
      <c r="D8" s="261">
        <v>16.973125884016973</v>
      </c>
      <c r="E8" s="262"/>
    </row>
    <row r="9" spans="1:5" s="254" customFormat="1" ht="45" customHeight="1">
      <c r="A9" s="263" t="s">
        <v>54</v>
      </c>
      <c r="B9" s="264" t="s">
        <v>261</v>
      </c>
      <c r="C9" s="265">
        <v>75</v>
      </c>
      <c r="D9" s="266">
        <v>10.608203677510609</v>
      </c>
      <c r="E9" s="262"/>
    </row>
    <row r="10" spans="1:5" s="254" customFormat="1" ht="45" customHeight="1">
      <c r="A10" s="258" t="s">
        <v>55</v>
      </c>
      <c r="B10" s="267" t="s">
        <v>262</v>
      </c>
      <c r="C10" s="268">
        <v>46</v>
      </c>
      <c r="D10" s="261">
        <v>6.5063649222065063</v>
      </c>
      <c r="E10" s="262"/>
    </row>
    <row r="11" spans="1:5" s="254" customFormat="1" ht="45" customHeight="1">
      <c r="A11" s="263" t="s">
        <v>56</v>
      </c>
      <c r="B11" s="264" t="s">
        <v>263</v>
      </c>
      <c r="C11" s="269">
        <v>31</v>
      </c>
      <c r="D11" s="266">
        <v>4.3847241867043847</v>
      </c>
      <c r="E11" s="262"/>
    </row>
    <row r="12" spans="1:5" s="254" customFormat="1" ht="45" customHeight="1">
      <c r="A12" s="258" t="s">
        <v>57</v>
      </c>
      <c r="B12" s="259" t="s">
        <v>264</v>
      </c>
      <c r="C12" s="268">
        <v>23</v>
      </c>
      <c r="D12" s="261">
        <v>3.2531824611032532</v>
      </c>
      <c r="E12" s="262"/>
    </row>
    <row r="13" spans="1:5" s="274" customFormat="1" ht="27.95" customHeight="1">
      <c r="A13" s="464"/>
      <c r="B13" s="272" t="s">
        <v>67</v>
      </c>
      <c r="C13" s="598">
        <v>707</v>
      </c>
      <c r="D13" s="273"/>
    </row>
    <row r="14" spans="1:5" s="274" customFormat="1" ht="27.95" customHeight="1">
      <c r="A14" s="465"/>
      <c r="B14" s="275" t="s">
        <v>68</v>
      </c>
      <c r="C14" s="599"/>
      <c r="D14" s="276"/>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ht="5.0999999999999996" customHeight="1">
      <c r="A18" s="255"/>
      <c r="B18" s="255"/>
      <c r="C18" s="255"/>
    </row>
    <row r="19" spans="1:5" s="254" customFormat="1" ht="45" customHeight="1">
      <c r="A19" s="258" t="s">
        <v>53</v>
      </c>
      <c r="B19" s="280" t="s">
        <v>521</v>
      </c>
      <c r="C19" s="268">
        <v>156</v>
      </c>
      <c r="D19" s="261">
        <v>61.660079051383399</v>
      </c>
      <c r="E19" s="262"/>
    </row>
    <row r="20" spans="1:5" s="271" customFormat="1" ht="45" customHeight="1">
      <c r="A20" s="263" t="s">
        <v>54</v>
      </c>
      <c r="B20" s="281" t="s">
        <v>522</v>
      </c>
      <c r="C20" s="269">
        <v>12</v>
      </c>
      <c r="D20" s="266">
        <v>4.7430830039525684</v>
      </c>
      <c r="E20" s="270"/>
    </row>
    <row r="21" spans="1:5" s="254" customFormat="1" ht="45" customHeight="1">
      <c r="A21" s="258" t="s">
        <v>55</v>
      </c>
      <c r="B21" s="280" t="s">
        <v>523</v>
      </c>
      <c r="C21" s="260">
        <v>7</v>
      </c>
      <c r="D21" s="261">
        <v>2.766798418972332</v>
      </c>
      <c r="E21" s="262"/>
    </row>
    <row r="22" spans="1:5" s="271" customFormat="1" ht="45" customHeight="1">
      <c r="A22" s="263" t="s">
        <v>56</v>
      </c>
      <c r="B22" s="282" t="s">
        <v>514</v>
      </c>
      <c r="C22" s="269">
        <v>5</v>
      </c>
      <c r="D22" s="266">
        <v>1.9762845849802373</v>
      </c>
      <c r="E22" s="270"/>
    </row>
    <row r="23" spans="1:5" s="254" customFormat="1" ht="45" customHeight="1">
      <c r="A23" s="258" t="s">
        <v>57</v>
      </c>
      <c r="B23" s="280" t="s">
        <v>524</v>
      </c>
      <c r="C23" s="268">
        <v>3</v>
      </c>
      <c r="D23" s="261">
        <v>1.1857707509881421</v>
      </c>
      <c r="E23" s="262"/>
    </row>
    <row r="24" spans="1:5" s="274" customFormat="1" ht="27.95" customHeight="1">
      <c r="A24" s="464"/>
      <c r="B24" s="272" t="s">
        <v>67</v>
      </c>
      <c r="C24" s="598">
        <v>253</v>
      </c>
      <c r="D24" s="273"/>
    </row>
    <row r="25" spans="1:5" s="274" customFormat="1" ht="27.95" customHeight="1">
      <c r="A25" s="465"/>
      <c r="B25" s="275" t="s">
        <v>68</v>
      </c>
      <c r="C25" s="599"/>
      <c r="D25" s="276"/>
    </row>
    <row r="26" spans="1:5">
      <c r="C26" s="411"/>
    </row>
  </sheetData>
  <mergeCells count="5">
    <mergeCell ref="A1:D1"/>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5"/>
  <sheetViews>
    <sheetView view="pageBreakPreview"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8.7109375" style="257" customWidth="1"/>
    <col min="6" max="16384" width="9.140625" style="257"/>
  </cols>
  <sheetData>
    <row r="1" spans="1:5" s="285" customFormat="1" ht="17.100000000000001" customHeight="1">
      <c r="A1" s="293" t="s">
        <v>366</v>
      </c>
      <c r="B1" s="293"/>
      <c r="C1" s="293"/>
      <c r="D1" s="293"/>
    </row>
    <row r="2" spans="1:5" ht="17.100000000000001" customHeight="1">
      <c r="A2" s="246" t="s">
        <v>367</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261</v>
      </c>
      <c r="C8" s="260">
        <v>52</v>
      </c>
      <c r="D8" s="261">
        <v>13.506493506493506</v>
      </c>
      <c r="E8" s="262"/>
    </row>
    <row r="9" spans="1:5" s="254" customFormat="1" ht="45" customHeight="1">
      <c r="A9" s="263" t="s">
        <v>54</v>
      </c>
      <c r="B9" s="264" t="s">
        <v>260</v>
      </c>
      <c r="C9" s="265">
        <v>42</v>
      </c>
      <c r="D9" s="266">
        <v>10.909090909090908</v>
      </c>
      <c r="E9" s="262"/>
    </row>
    <row r="10" spans="1:5" s="254" customFormat="1" ht="45" customHeight="1">
      <c r="A10" s="258" t="s">
        <v>55</v>
      </c>
      <c r="B10" s="267" t="s">
        <v>262</v>
      </c>
      <c r="C10" s="268">
        <v>38</v>
      </c>
      <c r="D10" s="261">
        <v>9.8701298701298708</v>
      </c>
      <c r="E10" s="262"/>
    </row>
    <row r="11" spans="1:5" s="254" customFormat="1" ht="45" customHeight="1">
      <c r="A11" s="263" t="s">
        <v>56</v>
      </c>
      <c r="B11" s="264" t="s">
        <v>264</v>
      </c>
      <c r="C11" s="269">
        <v>18</v>
      </c>
      <c r="D11" s="266">
        <v>4.6753246753246751</v>
      </c>
      <c r="E11" s="262"/>
    </row>
    <row r="12" spans="1:5" s="254" customFormat="1" ht="45" customHeight="1">
      <c r="A12" s="258" t="s">
        <v>57</v>
      </c>
      <c r="B12" s="259" t="s">
        <v>273</v>
      </c>
      <c r="C12" s="268">
        <v>10</v>
      </c>
      <c r="D12" s="261">
        <v>2.5974025974025974</v>
      </c>
      <c r="E12" s="262"/>
    </row>
    <row r="13" spans="1:5" s="274" customFormat="1" ht="27.95" customHeight="1">
      <c r="A13" s="464"/>
      <c r="B13" s="272" t="s">
        <v>67</v>
      </c>
      <c r="C13" s="598">
        <v>385</v>
      </c>
      <c r="D13" s="273"/>
      <c r="E13" s="294"/>
    </row>
    <row r="14" spans="1:5" s="274" customFormat="1" ht="27.95" customHeight="1">
      <c r="A14" s="465"/>
      <c r="B14" s="275" t="s">
        <v>68</v>
      </c>
      <c r="C14" s="599"/>
      <c r="D14" s="276"/>
      <c r="E14" s="294"/>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ht="5.0999999999999996" customHeight="1">
      <c r="A18" s="255"/>
      <c r="B18" s="255"/>
      <c r="C18" s="255"/>
    </row>
    <row r="19" spans="1:5" s="254" customFormat="1" ht="45" customHeight="1">
      <c r="A19" s="258" t="s">
        <v>53</v>
      </c>
      <c r="B19" s="280" t="s">
        <v>525</v>
      </c>
      <c r="C19" s="268">
        <v>145</v>
      </c>
      <c r="D19" s="261">
        <v>68.720379146919427</v>
      </c>
      <c r="E19" s="262"/>
    </row>
    <row r="20" spans="1:5" s="271" customFormat="1" ht="45" customHeight="1">
      <c r="A20" s="263" t="s">
        <v>54</v>
      </c>
      <c r="B20" s="281" t="s">
        <v>526</v>
      </c>
      <c r="C20" s="269">
        <v>12</v>
      </c>
      <c r="D20" s="266">
        <v>5.6872037914691944</v>
      </c>
      <c r="E20" s="270"/>
    </row>
    <row r="21" spans="1:5" s="254" customFormat="1" ht="45" customHeight="1">
      <c r="A21" s="258" t="s">
        <v>55</v>
      </c>
      <c r="B21" s="280" t="s">
        <v>527</v>
      </c>
      <c r="C21" s="260">
        <v>5</v>
      </c>
      <c r="D21" s="261">
        <v>2.3696682464454977</v>
      </c>
      <c r="E21" s="262"/>
    </row>
    <row r="22" spans="1:5" s="271" customFormat="1" ht="45" customHeight="1">
      <c r="A22" s="263" t="s">
        <v>56</v>
      </c>
      <c r="B22" s="282" t="s">
        <v>528</v>
      </c>
      <c r="C22" s="269">
        <v>4</v>
      </c>
      <c r="D22" s="266">
        <v>1.8957345971563981</v>
      </c>
      <c r="E22" s="270"/>
    </row>
    <row r="23" spans="1:5" s="254" customFormat="1" ht="45" customHeight="1">
      <c r="A23" s="258" t="s">
        <v>57</v>
      </c>
      <c r="B23" s="280" t="s">
        <v>529</v>
      </c>
      <c r="C23" s="268">
        <v>3</v>
      </c>
      <c r="D23" s="261">
        <v>1.4218009478672986</v>
      </c>
      <c r="E23" s="262"/>
    </row>
    <row r="24" spans="1:5" s="274" customFormat="1" ht="27.95" customHeight="1">
      <c r="A24" s="464"/>
      <c r="B24" s="272" t="s">
        <v>67</v>
      </c>
      <c r="C24" s="598">
        <v>211</v>
      </c>
      <c r="D24" s="273"/>
      <c r="E24" s="295"/>
    </row>
    <row r="25" spans="1:5" s="274" customFormat="1" ht="27.95" customHeight="1">
      <c r="A25" s="465"/>
      <c r="B25" s="275" t="s">
        <v>68</v>
      </c>
      <c r="C25" s="599"/>
      <c r="D25" s="276"/>
      <c r="E25" s="295"/>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996"/>
  <sheetViews>
    <sheetView view="pageBreakPreview" zoomScale="70" zoomScaleNormal="85" zoomScaleSheetLayoutView="70" workbookViewId="0">
      <selection activeCell="O46" sqref="O46"/>
    </sheetView>
  </sheetViews>
  <sheetFormatPr defaultColWidth="13.42578125" defaultRowHeight="15" customHeight="1"/>
  <cols>
    <col min="1" max="1" width="35.7109375" style="298" customWidth="1"/>
    <col min="2" max="5" width="28.7109375" style="298" customWidth="1"/>
    <col min="6" max="6" width="15.7109375" style="298" customWidth="1"/>
    <col min="7" max="7" width="8.140625" style="298" customWidth="1"/>
    <col min="8" max="16384" width="13.42578125" style="298"/>
  </cols>
  <sheetData>
    <row r="1" spans="1:10" ht="24.95" customHeight="1">
      <c r="A1" s="297" t="s">
        <v>75</v>
      </c>
      <c r="B1" s="297"/>
      <c r="C1" s="297"/>
      <c r="D1" s="297"/>
      <c r="E1" s="297"/>
    </row>
    <row r="2" spans="1:10" ht="24.95" customHeight="1">
      <c r="A2" s="299" t="s">
        <v>76</v>
      </c>
      <c r="B2" s="299"/>
      <c r="C2" s="299"/>
      <c r="D2" s="299"/>
      <c r="E2" s="299"/>
    </row>
    <row r="3" spans="1:10" ht="15.75" customHeight="1" thickBot="1">
      <c r="A3" s="332"/>
      <c r="B3" s="332"/>
      <c r="C3" s="332"/>
      <c r="D3" s="332"/>
      <c r="E3" s="332"/>
    </row>
    <row r="4" spans="1:10" ht="19.5" customHeight="1">
      <c r="A4" s="547" t="s">
        <v>388</v>
      </c>
      <c r="B4" s="547" t="s">
        <v>403</v>
      </c>
      <c r="C4" s="547" t="s">
        <v>404</v>
      </c>
      <c r="D4" s="547"/>
      <c r="E4" s="547" t="s">
        <v>405</v>
      </c>
    </row>
    <row r="5" spans="1:10" ht="19.5" customHeight="1">
      <c r="A5" s="548"/>
      <c r="B5" s="548"/>
      <c r="C5" s="548"/>
      <c r="D5" s="548"/>
      <c r="E5" s="548"/>
    </row>
    <row r="6" spans="1:10" ht="19.5" customHeight="1" thickBot="1">
      <c r="A6" s="548"/>
      <c r="B6" s="548"/>
      <c r="C6" s="549"/>
      <c r="D6" s="549"/>
      <c r="E6" s="548"/>
    </row>
    <row r="7" spans="1:10" ht="19.5" customHeight="1">
      <c r="A7" s="548"/>
      <c r="B7" s="548"/>
      <c r="C7" s="548" t="s">
        <v>406</v>
      </c>
      <c r="D7" s="548" t="s">
        <v>407</v>
      </c>
      <c r="E7" s="548"/>
    </row>
    <row r="8" spans="1:10" ht="19.5" customHeight="1">
      <c r="A8" s="548"/>
      <c r="B8" s="548"/>
      <c r="C8" s="548"/>
      <c r="D8" s="548"/>
      <c r="E8" s="548"/>
    </row>
    <row r="9" spans="1:10" ht="19.5" customHeight="1">
      <c r="A9" s="548"/>
      <c r="B9" s="548"/>
      <c r="C9" s="548"/>
      <c r="D9" s="548"/>
      <c r="E9" s="548"/>
    </row>
    <row r="10" spans="1:10" ht="19.5" customHeight="1" thickBot="1">
      <c r="A10" s="549"/>
      <c r="B10" s="549"/>
      <c r="C10" s="549"/>
      <c r="D10" s="549"/>
      <c r="E10" s="549"/>
    </row>
    <row r="11" spans="1:10" ht="19.5" customHeight="1">
      <c r="A11" s="308"/>
      <c r="B11" s="308"/>
      <c r="C11" s="308"/>
      <c r="D11" s="308"/>
      <c r="E11" s="308"/>
    </row>
    <row r="12" spans="1:10" s="297" customFormat="1" ht="60" customHeight="1">
      <c r="A12" s="310" t="s">
        <v>77</v>
      </c>
      <c r="B12" s="341">
        <f>SUM(B13:B19)</f>
        <v>1199974</v>
      </c>
      <c r="C12" s="341">
        <f t="shared" ref="C12:D12" si="0">SUM(C13:C19)</f>
        <v>623974</v>
      </c>
      <c r="D12" s="341">
        <f t="shared" si="0"/>
        <v>576000</v>
      </c>
      <c r="E12" s="482">
        <v>108</v>
      </c>
      <c r="F12" s="335"/>
      <c r="G12" s="335"/>
    </row>
    <row r="13" spans="1:10" ht="60" customHeight="1">
      <c r="A13" s="314" t="s">
        <v>78</v>
      </c>
      <c r="B13" s="315">
        <v>46053</v>
      </c>
      <c r="C13" s="315">
        <v>25030</v>
      </c>
      <c r="D13" s="315">
        <v>21023</v>
      </c>
      <c r="E13" s="483">
        <v>119.06007705845978</v>
      </c>
      <c r="F13" s="303"/>
      <c r="G13" s="303"/>
    </row>
    <row r="14" spans="1:10" ht="60" customHeight="1">
      <c r="A14" s="319" t="s">
        <v>80</v>
      </c>
      <c r="B14" s="320">
        <v>70331</v>
      </c>
      <c r="C14" s="320">
        <v>35985</v>
      </c>
      <c r="D14" s="320">
        <v>34346</v>
      </c>
      <c r="E14" s="484">
        <v>104.77202585453911</v>
      </c>
      <c r="F14" s="319"/>
      <c r="G14" s="320"/>
      <c r="H14" s="320"/>
      <c r="I14" s="320"/>
      <c r="J14" s="320"/>
    </row>
    <row r="15" spans="1:10" ht="60" customHeight="1">
      <c r="A15" s="324" t="s">
        <v>81</v>
      </c>
      <c r="B15" s="325">
        <v>128689</v>
      </c>
      <c r="C15" s="325">
        <v>68275</v>
      </c>
      <c r="D15" s="325">
        <v>60414</v>
      </c>
      <c r="E15" s="485">
        <v>113.01188466249545</v>
      </c>
      <c r="F15" s="324"/>
      <c r="G15" s="325"/>
      <c r="H15" s="325"/>
      <c r="I15" s="325"/>
      <c r="J15" s="325"/>
    </row>
    <row r="16" spans="1:10" ht="60" customHeight="1">
      <c r="A16" s="319" t="s">
        <v>82</v>
      </c>
      <c r="B16" s="320">
        <v>47296</v>
      </c>
      <c r="C16" s="320">
        <v>23974</v>
      </c>
      <c r="D16" s="320">
        <v>23322</v>
      </c>
      <c r="E16" s="484">
        <v>102.79564359831919</v>
      </c>
      <c r="F16" s="303"/>
      <c r="G16" s="303"/>
    </row>
    <row r="17" spans="1:7" ht="60" customHeight="1">
      <c r="A17" s="324" t="s">
        <v>83</v>
      </c>
      <c r="B17" s="325">
        <v>692283</v>
      </c>
      <c r="C17" s="325">
        <v>358074</v>
      </c>
      <c r="D17" s="325">
        <v>334209</v>
      </c>
      <c r="E17" s="485">
        <v>107.14074127267668</v>
      </c>
      <c r="F17" s="303"/>
      <c r="G17" s="303"/>
    </row>
    <row r="18" spans="1:7" ht="60" customHeight="1">
      <c r="A18" s="319" t="s">
        <v>84</v>
      </c>
      <c r="B18" s="320">
        <v>88123</v>
      </c>
      <c r="C18" s="320">
        <v>46801</v>
      </c>
      <c r="D18" s="320">
        <v>41322</v>
      </c>
      <c r="E18" s="484">
        <v>113.25928077053386</v>
      </c>
      <c r="F18" s="303"/>
      <c r="G18" s="303"/>
    </row>
    <row r="19" spans="1:7" ht="60" customHeight="1">
      <c r="A19" s="324" t="s">
        <v>79</v>
      </c>
      <c r="B19" s="325">
        <v>127199</v>
      </c>
      <c r="C19" s="325">
        <v>65835</v>
      </c>
      <c r="D19" s="325">
        <v>61364</v>
      </c>
      <c r="E19" s="485">
        <v>107.28603089759467</v>
      </c>
      <c r="F19" s="303"/>
      <c r="G19" s="303"/>
    </row>
    <row r="20" spans="1:7" ht="24.95" customHeight="1">
      <c r="A20" s="329"/>
      <c r="B20" s="329"/>
      <c r="C20" s="329"/>
      <c r="D20" s="329"/>
      <c r="E20" s="329"/>
    </row>
    <row r="21" spans="1:7" ht="15.75" customHeight="1">
      <c r="A21" s="343"/>
      <c r="B21" s="343"/>
      <c r="C21" s="343"/>
      <c r="D21" s="343"/>
      <c r="E21" s="343"/>
    </row>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25"/>
  <sheetViews>
    <sheetView view="pageBreakPreview" topLeftCell="A10"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10.7109375" style="257" customWidth="1"/>
    <col min="6" max="16384" width="9.140625" style="257"/>
  </cols>
  <sheetData>
    <row r="1" spans="1:5" s="285" customFormat="1" ht="17.100000000000001" customHeight="1">
      <c r="A1" s="293" t="s">
        <v>279</v>
      </c>
      <c r="B1" s="293"/>
      <c r="C1" s="293"/>
      <c r="D1" s="293"/>
    </row>
    <row r="2" spans="1:5" ht="17.100000000000001" customHeight="1">
      <c r="A2" s="246" t="s">
        <v>280</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260</v>
      </c>
      <c r="C8" s="260">
        <v>127</v>
      </c>
      <c r="D8" s="261">
        <v>20.063191153238545</v>
      </c>
      <c r="E8" s="262"/>
    </row>
    <row r="9" spans="1:5" s="254" customFormat="1" ht="45" customHeight="1">
      <c r="A9" s="263" t="s">
        <v>54</v>
      </c>
      <c r="B9" s="264" t="s">
        <v>262</v>
      </c>
      <c r="C9" s="265">
        <v>56</v>
      </c>
      <c r="D9" s="266">
        <v>8.8467614533965246</v>
      </c>
      <c r="E9" s="262"/>
    </row>
    <row r="10" spans="1:5" s="254" customFormat="1" ht="45" customHeight="1">
      <c r="A10" s="258" t="s">
        <v>55</v>
      </c>
      <c r="B10" s="267" t="s">
        <v>261</v>
      </c>
      <c r="C10" s="268">
        <v>51</v>
      </c>
      <c r="D10" s="261">
        <v>8.0568720379146921</v>
      </c>
      <c r="E10" s="262"/>
    </row>
    <row r="11" spans="1:5" s="254" customFormat="1" ht="45" customHeight="1">
      <c r="A11" s="263" t="s">
        <v>56</v>
      </c>
      <c r="B11" s="264" t="s">
        <v>263</v>
      </c>
      <c r="C11" s="269">
        <v>23</v>
      </c>
      <c r="D11" s="266">
        <v>3.6334913112164293</v>
      </c>
      <c r="E11" s="262"/>
    </row>
    <row r="12" spans="1:5" s="254" customFormat="1" ht="45" customHeight="1">
      <c r="A12" s="258" t="s">
        <v>57</v>
      </c>
      <c r="B12" s="259" t="s">
        <v>266</v>
      </c>
      <c r="C12" s="268">
        <v>22</v>
      </c>
      <c r="D12" s="261">
        <v>3.4755134281200633</v>
      </c>
      <c r="E12" s="262"/>
    </row>
    <row r="13" spans="1:5" s="274" customFormat="1" ht="27.95" customHeight="1">
      <c r="A13" s="464"/>
      <c r="B13" s="272" t="s">
        <v>67</v>
      </c>
      <c r="C13" s="598">
        <v>633</v>
      </c>
      <c r="D13" s="273"/>
      <c r="E13" s="295"/>
    </row>
    <row r="14" spans="1:5" s="274" customFormat="1" ht="27.95" customHeight="1">
      <c r="A14" s="465"/>
      <c r="B14" s="275" t="s">
        <v>68</v>
      </c>
      <c r="C14" s="599"/>
      <c r="D14" s="276"/>
      <c r="E14" s="295"/>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ht="5.0999999999999996" customHeight="1">
      <c r="A18" s="255"/>
      <c r="B18" s="255"/>
      <c r="C18" s="255"/>
    </row>
    <row r="19" spans="1:5" s="254" customFormat="1" ht="45" customHeight="1">
      <c r="A19" s="258" t="s">
        <v>53</v>
      </c>
      <c r="B19" s="540" t="s">
        <v>530</v>
      </c>
      <c r="C19" s="542">
        <v>54</v>
      </c>
      <c r="D19" s="543">
        <v>39.130434782608695</v>
      </c>
      <c r="E19" s="262"/>
    </row>
    <row r="20" spans="1:5" s="271" customFormat="1" ht="45" customHeight="1">
      <c r="A20" s="263" t="s">
        <v>54</v>
      </c>
      <c r="B20" s="540" t="s">
        <v>531</v>
      </c>
      <c r="C20" s="542">
        <v>12</v>
      </c>
      <c r="D20" s="543">
        <v>8.695652173913043</v>
      </c>
      <c r="E20" s="270"/>
    </row>
    <row r="21" spans="1:5" s="254" customFormat="1" ht="45" customHeight="1">
      <c r="A21" s="258" t="s">
        <v>55</v>
      </c>
      <c r="B21" s="540" t="s">
        <v>532</v>
      </c>
      <c r="C21" s="544">
        <v>11</v>
      </c>
      <c r="D21" s="543">
        <v>7.9710144927536222</v>
      </c>
      <c r="E21" s="262"/>
    </row>
    <row r="22" spans="1:5" s="271" customFormat="1" ht="45" customHeight="1">
      <c r="A22" s="263" t="s">
        <v>56</v>
      </c>
      <c r="B22" s="541" t="s">
        <v>533</v>
      </c>
      <c r="C22" s="544">
        <v>2</v>
      </c>
      <c r="D22" s="543">
        <v>1.4492753623188406</v>
      </c>
      <c r="E22" s="270"/>
    </row>
    <row r="23" spans="1:5" s="254" customFormat="1" ht="45" customHeight="1">
      <c r="A23" s="258" t="s">
        <v>57</v>
      </c>
      <c r="B23" s="541" t="s">
        <v>534</v>
      </c>
      <c r="C23" s="544">
        <v>2</v>
      </c>
      <c r="D23" s="543">
        <v>1.4492753623188406</v>
      </c>
      <c r="E23" s="262"/>
    </row>
    <row r="24" spans="1:5" s="274" customFormat="1" ht="27.95" customHeight="1">
      <c r="A24" s="464"/>
      <c r="B24" s="272" t="s">
        <v>67</v>
      </c>
      <c r="C24" s="598">
        <v>138</v>
      </c>
      <c r="D24" s="273"/>
      <c r="E24" s="295"/>
    </row>
    <row r="25" spans="1:5" s="274" customFormat="1" ht="27.95" customHeight="1">
      <c r="A25" s="465"/>
      <c r="B25" s="275" t="s">
        <v>68</v>
      </c>
      <c r="C25" s="599"/>
      <c r="D25" s="276"/>
      <c r="E25" s="295"/>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5"/>
  <sheetViews>
    <sheetView view="pageBreakPreview" topLeftCell="A7"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10.7109375" style="257" customWidth="1"/>
    <col min="6" max="16384" width="9.140625" style="257"/>
  </cols>
  <sheetData>
    <row r="1" spans="1:5" s="285" customFormat="1" ht="17.100000000000001" customHeight="1">
      <c r="A1" s="293" t="s">
        <v>364</v>
      </c>
      <c r="B1" s="293"/>
      <c r="C1" s="293"/>
      <c r="D1" s="293"/>
    </row>
    <row r="2" spans="1:5" ht="17.100000000000001" customHeight="1">
      <c r="A2" s="246" t="s">
        <v>365</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260</v>
      </c>
      <c r="C8" s="260">
        <v>67</v>
      </c>
      <c r="D8" s="261">
        <v>21.612903225806452</v>
      </c>
      <c r="E8" s="262"/>
    </row>
    <row r="9" spans="1:5" s="254" customFormat="1" ht="45" customHeight="1">
      <c r="A9" s="263" t="s">
        <v>54</v>
      </c>
      <c r="B9" s="264" t="s">
        <v>261</v>
      </c>
      <c r="C9" s="265">
        <v>34</v>
      </c>
      <c r="D9" s="266">
        <v>10.967741935483872</v>
      </c>
      <c r="E9" s="262"/>
    </row>
    <row r="10" spans="1:5" s="254" customFormat="1" ht="45" customHeight="1">
      <c r="A10" s="258" t="s">
        <v>55</v>
      </c>
      <c r="B10" s="267" t="s">
        <v>262</v>
      </c>
      <c r="C10" s="268">
        <v>22</v>
      </c>
      <c r="D10" s="261">
        <v>7.096774193548387</v>
      </c>
      <c r="E10" s="262"/>
    </row>
    <row r="11" spans="1:5" s="254" customFormat="1" ht="45" customHeight="1">
      <c r="A11" s="263" t="s">
        <v>56</v>
      </c>
      <c r="B11" s="264" t="s">
        <v>267</v>
      </c>
      <c r="C11" s="269">
        <v>13</v>
      </c>
      <c r="D11" s="266">
        <v>4.1935483870967749</v>
      </c>
      <c r="E11" s="262"/>
    </row>
    <row r="12" spans="1:5" s="254" customFormat="1" ht="45" customHeight="1">
      <c r="A12" s="258" t="s">
        <v>57</v>
      </c>
      <c r="B12" s="259" t="s">
        <v>266</v>
      </c>
      <c r="C12" s="268">
        <v>10</v>
      </c>
      <c r="D12" s="261">
        <v>3.225806451612903</v>
      </c>
      <c r="E12" s="262"/>
    </row>
    <row r="13" spans="1:5" s="274" customFormat="1" ht="27.95" customHeight="1">
      <c r="A13" s="464"/>
      <c r="B13" s="272" t="s">
        <v>67</v>
      </c>
      <c r="C13" s="598">
        <v>310</v>
      </c>
      <c r="D13" s="273"/>
      <c r="E13" s="295"/>
    </row>
    <row r="14" spans="1:5" s="274" customFormat="1" ht="27.95" customHeight="1">
      <c r="A14" s="465"/>
      <c r="B14" s="275" t="s">
        <v>68</v>
      </c>
      <c r="C14" s="599"/>
      <c r="D14" s="276"/>
      <c r="E14" s="295"/>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ht="5.0999999999999996" customHeight="1">
      <c r="A18" s="255"/>
      <c r="B18" s="255"/>
      <c r="C18" s="255"/>
    </row>
    <row r="19" spans="1:5" s="254" customFormat="1" ht="45" customHeight="1">
      <c r="A19" s="258" t="s">
        <v>53</v>
      </c>
      <c r="B19" s="280" t="s">
        <v>535</v>
      </c>
      <c r="C19" s="268">
        <v>58</v>
      </c>
      <c r="D19" s="261">
        <v>77.333333333333329</v>
      </c>
      <c r="E19" s="262"/>
    </row>
    <row r="20" spans="1:5" s="271" customFormat="1" ht="45" customHeight="1">
      <c r="A20" s="263" t="s">
        <v>54</v>
      </c>
      <c r="B20" s="281" t="s">
        <v>536</v>
      </c>
      <c r="C20" s="269">
        <v>2</v>
      </c>
      <c r="D20" s="266">
        <v>2.666666666666667</v>
      </c>
      <c r="E20" s="270"/>
    </row>
    <row r="21" spans="1:5" s="254" customFormat="1" ht="45" customHeight="1">
      <c r="A21" s="258" t="s">
        <v>55</v>
      </c>
      <c r="B21" s="280" t="s">
        <v>537</v>
      </c>
      <c r="C21" s="260">
        <v>1</v>
      </c>
      <c r="D21" s="261">
        <v>1.3333333333333335</v>
      </c>
      <c r="E21" s="262"/>
    </row>
    <row r="22" spans="1:5" s="271" customFormat="1" ht="45" customHeight="1">
      <c r="A22" s="263" t="s">
        <v>56</v>
      </c>
      <c r="B22" s="282" t="s">
        <v>538</v>
      </c>
      <c r="C22" s="269">
        <v>1</v>
      </c>
      <c r="D22" s="266">
        <v>1.3333333333333335</v>
      </c>
      <c r="E22" s="270"/>
    </row>
    <row r="23" spans="1:5" s="254" customFormat="1" ht="45" customHeight="1">
      <c r="A23" s="258" t="s">
        <v>57</v>
      </c>
      <c r="B23" s="280" t="s">
        <v>539</v>
      </c>
      <c r="C23" s="268">
        <v>1</v>
      </c>
      <c r="D23" s="261">
        <v>1.3333333333333335</v>
      </c>
      <c r="E23" s="262"/>
    </row>
    <row r="24" spans="1:5" s="274" customFormat="1" ht="27.95" customHeight="1">
      <c r="A24" s="464"/>
      <c r="B24" s="272" t="s">
        <v>67</v>
      </c>
      <c r="C24" s="598">
        <v>75</v>
      </c>
      <c r="D24" s="273"/>
      <c r="E24" s="295"/>
    </row>
    <row r="25" spans="1:5" s="274" customFormat="1" ht="27.95" customHeight="1">
      <c r="A25" s="465"/>
      <c r="B25" s="275" t="s">
        <v>68</v>
      </c>
      <c r="C25" s="599"/>
      <c r="D25" s="276"/>
      <c r="E25" s="295"/>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25"/>
  <sheetViews>
    <sheetView view="pageBreakPreview" topLeftCell="A7"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10.7109375" style="257" customWidth="1"/>
    <col min="6" max="16384" width="9.140625" style="257"/>
  </cols>
  <sheetData>
    <row r="1" spans="1:5" s="285" customFormat="1" ht="17.100000000000001" customHeight="1">
      <c r="A1" s="296" t="s">
        <v>362</v>
      </c>
      <c r="B1" s="293"/>
      <c r="C1" s="293"/>
      <c r="D1" s="293"/>
    </row>
    <row r="2" spans="1:5" ht="17.100000000000001" customHeight="1">
      <c r="A2" s="246" t="s">
        <v>363</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260</v>
      </c>
      <c r="C8" s="260">
        <v>381</v>
      </c>
      <c r="D8" s="261">
        <v>17.573800738007382</v>
      </c>
      <c r="E8" s="262"/>
    </row>
    <row r="9" spans="1:5" s="254" customFormat="1" ht="45" customHeight="1">
      <c r="A9" s="263" t="s">
        <v>54</v>
      </c>
      <c r="B9" s="264" t="s">
        <v>261</v>
      </c>
      <c r="C9" s="265">
        <v>202</v>
      </c>
      <c r="D9" s="266">
        <v>9.317343173431734</v>
      </c>
      <c r="E9" s="262"/>
    </row>
    <row r="10" spans="1:5" s="254" customFormat="1" ht="45" customHeight="1">
      <c r="A10" s="258" t="s">
        <v>55</v>
      </c>
      <c r="B10" s="267" t="s">
        <v>262</v>
      </c>
      <c r="C10" s="268">
        <v>165</v>
      </c>
      <c r="D10" s="261">
        <v>7.6107011070110699</v>
      </c>
      <c r="E10" s="262"/>
    </row>
    <row r="11" spans="1:5" s="254" customFormat="1" ht="45" customHeight="1">
      <c r="A11" s="263" t="s">
        <v>56</v>
      </c>
      <c r="B11" s="264" t="s">
        <v>263</v>
      </c>
      <c r="C11" s="269">
        <v>71</v>
      </c>
      <c r="D11" s="266">
        <v>3.2749077490774909</v>
      </c>
      <c r="E11" s="262"/>
    </row>
    <row r="12" spans="1:5" s="254" customFormat="1" ht="45" customHeight="1">
      <c r="A12" s="258" t="s">
        <v>57</v>
      </c>
      <c r="B12" s="259" t="s">
        <v>265</v>
      </c>
      <c r="C12" s="268">
        <v>64</v>
      </c>
      <c r="D12" s="261">
        <v>2.9520295202952029</v>
      </c>
      <c r="E12" s="262"/>
    </row>
    <row r="13" spans="1:5" s="274" customFormat="1" ht="27.95" customHeight="1">
      <c r="A13" s="464"/>
      <c r="B13" s="272" t="s">
        <v>67</v>
      </c>
      <c r="C13" s="598">
        <v>2168</v>
      </c>
      <c r="D13" s="273"/>
      <c r="E13" s="295"/>
    </row>
    <row r="14" spans="1:5" s="274" customFormat="1" ht="27.95" customHeight="1">
      <c r="A14" s="465"/>
      <c r="B14" s="275" t="s">
        <v>68</v>
      </c>
      <c r="C14" s="599"/>
      <c r="D14" s="276"/>
      <c r="E14" s="295"/>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ht="5.0999999999999996" customHeight="1">
      <c r="A18" s="255"/>
      <c r="B18" s="255"/>
      <c r="C18" s="255"/>
    </row>
    <row r="19" spans="1:5" s="254" customFormat="1" ht="45" customHeight="1">
      <c r="A19" s="258" t="s">
        <v>53</v>
      </c>
      <c r="B19" s="280" t="s">
        <v>540</v>
      </c>
      <c r="C19" s="268">
        <v>590</v>
      </c>
      <c r="D19" s="261">
        <v>55.977229601518033</v>
      </c>
      <c r="E19" s="262"/>
    </row>
    <row r="20" spans="1:5" s="271" customFormat="1" ht="45" customHeight="1">
      <c r="A20" s="263" t="s">
        <v>54</v>
      </c>
      <c r="B20" s="281" t="s">
        <v>541</v>
      </c>
      <c r="C20" s="269">
        <v>29</v>
      </c>
      <c r="D20" s="266">
        <v>2.7514231499051234</v>
      </c>
      <c r="E20" s="270"/>
    </row>
    <row r="21" spans="1:5" s="254" customFormat="1" ht="45" customHeight="1">
      <c r="A21" s="258" t="s">
        <v>55</v>
      </c>
      <c r="B21" s="280" t="s">
        <v>542</v>
      </c>
      <c r="C21" s="260">
        <v>29</v>
      </c>
      <c r="D21" s="261">
        <v>2.7514231499051234</v>
      </c>
      <c r="E21" s="262"/>
    </row>
    <row r="22" spans="1:5" s="271" customFormat="1" ht="45" customHeight="1">
      <c r="A22" s="263" t="s">
        <v>56</v>
      </c>
      <c r="B22" s="282" t="s">
        <v>543</v>
      </c>
      <c r="C22" s="269">
        <v>22</v>
      </c>
      <c r="D22" s="266">
        <v>2.0872865275142316</v>
      </c>
      <c r="E22" s="270"/>
    </row>
    <row r="23" spans="1:5" s="254" customFormat="1" ht="45" customHeight="1">
      <c r="A23" s="258" t="s">
        <v>57</v>
      </c>
      <c r="B23" s="280" t="s">
        <v>544</v>
      </c>
      <c r="C23" s="268">
        <v>19</v>
      </c>
      <c r="D23" s="261">
        <v>1.8026565464895636</v>
      </c>
      <c r="E23" s="262"/>
    </row>
    <row r="24" spans="1:5" s="274" customFormat="1" ht="27.95" customHeight="1">
      <c r="A24" s="464"/>
      <c r="B24" s="272" t="s">
        <v>67</v>
      </c>
      <c r="C24" s="598">
        <v>1054</v>
      </c>
      <c r="D24" s="273"/>
      <c r="E24" s="295"/>
    </row>
    <row r="25" spans="1:5" s="274" customFormat="1" ht="27.95" customHeight="1">
      <c r="A25" s="465"/>
      <c r="B25" s="275" t="s">
        <v>68</v>
      </c>
      <c r="C25" s="599"/>
      <c r="D25" s="276"/>
      <c r="E25" s="295"/>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25"/>
  <sheetViews>
    <sheetView view="pageBreakPreview" zoomScale="70" zoomScaleNormal="100" zoomScaleSheetLayoutView="70" workbookViewId="0">
      <selection activeCell="A3" sqref="A3:XFD3"/>
    </sheetView>
  </sheetViews>
  <sheetFormatPr defaultRowHeight="18"/>
  <cols>
    <col min="1" max="1" width="3.7109375" style="292" customWidth="1"/>
    <col min="2" max="2" width="100.7109375" style="292" customWidth="1"/>
    <col min="3" max="3" width="15.7109375" style="292" customWidth="1"/>
    <col min="4" max="4" width="15.7109375" style="256" customWidth="1"/>
    <col min="5" max="5" width="10.7109375" style="257" customWidth="1"/>
    <col min="6" max="16384" width="9.140625" style="257"/>
  </cols>
  <sheetData>
    <row r="1" spans="1:5" s="285" customFormat="1" ht="17.100000000000001" customHeight="1">
      <c r="A1" s="293" t="s">
        <v>360</v>
      </c>
      <c r="B1" s="293"/>
      <c r="C1" s="293"/>
      <c r="D1" s="293"/>
    </row>
    <row r="2" spans="1:5" ht="17.100000000000001" customHeight="1">
      <c r="A2" s="246" t="s">
        <v>361</v>
      </c>
      <c r="B2" s="247"/>
      <c r="C2" s="247"/>
      <c r="D2" s="247"/>
    </row>
    <row r="3" spans="1:5" ht="16.5" customHeight="1">
      <c r="A3" s="286"/>
      <c r="B3" s="287"/>
      <c r="C3" s="287"/>
      <c r="D3" s="288"/>
    </row>
    <row r="4" spans="1:5" s="250" customFormat="1" ht="16.5" customHeight="1" thickBot="1">
      <c r="A4" s="277"/>
      <c r="B4" s="289"/>
      <c r="C4" s="290"/>
      <c r="D4" s="291"/>
    </row>
    <row r="5" spans="1:5" s="250" customFormat="1" ht="18.95" customHeight="1">
      <c r="A5" s="248"/>
      <c r="B5" s="249" t="s">
        <v>48</v>
      </c>
      <c r="C5" s="248" t="s">
        <v>49</v>
      </c>
      <c r="D5" s="600" t="s">
        <v>52</v>
      </c>
    </row>
    <row r="6" spans="1:5" s="254" customFormat="1" ht="18.95" customHeight="1" thickBot="1">
      <c r="A6" s="251"/>
      <c r="B6" s="252" t="s">
        <v>50</v>
      </c>
      <c r="C6" s="253" t="s">
        <v>51</v>
      </c>
      <c r="D6" s="601"/>
    </row>
    <row r="7" spans="1:5" ht="5.0999999999999996" customHeight="1">
      <c r="A7" s="255"/>
      <c r="B7" s="255"/>
      <c r="C7" s="255"/>
    </row>
    <row r="8" spans="1:5" s="254" customFormat="1" ht="45" customHeight="1">
      <c r="A8" s="258" t="s">
        <v>53</v>
      </c>
      <c r="B8" s="259" t="s">
        <v>260</v>
      </c>
      <c r="C8" s="260">
        <v>64</v>
      </c>
      <c r="D8" s="261">
        <v>14.349775784753364</v>
      </c>
      <c r="E8" s="262"/>
    </row>
    <row r="9" spans="1:5" s="254" customFormat="1" ht="45" customHeight="1">
      <c r="A9" s="263" t="s">
        <v>54</v>
      </c>
      <c r="B9" s="264" t="s">
        <v>261</v>
      </c>
      <c r="C9" s="265">
        <v>58</v>
      </c>
      <c r="D9" s="266">
        <v>13.004484304932735</v>
      </c>
      <c r="E9" s="262"/>
    </row>
    <row r="10" spans="1:5" s="254" customFormat="1" ht="45" customHeight="1">
      <c r="A10" s="258" t="s">
        <v>55</v>
      </c>
      <c r="B10" s="267" t="s">
        <v>262</v>
      </c>
      <c r="C10" s="268">
        <v>30</v>
      </c>
      <c r="D10" s="261">
        <v>6.7264573991031389</v>
      </c>
      <c r="E10" s="262"/>
    </row>
    <row r="11" spans="1:5" s="254" customFormat="1" ht="45" customHeight="1">
      <c r="A11" s="263" t="s">
        <v>56</v>
      </c>
      <c r="B11" s="264" t="s">
        <v>263</v>
      </c>
      <c r="C11" s="269">
        <v>20</v>
      </c>
      <c r="D11" s="266">
        <v>4.4843049327354256</v>
      </c>
      <c r="E11" s="262"/>
    </row>
    <row r="12" spans="1:5" s="254" customFormat="1" ht="45" customHeight="1">
      <c r="A12" s="258" t="s">
        <v>57</v>
      </c>
      <c r="B12" s="259" t="s">
        <v>266</v>
      </c>
      <c r="C12" s="268">
        <v>14</v>
      </c>
      <c r="D12" s="261">
        <v>3.1390134529147984</v>
      </c>
      <c r="E12" s="262"/>
    </row>
    <row r="13" spans="1:5" s="274" customFormat="1" ht="27.95" customHeight="1">
      <c r="A13" s="464"/>
      <c r="B13" s="272" t="s">
        <v>67</v>
      </c>
      <c r="C13" s="598">
        <v>446</v>
      </c>
      <c r="D13" s="273"/>
      <c r="E13" s="295"/>
    </row>
    <row r="14" spans="1:5" s="274" customFormat="1" ht="27.95" customHeight="1">
      <c r="A14" s="465"/>
      <c r="B14" s="275" t="s">
        <v>68</v>
      </c>
      <c r="C14" s="599"/>
      <c r="D14" s="276"/>
      <c r="E14" s="295"/>
    </row>
    <row r="15" spans="1:5" ht="9.9499999999999993" customHeight="1" thickBot="1">
      <c r="A15" s="277"/>
      <c r="B15" s="278"/>
      <c r="C15" s="278"/>
      <c r="D15" s="279"/>
    </row>
    <row r="16" spans="1:5" s="250" customFormat="1" ht="18.95" customHeight="1">
      <c r="A16" s="248"/>
      <c r="B16" s="249" t="s">
        <v>63</v>
      </c>
      <c r="C16" s="248" t="s">
        <v>49</v>
      </c>
      <c r="D16" s="600" t="s">
        <v>52</v>
      </c>
    </row>
    <row r="17" spans="1:5" s="254" customFormat="1" ht="18.95" customHeight="1" thickBot="1">
      <c r="A17" s="251"/>
      <c r="B17" s="252" t="s">
        <v>64</v>
      </c>
      <c r="C17" s="253" t="s">
        <v>51</v>
      </c>
      <c r="D17" s="601"/>
    </row>
    <row r="18" spans="1:5" ht="5.0999999999999996" customHeight="1">
      <c r="A18" s="255"/>
      <c r="B18" s="255"/>
      <c r="C18" s="255"/>
    </row>
    <row r="19" spans="1:5" s="254" customFormat="1" ht="45" customHeight="1">
      <c r="A19" s="258" t="s">
        <v>53</v>
      </c>
      <c r="B19" s="280" t="s">
        <v>513</v>
      </c>
      <c r="C19" s="268">
        <v>155</v>
      </c>
      <c r="D19" s="261">
        <v>55.160142348754448</v>
      </c>
      <c r="E19" s="262"/>
    </row>
    <row r="20" spans="1:5" s="271" customFormat="1" ht="45" customHeight="1">
      <c r="A20" s="263" t="s">
        <v>54</v>
      </c>
      <c r="B20" s="281" t="s">
        <v>545</v>
      </c>
      <c r="C20" s="269">
        <v>9</v>
      </c>
      <c r="D20" s="266">
        <v>3.2028469750889679</v>
      </c>
      <c r="E20" s="270"/>
    </row>
    <row r="21" spans="1:5" s="254" customFormat="1" ht="45" customHeight="1">
      <c r="A21" s="258" t="s">
        <v>55</v>
      </c>
      <c r="B21" s="280" t="s">
        <v>546</v>
      </c>
      <c r="C21" s="260">
        <v>7</v>
      </c>
      <c r="D21" s="261">
        <v>2.4911032028469751</v>
      </c>
      <c r="E21" s="262"/>
    </row>
    <row r="22" spans="1:5" s="271" customFormat="1" ht="45" customHeight="1">
      <c r="A22" s="263" t="s">
        <v>56</v>
      </c>
      <c r="B22" s="282" t="s">
        <v>514</v>
      </c>
      <c r="C22" s="269">
        <v>7</v>
      </c>
      <c r="D22" s="266">
        <v>2.4911032028469751</v>
      </c>
      <c r="E22" s="270"/>
    </row>
    <row r="23" spans="1:5" s="254" customFormat="1" ht="45" customHeight="1">
      <c r="A23" s="258" t="s">
        <v>57</v>
      </c>
      <c r="B23" s="280" t="s">
        <v>515</v>
      </c>
      <c r="C23" s="268">
        <v>6</v>
      </c>
      <c r="D23" s="261">
        <v>2.1352313167259789</v>
      </c>
      <c r="E23" s="262"/>
    </row>
    <row r="24" spans="1:5" s="274" customFormat="1" ht="27.95" customHeight="1">
      <c r="A24" s="464"/>
      <c r="B24" s="272" t="s">
        <v>67</v>
      </c>
      <c r="C24" s="598">
        <v>281</v>
      </c>
      <c r="D24" s="273"/>
      <c r="E24" s="295"/>
    </row>
    <row r="25" spans="1:5" s="274" customFormat="1" ht="27.95" customHeight="1">
      <c r="A25" s="465"/>
      <c r="B25" s="275" t="s">
        <v>68</v>
      </c>
      <c r="C25" s="599"/>
      <c r="D25" s="276"/>
      <c r="E25" s="295"/>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70" zoomScaleNormal="100" zoomScaleSheetLayoutView="70" workbookViewId="0">
      <selection activeCell="O46" sqref="O46"/>
    </sheetView>
  </sheetViews>
  <sheetFormatPr defaultColWidth="13.42578125" defaultRowHeight="18.75"/>
  <cols>
    <col min="1" max="1" width="30.7109375" style="298" customWidth="1"/>
    <col min="2" max="2" width="8.7109375" style="298" customWidth="1"/>
    <col min="3" max="3" width="18.42578125" style="298" bestFit="1" customWidth="1"/>
    <col min="4" max="5" width="8.7109375" style="298" customWidth="1"/>
    <col min="6" max="6" width="13.7109375" style="298" customWidth="1"/>
    <col min="7" max="8" width="8.7109375" style="298" customWidth="1"/>
    <col min="9" max="9" width="16.85546875" style="298" bestFit="1" customWidth="1"/>
    <col min="10" max="11" width="8.7109375" style="298" customWidth="1"/>
    <col min="12" max="12" width="13.7109375" style="298" customWidth="1"/>
    <col min="13" max="14" width="8.7109375" style="298" customWidth="1"/>
    <col min="15" max="16384" width="13.42578125" style="298"/>
  </cols>
  <sheetData>
    <row r="1" spans="1:13" ht="19.5">
      <c r="A1" s="297" t="s">
        <v>85</v>
      </c>
      <c r="B1" s="297"/>
      <c r="C1" s="297"/>
      <c r="D1" s="297"/>
      <c r="E1" s="297"/>
      <c r="F1" s="297"/>
    </row>
    <row r="2" spans="1:13" ht="19.5">
      <c r="A2" s="299" t="s">
        <v>86</v>
      </c>
      <c r="B2" s="299"/>
      <c r="C2" s="299"/>
      <c r="D2" s="299"/>
      <c r="E2" s="299"/>
      <c r="F2" s="299"/>
    </row>
    <row r="3" spans="1:13" ht="19.5">
      <c r="A3" s="299"/>
      <c r="B3" s="299"/>
      <c r="C3" s="299"/>
      <c r="D3" s="299"/>
      <c r="E3" s="299"/>
      <c r="F3" s="299"/>
    </row>
    <row r="4" spans="1:13" ht="19.5">
      <c r="A4" s="299"/>
      <c r="B4" s="299"/>
      <c r="C4" s="299"/>
      <c r="D4" s="299"/>
      <c r="E4" s="299"/>
      <c r="F4" s="299"/>
      <c r="M4" s="203" t="s">
        <v>23</v>
      </c>
    </row>
    <row r="5" spans="1:13" ht="20.25" thickBot="1">
      <c r="A5" s="332"/>
      <c r="B5" s="332"/>
      <c r="C5" s="332"/>
      <c r="D5" s="332"/>
      <c r="E5" s="332"/>
      <c r="F5" s="332"/>
      <c r="M5" s="355" t="s">
        <v>47</v>
      </c>
    </row>
    <row r="6" spans="1:13" ht="30" customHeight="1">
      <c r="A6" s="550" t="s">
        <v>388</v>
      </c>
      <c r="B6" s="472"/>
      <c r="C6" s="550" t="s">
        <v>403</v>
      </c>
      <c r="D6" s="413"/>
      <c r="E6" s="550" t="s">
        <v>408</v>
      </c>
      <c r="F6" s="550"/>
      <c r="G6" s="550"/>
      <c r="H6" s="550"/>
      <c r="I6" s="550"/>
      <c r="J6" s="550"/>
      <c r="K6" s="550"/>
      <c r="L6" s="550"/>
      <c r="M6" s="550"/>
    </row>
    <row r="7" spans="1:13" ht="30" customHeight="1" thickBot="1">
      <c r="A7" s="548"/>
      <c r="B7" s="471"/>
      <c r="C7" s="552"/>
      <c r="D7" s="415"/>
      <c r="E7" s="551"/>
      <c r="F7" s="551"/>
      <c r="G7" s="551"/>
      <c r="H7" s="551"/>
      <c r="I7" s="551"/>
      <c r="J7" s="551"/>
      <c r="K7" s="551"/>
      <c r="L7" s="551"/>
      <c r="M7" s="551"/>
    </row>
    <row r="8" spans="1:13" s="344" customFormat="1" ht="39.950000000000003" customHeight="1" thickBot="1">
      <c r="A8" s="551"/>
      <c r="B8" s="473"/>
      <c r="C8" s="553"/>
      <c r="D8" s="415"/>
      <c r="E8" s="551" t="s">
        <v>409</v>
      </c>
      <c r="F8" s="551"/>
      <c r="G8" s="551"/>
      <c r="H8" s="551" t="s">
        <v>410</v>
      </c>
      <c r="I8" s="551"/>
      <c r="J8" s="551"/>
      <c r="K8" s="476"/>
      <c r="L8" s="414" t="s">
        <v>411</v>
      </c>
      <c r="M8" s="476"/>
    </row>
    <row r="9" spans="1:13" ht="19.5">
      <c r="A9" s="345"/>
      <c r="B9" s="345"/>
      <c r="C9" s="346"/>
      <c r="D9" s="346"/>
      <c r="E9" s="308"/>
      <c r="F9" s="308"/>
      <c r="G9" s="308"/>
      <c r="H9" s="347"/>
      <c r="I9" s="308"/>
      <c r="J9" s="308"/>
      <c r="K9" s="308"/>
      <c r="L9" s="345"/>
    </row>
    <row r="10" spans="1:13" s="297" customFormat="1" ht="60" customHeight="1">
      <c r="A10" s="310" t="s">
        <v>77</v>
      </c>
      <c r="B10" s="310"/>
      <c r="C10" s="342">
        <f>SUM(C11:C17)</f>
        <v>1199974</v>
      </c>
      <c r="D10" s="342"/>
      <c r="E10" s="342"/>
      <c r="F10" s="342">
        <f t="shared" ref="F10:L10" si="0">SUM(F11:F17)</f>
        <v>302076</v>
      </c>
      <c r="G10" s="342"/>
      <c r="H10" s="342"/>
      <c r="I10" s="342">
        <f t="shared" si="0"/>
        <v>816634</v>
      </c>
      <c r="J10" s="342"/>
      <c r="K10" s="342"/>
      <c r="L10" s="342">
        <f t="shared" si="0"/>
        <v>81264</v>
      </c>
      <c r="M10" s="348"/>
    </row>
    <row r="11" spans="1:13" ht="60" customHeight="1">
      <c r="A11" s="314" t="s">
        <v>78</v>
      </c>
      <c r="B11" s="314"/>
      <c r="C11" s="325">
        <v>46053</v>
      </c>
      <c r="D11" s="325"/>
      <c r="E11" s="315"/>
      <c r="F11" s="315">
        <v>13934</v>
      </c>
      <c r="G11" s="349"/>
      <c r="H11" s="350"/>
      <c r="I11" s="350">
        <v>28024</v>
      </c>
      <c r="J11" s="350"/>
      <c r="K11" s="350"/>
      <c r="L11" s="350">
        <v>4095</v>
      </c>
      <c r="M11" s="350"/>
    </row>
    <row r="12" spans="1:13" ht="60" customHeight="1">
      <c r="A12" s="319" t="s">
        <v>80</v>
      </c>
      <c r="B12" s="319"/>
      <c r="C12" s="320">
        <v>70331</v>
      </c>
      <c r="D12" s="320"/>
      <c r="E12" s="320"/>
      <c r="F12" s="320">
        <v>16144</v>
      </c>
      <c r="G12" s="351"/>
      <c r="H12" s="352"/>
      <c r="I12" s="352">
        <v>48222</v>
      </c>
      <c r="J12" s="352"/>
      <c r="K12" s="352"/>
      <c r="L12" s="352">
        <v>5965</v>
      </c>
      <c r="M12" s="352"/>
    </row>
    <row r="13" spans="1:13" ht="60" customHeight="1">
      <c r="A13" s="324" t="s">
        <v>81</v>
      </c>
      <c r="B13" s="324"/>
      <c r="C13" s="325">
        <v>128689</v>
      </c>
      <c r="D13" s="325"/>
      <c r="E13" s="325"/>
      <c r="F13" s="325">
        <v>33441</v>
      </c>
      <c r="G13" s="353"/>
      <c r="H13" s="350"/>
      <c r="I13" s="350">
        <v>87812</v>
      </c>
      <c r="J13" s="350"/>
      <c r="K13" s="350"/>
      <c r="L13" s="350">
        <v>7436</v>
      </c>
      <c r="M13" s="350"/>
    </row>
    <row r="14" spans="1:13" ht="60" customHeight="1">
      <c r="A14" s="319" t="s">
        <v>82</v>
      </c>
      <c r="B14" s="319"/>
      <c r="C14" s="320">
        <v>47296</v>
      </c>
      <c r="D14" s="320"/>
      <c r="E14" s="320"/>
      <c r="F14" s="320">
        <v>10003</v>
      </c>
      <c r="G14" s="351"/>
      <c r="H14" s="352"/>
      <c r="I14" s="352">
        <v>33046</v>
      </c>
      <c r="J14" s="352"/>
      <c r="K14" s="352"/>
      <c r="L14" s="352">
        <v>4247</v>
      </c>
      <c r="M14" s="352"/>
    </row>
    <row r="15" spans="1:13" ht="60" customHeight="1">
      <c r="A15" s="324" t="s">
        <v>83</v>
      </c>
      <c r="B15" s="324"/>
      <c r="C15" s="325">
        <v>692283</v>
      </c>
      <c r="D15" s="325"/>
      <c r="E15" s="325"/>
      <c r="F15" s="325">
        <v>168925</v>
      </c>
      <c r="G15" s="353"/>
      <c r="H15" s="350"/>
      <c r="I15" s="350">
        <v>481573</v>
      </c>
      <c r="J15" s="350"/>
      <c r="K15" s="350"/>
      <c r="L15" s="350">
        <v>41785</v>
      </c>
      <c r="M15" s="350"/>
    </row>
    <row r="16" spans="1:13" ht="60" customHeight="1">
      <c r="A16" s="319" t="s">
        <v>84</v>
      </c>
      <c r="B16" s="319"/>
      <c r="C16" s="320">
        <v>88123</v>
      </c>
      <c r="D16" s="320"/>
      <c r="E16" s="320"/>
      <c r="F16" s="320">
        <v>25313</v>
      </c>
      <c r="G16" s="351"/>
      <c r="H16" s="352"/>
      <c r="I16" s="352">
        <v>55870</v>
      </c>
      <c r="J16" s="352"/>
      <c r="K16" s="352"/>
      <c r="L16" s="352">
        <v>6940</v>
      </c>
      <c r="M16" s="352"/>
    </row>
    <row r="17" spans="1:13" ht="60" customHeight="1">
      <c r="A17" s="324" t="s">
        <v>79</v>
      </c>
      <c r="B17" s="324"/>
      <c r="C17" s="325">
        <v>127199</v>
      </c>
      <c r="D17" s="325"/>
      <c r="E17" s="325"/>
      <c r="F17" s="325">
        <v>34316</v>
      </c>
      <c r="G17" s="353"/>
      <c r="H17" s="350"/>
      <c r="I17" s="350">
        <v>82087</v>
      </c>
      <c r="J17" s="350"/>
      <c r="K17" s="350"/>
      <c r="L17" s="350">
        <v>10796</v>
      </c>
      <c r="M17" s="350"/>
    </row>
    <row r="18" spans="1:13" ht="24.95" customHeight="1">
      <c r="A18" s="329"/>
      <c r="B18" s="329"/>
      <c r="C18" s="354"/>
      <c r="D18" s="354"/>
      <c r="E18" s="354"/>
      <c r="F18" s="354"/>
      <c r="G18" s="354"/>
      <c r="H18" s="354"/>
      <c r="I18" s="354"/>
      <c r="J18" s="354"/>
      <c r="K18" s="354"/>
      <c r="L18" s="354"/>
      <c r="M18" s="354"/>
    </row>
  </sheetData>
  <mergeCells count="5">
    <mergeCell ref="A6:A8"/>
    <mergeCell ref="C6:C8"/>
    <mergeCell ref="E6:M7"/>
    <mergeCell ref="E8:G8"/>
    <mergeCell ref="H8:J8"/>
  </mergeCells>
  <pageMargins left="0.59055118110236227" right="0.31496062992125984" top="0.59055118110236227" bottom="0.3937007874015748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70" zoomScaleNormal="100" zoomScaleSheetLayoutView="70" workbookViewId="0">
      <selection activeCell="O46" sqref="O46"/>
    </sheetView>
  </sheetViews>
  <sheetFormatPr defaultColWidth="13.42578125" defaultRowHeight="18.75"/>
  <cols>
    <col min="1" max="1" width="30.7109375" style="298" customWidth="1"/>
    <col min="2" max="2" width="8.7109375" style="298" customWidth="1"/>
    <col min="3" max="3" width="18.42578125" style="298" bestFit="1" customWidth="1"/>
    <col min="4" max="5" width="8.7109375" style="298" customWidth="1"/>
    <col min="6" max="6" width="13.7109375" style="298" customWidth="1"/>
    <col min="7" max="8" width="8.7109375" style="298" customWidth="1"/>
    <col min="9" max="9" width="16.85546875" style="298" bestFit="1" customWidth="1"/>
    <col min="10" max="11" width="8.7109375" style="298" customWidth="1"/>
    <col min="12" max="12" width="13.7109375" style="298" customWidth="1"/>
    <col min="13" max="14" width="8.7109375" style="298" customWidth="1"/>
    <col min="15" max="16384" width="13.42578125" style="298"/>
  </cols>
  <sheetData>
    <row r="1" spans="1:13" ht="19.5">
      <c r="A1" s="297" t="s">
        <v>87</v>
      </c>
      <c r="B1" s="297"/>
      <c r="C1" s="297"/>
      <c r="D1" s="297"/>
      <c r="E1" s="297"/>
      <c r="F1" s="297"/>
    </row>
    <row r="2" spans="1:13" ht="19.5">
      <c r="A2" s="299" t="s">
        <v>88</v>
      </c>
      <c r="B2" s="299"/>
      <c r="C2" s="299"/>
      <c r="D2" s="299"/>
      <c r="E2" s="299"/>
      <c r="F2" s="299"/>
    </row>
    <row r="3" spans="1:13" ht="19.5">
      <c r="A3" s="299"/>
      <c r="B3" s="299"/>
      <c r="C3" s="299"/>
      <c r="D3" s="299"/>
      <c r="E3" s="299"/>
      <c r="F3" s="299"/>
    </row>
    <row r="4" spans="1:13" ht="19.5">
      <c r="A4" s="299"/>
      <c r="B4" s="299"/>
      <c r="C4" s="299"/>
      <c r="D4" s="299"/>
      <c r="E4" s="299"/>
      <c r="F4" s="299"/>
      <c r="M4" s="203" t="s">
        <v>24</v>
      </c>
    </row>
    <row r="5" spans="1:13" ht="20.25" thickBot="1">
      <c r="A5" s="332"/>
      <c r="B5" s="332"/>
      <c r="C5" s="332"/>
      <c r="D5" s="332"/>
      <c r="E5" s="332"/>
      <c r="F5" s="332"/>
      <c r="M5" s="355" t="s">
        <v>25</v>
      </c>
    </row>
    <row r="6" spans="1:13" ht="30" customHeight="1">
      <c r="A6" s="550" t="s">
        <v>388</v>
      </c>
      <c r="B6" s="472"/>
      <c r="C6" s="550" t="s">
        <v>403</v>
      </c>
      <c r="D6" s="413"/>
      <c r="E6" s="550" t="s">
        <v>408</v>
      </c>
      <c r="F6" s="550"/>
      <c r="G6" s="550"/>
      <c r="H6" s="550"/>
      <c r="I6" s="550"/>
      <c r="J6" s="550"/>
      <c r="K6" s="550"/>
      <c r="L6" s="550"/>
      <c r="M6" s="550"/>
    </row>
    <row r="7" spans="1:13" ht="30" customHeight="1" thickBot="1">
      <c r="A7" s="548"/>
      <c r="B7" s="471"/>
      <c r="C7" s="552"/>
      <c r="D7" s="415"/>
      <c r="E7" s="551"/>
      <c r="F7" s="551"/>
      <c r="G7" s="551"/>
      <c r="H7" s="551"/>
      <c r="I7" s="551"/>
      <c r="J7" s="551"/>
      <c r="K7" s="551"/>
      <c r="L7" s="551"/>
      <c r="M7" s="551"/>
    </row>
    <row r="8" spans="1:13" s="344" customFormat="1" ht="39.950000000000003" customHeight="1" thickBot="1">
      <c r="A8" s="551"/>
      <c r="B8" s="473"/>
      <c r="C8" s="553"/>
      <c r="D8" s="415"/>
      <c r="E8" s="551" t="s">
        <v>409</v>
      </c>
      <c r="F8" s="551"/>
      <c r="G8" s="551"/>
      <c r="H8" s="551" t="s">
        <v>410</v>
      </c>
      <c r="I8" s="551"/>
      <c r="J8" s="551"/>
      <c r="K8" s="476"/>
      <c r="L8" s="414" t="s">
        <v>411</v>
      </c>
      <c r="M8" s="476"/>
    </row>
    <row r="9" spans="1:13" ht="19.5">
      <c r="A9" s="345"/>
      <c r="B9" s="345"/>
      <c r="C9" s="346"/>
      <c r="D9" s="346"/>
      <c r="E9" s="308"/>
      <c r="F9" s="308"/>
      <c r="G9" s="308"/>
      <c r="H9" s="347"/>
      <c r="I9" s="308"/>
      <c r="J9" s="308"/>
      <c r="K9" s="308"/>
      <c r="L9" s="345"/>
    </row>
    <row r="10" spans="1:13" s="297" customFormat="1" ht="60" customHeight="1">
      <c r="A10" s="310" t="s">
        <v>77</v>
      </c>
      <c r="B10" s="310"/>
      <c r="C10" s="342">
        <f>SUM(C11:C17)</f>
        <v>623974</v>
      </c>
      <c r="D10" s="342"/>
      <c r="E10" s="342"/>
      <c r="F10" s="342">
        <f t="shared" ref="F10:L10" si="0">SUM(F11:F17)</f>
        <v>155782</v>
      </c>
      <c r="G10" s="342"/>
      <c r="H10" s="342"/>
      <c r="I10" s="342">
        <f t="shared" si="0"/>
        <v>428440</v>
      </c>
      <c r="J10" s="342"/>
      <c r="K10" s="342"/>
      <c r="L10" s="342">
        <f t="shared" si="0"/>
        <v>39752</v>
      </c>
      <c r="M10" s="348"/>
    </row>
    <row r="11" spans="1:13" ht="60" customHeight="1">
      <c r="A11" s="314" t="s">
        <v>78</v>
      </c>
      <c r="B11" s="314"/>
      <c r="C11" s="325">
        <v>25030</v>
      </c>
      <c r="D11" s="325"/>
      <c r="E11" s="315"/>
      <c r="F11" s="315">
        <v>7369</v>
      </c>
      <c r="G11" s="349"/>
      <c r="H11" s="350"/>
      <c r="I11" s="350">
        <v>15668</v>
      </c>
      <c r="J11" s="350"/>
      <c r="K11" s="350"/>
      <c r="L11" s="350">
        <v>1993</v>
      </c>
      <c r="M11" s="350"/>
    </row>
    <row r="12" spans="1:13" ht="60" customHeight="1">
      <c r="A12" s="319" t="s">
        <v>80</v>
      </c>
      <c r="B12" s="319"/>
      <c r="C12" s="320">
        <v>35985</v>
      </c>
      <c r="D12" s="320"/>
      <c r="E12" s="320"/>
      <c r="F12" s="320">
        <v>8833</v>
      </c>
      <c r="G12" s="351"/>
      <c r="H12" s="352"/>
      <c r="I12" s="352">
        <v>24438</v>
      </c>
      <c r="J12" s="352"/>
      <c r="K12" s="352"/>
      <c r="L12" s="352">
        <v>2714</v>
      </c>
      <c r="M12" s="352"/>
    </row>
    <row r="13" spans="1:13" ht="60" customHeight="1">
      <c r="A13" s="324" t="s">
        <v>81</v>
      </c>
      <c r="B13" s="324"/>
      <c r="C13" s="325">
        <v>68275</v>
      </c>
      <c r="D13" s="325"/>
      <c r="E13" s="325"/>
      <c r="F13" s="325">
        <v>17134</v>
      </c>
      <c r="G13" s="353"/>
      <c r="H13" s="350"/>
      <c r="I13" s="350">
        <v>47323</v>
      </c>
      <c r="J13" s="350"/>
      <c r="K13" s="350"/>
      <c r="L13" s="350">
        <v>3818</v>
      </c>
      <c r="M13" s="350"/>
    </row>
    <row r="14" spans="1:13" ht="60" customHeight="1">
      <c r="A14" s="319" t="s">
        <v>82</v>
      </c>
      <c r="B14" s="319"/>
      <c r="C14" s="320">
        <v>23974</v>
      </c>
      <c r="D14" s="320"/>
      <c r="E14" s="320"/>
      <c r="F14" s="320">
        <v>5424</v>
      </c>
      <c r="G14" s="351"/>
      <c r="H14" s="352"/>
      <c r="I14" s="352">
        <v>16746</v>
      </c>
      <c r="J14" s="352"/>
      <c r="K14" s="352"/>
      <c r="L14" s="352">
        <v>1804</v>
      </c>
      <c r="M14" s="352"/>
    </row>
    <row r="15" spans="1:13" ht="60" customHeight="1">
      <c r="A15" s="324" t="s">
        <v>83</v>
      </c>
      <c r="B15" s="324"/>
      <c r="C15" s="325">
        <v>358074</v>
      </c>
      <c r="D15" s="325"/>
      <c r="E15" s="325"/>
      <c r="F15" s="325">
        <v>87242</v>
      </c>
      <c r="G15" s="353"/>
      <c r="H15" s="350"/>
      <c r="I15" s="350">
        <v>250549</v>
      </c>
      <c r="J15" s="350"/>
      <c r="K15" s="350"/>
      <c r="L15" s="350">
        <v>20283</v>
      </c>
      <c r="M15" s="350"/>
    </row>
    <row r="16" spans="1:13" ht="60" customHeight="1">
      <c r="A16" s="319" t="s">
        <v>84</v>
      </c>
      <c r="B16" s="319"/>
      <c r="C16" s="320">
        <v>46801</v>
      </c>
      <c r="D16" s="320"/>
      <c r="E16" s="320"/>
      <c r="F16" s="320">
        <v>12593</v>
      </c>
      <c r="G16" s="351"/>
      <c r="H16" s="352"/>
      <c r="I16" s="352">
        <v>30780</v>
      </c>
      <c r="J16" s="352"/>
      <c r="K16" s="352"/>
      <c r="L16" s="352">
        <v>3428</v>
      </c>
      <c r="M16" s="352"/>
    </row>
    <row r="17" spans="1:13" ht="60" customHeight="1">
      <c r="A17" s="324" t="s">
        <v>79</v>
      </c>
      <c r="B17" s="324"/>
      <c r="C17" s="325">
        <v>65835</v>
      </c>
      <c r="D17" s="325"/>
      <c r="E17" s="325"/>
      <c r="F17" s="325">
        <v>17187</v>
      </c>
      <c r="G17" s="353"/>
      <c r="H17" s="350"/>
      <c r="I17" s="350">
        <v>42936</v>
      </c>
      <c r="J17" s="350"/>
      <c r="K17" s="350"/>
      <c r="L17" s="350">
        <v>5712</v>
      </c>
      <c r="M17" s="350"/>
    </row>
    <row r="18" spans="1:13" ht="24.95" customHeight="1">
      <c r="A18" s="329"/>
      <c r="B18" s="329"/>
      <c r="C18" s="354"/>
      <c r="D18" s="354"/>
      <c r="E18" s="354"/>
      <c r="F18" s="354"/>
      <c r="G18" s="354"/>
      <c r="H18" s="354"/>
      <c r="I18" s="354"/>
      <c r="J18" s="354"/>
      <c r="K18" s="354"/>
      <c r="L18" s="354"/>
      <c r="M18" s="354"/>
    </row>
  </sheetData>
  <mergeCells count="5">
    <mergeCell ref="A6:A8"/>
    <mergeCell ref="C6:C8"/>
    <mergeCell ref="E6:M7"/>
    <mergeCell ref="E8:G8"/>
    <mergeCell ref="H8:J8"/>
  </mergeCells>
  <pageMargins left="0.59055118110236227" right="0.31496062992125984" top="0.59055118110236227" bottom="0.3937007874015748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70" zoomScaleNormal="100" zoomScaleSheetLayoutView="70" workbookViewId="0">
      <selection activeCell="O46" sqref="O46"/>
    </sheetView>
  </sheetViews>
  <sheetFormatPr defaultColWidth="13.42578125" defaultRowHeight="18.75"/>
  <cols>
    <col min="1" max="1" width="30.7109375" style="298" customWidth="1"/>
    <col min="2" max="2" width="8.7109375" style="298" customWidth="1"/>
    <col min="3" max="3" width="18.42578125" style="298" bestFit="1" customWidth="1"/>
    <col min="4" max="5" width="8.7109375" style="298" customWidth="1"/>
    <col min="6" max="6" width="13.7109375" style="298" customWidth="1"/>
    <col min="7" max="8" width="8.7109375" style="298" customWidth="1"/>
    <col min="9" max="9" width="16.85546875" style="298" bestFit="1" customWidth="1"/>
    <col min="10" max="11" width="8.7109375" style="298" customWidth="1"/>
    <col min="12" max="12" width="13.7109375" style="298" customWidth="1"/>
    <col min="13" max="14" width="8.7109375" style="298" customWidth="1"/>
    <col min="15" max="16384" width="13.42578125" style="298"/>
  </cols>
  <sheetData>
    <row r="1" spans="1:13" ht="19.5">
      <c r="A1" s="297" t="s">
        <v>87</v>
      </c>
      <c r="B1" s="297"/>
      <c r="C1" s="297"/>
      <c r="D1" s="297"/>
      <c r="E1" s="297"/>
      <c r="F1" s="297"/>
    </row>
    <row r="2" spans="1:13" ht="19.5">
      <c r="A2" s="299" t="s">
        <v>88</v>
      </c>
      <c r="B2" s="299"/>
      <c r="C2" s="299"/>
      <c r="D2" s="299"/>
      <c r="E2" s="299"/>
      <c r="F2" s="299"/>
    </row>
    <row r="3" spans="1:13" ht="19.5">
      <c r="A3" s="299"/>
      <c r="B3" s="299"/>
      <c r="C3" s="299"/>
      <c r="D3" s="299"/>
      <c r="E3" s="299"/>
      <c r="F3" s="299"/>
    </row>
    <row r="4" spans="1:13" ht="19.5">
      <c r="A4" s="299"/>
      <c r="B4" s="299"/>
      <c r="C4" s="299"/>
      <c r="D4" s="299"/>
      <c r="E4" s="299"/>
      <c r="F4" s="299"/>
      <c r="M4" s="203" t="s">
        <v>26</v>
      </c>
    </row>
    <row r="5" spans="1:13" ht="20.25" thickBot="1">
      <c r="A5" s="332"/>
      <c r="B5" s="332"/>
      <c r="C5" s="332"/>
      <c r="D5" s="332"/>
      <c r="E5" s="332"/>
      <c r="F5" s="332"/>
      <c r="M5" s="355" t="s">
        <v>27</v>
      </c>
    </row>
    <row r="6" spans="1:13" ht="30" customHeight="1">
      <c r="A6" s="550" t="s">
        <v>388</v>
      </c>
      <c r="B6" s="472"/>
      <c r="C6" s="550" t="s">
        <v>403</v>
      </c>
      <c r="D6" s="413"/>
      <c r="E6" s="550" t="s">
        <v>408</v>
      </c>
      <c r="F6" s="550"/>
      <c r="G6" s="550"/>
      <c r="H6" s="550"/>
      <c r="I6" s="550"/>
      <c r="J6" s="550"/>
      <c r="K6" s="550"/>
      <c r="L6" s="550"/>
      <c r="M6" s="550"/>
    </row>
    <row r="7" spans="1:13" ht="30" customHeight="1" thickBot="1">
      <c r="A7" s="548"/>
      <c r="B7" s="471"/>
      <c r="C7" s="552"/>
      <c r="D7" s="415"/>
      <c r="E7" s="551"/>
      <c r="F7" s="551"/>
      <c r="G7" s="551"/>
      <c r="H7" s="551"/>
      <c r="I7" s="551"/>
      <c r="J7" s="551"/>
      <c r="K7" s="551"/>
      <c r="L7" s="551"/>
      <c r="M7" s="551"/>
    </row>
    <row r="8" spans="1:13" s="344" customFormat="1" ht="39.950000000000003" customHeight="1" thickBot="1">
      <c r="A8" s="551"/>
      <c r="B8" s="473"/>
      <c r="C8" s="553"/>
      <c r="D8" s="415"/>
      <c r="E8" s="551" t="s">
        <v>409</v>
      </c>
      <c r="F8" s="551"/>
      <c r="G8" s="551"/>
      <c r="H8" s="551" t="s">
        <v>410</v>
      </c>
      <c r="I8" s="551"/>
      <c r="J8" s="551"/>
      <c r="K8" s="476"/>
      <c r="L8" s="414" t="s">
        <v>411</v>
      </c>
      <c r="M8" s="476"/>
    </row>
    <row r="9" spans="1:13" ht="19.5">
      <c r="A9" s="345"/>
      <c r="B9" s="345"/>
      <c r="C9" s="346"/>
      <c r="D9" s="346"/>
      <c r="E9" s="308"/>
      <c r="F9" s="308"/>
      <c r="G9" s="308"/>
      <c r="H9" s="347"/>
      <c r="I9" s="308"/>
      <c r="J9" s="308"/>
      <c r="K9" s="308"/>
      <c r="L9" s="345"/>
    </row>
    <row r="10" spans="1:13" s="297" customFormat="1" ht="60" customHeight="1">
      <c r="A10" s="310" t="s">
        <v>77</v>
      </c>
      <c r="B10" s="310"/>
      <c r="C10" s="342">
        <f>SUM(C11:C17)</f>
        <v>576000</v>
      </c>
      <c r="D10" s="342"/>
      <c r="E10" s="342"/>
      <c r="F10" s="342">
        <f t="shared" ref="F10:L10" si="0">SUM(F11:F17)</f>
        <v>146294</v>
      </c>
      <c r="G10" s="342"/>
      <c r="H10" s="342"/>
      <c r="I10" s="342">
        <f t="shared" si="0"/>
        <v>388194</v>
      </c>
      <c r="J10" s="342"/>
      <c r="K10" s="342"/>
      <c r="L10" s="342">
        <f t="shared" si="0"/>
        <v>41512</v>
      </c>
      <c r="M10" s="348"/>
    </row>
    <row r="11" spans="1:13" ht="60" customHeight="1">
      <c r="A11" s="314" t="s">
        <v>78</v>
      </c>
      <c r="B11" s="314"/>
      <c r="C11" s="325">
        <v>21023</v>
      </c>
      <c r="D11" s="325"/>
      <c r="E11" s="315"/>
      <c r="F11" s="315">
        <v>6565</v>
      </c>
      <c r="G11" s="349"/>
      <c r="H11" s="350"/>
      <c r="I11" s="350">
        <v>12356</v>
      </c>
      <c r="J11" s="350"/>
      <c r="K11" s="350"/>
      <c r="L11" s="350">
        <v>2102</v>
      </c>
      <c r="M11" s="350"/>
    </row>
    <row r="12" spans="1:13" ht="60" customHeight="1">
      <c r="A12" s="319" t="s">
        <v>80</v>
      </c>
      <c r="B12" s="319"/>
      <c r="C12" s="320">
        <v>34346</v>
      </c>
      <c r="D12" s="320"/>
      <c r="E12" s="320"/>
      <c r="F12" s="320">
        <v>7311</v>
      </c>
      <c r="G12" s="351"/>
      <c r="H12" s="352"/>
      <c r="I12" s="352">
        <v>23784</v>
      </c>
      <c r="J12" s="352"/>
      <c r="K12" s="352"/>
      <c r="L12" s="352">
        <v>3251</v>
      </c>
      <c r="M12" s="352"/>
    </row>
    <row r="13" spans="1:13" ht="60" customHeight="1">
      <c r="A13" s="324" t="s">
        <v>81</v>
      </c>
      <c r="B13" s="324"/>
      <c r="C13" s="325">
        <v>60414</v>
      </c>
      <c r="D13" s="325"/>
      <c r="E13" s="325"/>
      <c r="F13" s="325">
        <v>16307</v>
      </c>
      <c r="G13" s="353"/>
      <c r="H13" s="350"/>
      <c r="I13" s="350">
        <v>40489</v>
      </c>
      <c r="J13" s="350"/>
      <c r="K13" s="350"/>
      <c r="L13" s="350">
        <v>3618</v>
      </c>
      <c r="M13" s="350"/>
    </row>
    <row r="14" spans="1:13" ht="60" customHeight="1">
      <c r="A14" s="319" t="s">
        <v>82</v>
      </c>
      <c r="B14" s="319"/>
      <c r="C14" s="320">
        <v>23322</v>
      </c>
      <c r="D14" s="320"/>
      <c r="E14" s="320"/>
      <c r="F14" s="320">
        <v>4579</v>
      </c>
      <c r="G14" s="351"/>
      <c r="H14" s="352"/>
      <c r="I14" s="352">
        <v>16300</v>
      </c>
      <c r="J14" s="352"/>
      <c r="K14" s="352"/>
      <c r="L14" s="352">
        <v>2443</v>
      </c>
      <c r="M14" s="352"/>
    </row>
    <row r="15" spans="1:13" ht="60" customHeight="1">
      <c r="A15" s="324" t="s">
        <v>83</v>
      </c>
      <c r="B15" s="324"/>
      <c r="C15" s="325">
        <v>334209</v>
      </c>
      <c r="D15" s="325"/>
      <c r="E15" s="325"/>
      <c r="F15" s="325">
        <v>81683</v>
      </c>
      <c r="G15" s="353"/>
      <c r="H15" s="350"/>
      <c r="I15" s="350">
        <v>231024</v>
      </c>
      <c r="J15" s="350"/>
      <c r="K15" s="350"/>
      <c r="L15" s="350">
        <v>21502</v>
      </c>
      <c r="M15" s="350"/>
    </row>
    <row r="16" spans="1:13" ht="60" customHeight="1">
      <c r="A16" s="319" t="s">
        <v>84</v>
      </c>
      <c r="B16" s="319"/>
      <c r="C16" s="320">
        <v>41322</v>
      </c>
      <c r="D16" s="320"/>
      <c r="E16" s="320"/>
      <c r="F16" s="320">
        <v>12720</v>
      </c>
      <c r="G16" s="351"/>
      <c r="H16" s="352"/>
      <c r="I16" s="352">
        <v>25090</v>
      </c>
      <c r="J16" s="352"/>
      <c r="K16" s="352"/>
      <c r="L16" s="352">
        <v>3512</v>
      </c>
      <c r="M16" s="352"/>
    </row>
    <row r="17" spans="1:13" ht="60" customHeight="1">
      <c r="A17" s="324" t="s">
        <v>79</v>
      </c>
      <c r="B17" s="324"/>
      <c r="C17" s="325">
        <v>61364</v>
      </c>
      <c r="D17" s="325"/>
      <c r="E17" s="325"/>
      <c r="F17" s="325">
        <v>17129</v>
      </c>
      <c r="G17" s="353"/>
      <c r="H17" s="350"/>
      <c r="I17" s="350">
        <v>39151</v>
      </c>
      <c r="J17" s="350"/>
      <c r="K17" s="350"/>
      <c r="L17" s="350">
        <v>5084</v>
      </c>
      <c r="M17" s="350"/>
    </row>
    <row r="18" spans="1:13" ht="24.95" customHeight="1">
      <c r="A18" s="329"/>
      <c r="B18" s="329"/>
      <c r="C18" s="354"/>
      <c r="D18" s="354"/>
      <c r="E18" s="354"/>
      <c r="F18" s="354"/>
      <c r="G18" s="354"/>
      <c r="H18" s="354"/>
      <c r="I18" s="354"/>
      <c r="J18" s="354"/>
      <c r="K18" s="354"/>
      <c r="L18" s="354"/>
      <c r="M18" s="354"/>
    </row>
  </sheetData>
  <mergeCells count="5">
    <mergeCell ref="A6:A8"/>
    <mergeCell ref="C6:C8"/>
    <mergeCell ref="E6:M7"/>
    <mergeCell ref="E8:G8"/>
    <mergeCell ref="H8:J8"/>
  </mergeCells>
  <pageMargins left="0.59055118110236227" right="0.31496062992125984" top="0.59055118110236227" bottom="0.3937007874015748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zoomScale="80" zoomScaleNormal="85" zoomScaleSheetLayoutView="80" workbookViewId="0">
      <selection activeCell="O46" sqref="O46"/>
    </sheetView>
  </sheetViews>
  <sheetFormatPr defaultRowHeight="16.5"/>
  <cols>
    <col min="1" max="1" width="65.7109375" style="46" customWidth="1"/>
    <col min="2" max="2" width="30.7109375" style="46" customWidth="1"/>
    <col min="3" max="3" width="37.7109375" style="46" customWidth="1"/>
  </cols>
  <sheetData>
    <row r="1" spans="1:3" ht="24.95" customHeight="1">
      <c r="A1" s="23" t="s">
        <v>293</v>
      </c>
      <c r="B1" s="23"/>
      <c r="C1" s="23"/>
    </row>
    <row r="2" spans="1:3" ht="24" customHeight="1">
      <c r="A2" s="24" t="s">
        <v>294</v>
      </c>
      <c r="B2" s="24"/>
      <c r="C2" s="24"/>
    </row>
    <row r="3" spans="1:3" ht="17.25" thickBot="1">
      <c r="A3" s="25"/>
      <c r="B3" s="25"/>
      <c r="C3" s="25"/>
    </row>
    <row r="4" spans="1:3" ht="24.95" customHeight="1">
      <c r="A4" s="554" t="s">
        <v>295</v>
      </c>
      <c r="B4" s="554" t="s">
        <v>296</v>
      </c>
      <c r="C4" s="554" t="s">
        <v>297</v>
      </c>
    </row>
    <row r="5" spans="1:3" ht="24.95" customHeight="1" thickBot="1">
      <c r="A5" s="555"/>
      <c r="B5" s="555"/>
      <c r="C5" s="555"/>
    </row>
    <row r="6" spans="1:3">
      <c r="A6" s="26"/>
      <c r="B6" s="26"/>
      <c r="C6" s="26"/>
    </row>
    <row r="7" spans="1:3" ht="39.950000000000003" customHeight="1">
      <c r="A7" s="27" t="s">
        <v>298</v>
      </c>
      <c r="B7" s="28">
        <v>1199974</v>
      </c>
      <c r="C7" s="29">
        <v>100</v>
      </c>
    </row>
    <row r="8" spans="1:3" ht="39.950000000000003" customHeight="1">
      <c r="A8" s="30" t="s">
        <v>299</v>
      </c>
      <c r="B8" s="28">
        <v>1132229</v>
      </c>
      <c r="C8" s="29">
        <v>94.354461013321952</v>
      </c>
    </row>
    <row r="9" spans="1:3" ht="30" customHeight="1">
      <c r="A9" s="31" t="s">
        <v>11</v>
      </c>
      <c r="B9" s="32">
        <v>716421</v>
      </c>
      <c r="C9" s="33">
        <v>59.703043565943922</v>
      </c>
    </row>
    <row r="10" spans="1:3" ht="33">
      <c r="A10" s="34" t="s">
        <v>300</v>
      </c>
      <c r="B10" s="35">
        <v>693271</v>
      </c>
      <c r="C10" s="36">
        <v>57.773835099760497</v>
      </c>
    </row>
    <row r="11" spans="1:3" ht="24.95" customHeight="1">
      <c r="A11" s="37" t="s">
        <v>301</v>
      </c>
      <c r="B11" s="35">
        <v>13067</v>
      </c>
      <c r="C11" s="36">
        <v>1.0889402603723082</v>
      </c>
    </row>
    <row r="12" spans="1:3" ht="24.95" customHeight="1">
      <c r="A12" s="38" t="s">
        <v>302</v>
      </c>
      <c r="B12" s="39">
        <v>6</v>
      </c>
      <c r="C12" s="40">
        <v>5.0001083356806066E-4</v>
      </c>
    </row>
    <row r="13" spans="1:3" ht="24.95" customHeight="1">
      <c r="A13" s="38" t="s">
        <v>303</v>
      </c>
      <c r="B13" s="39">
        <v>203</v>
      </c>
      <c r="C13" s="40">
        <v>1.691703320238605E-2</v>
      </c>
    </row>
    <row r="14" spans="1:3" ht="24.95" customHeight="1">
      <c r="A14" s="38" t="s">
        <v>304</v>
      </c>
      <c r="B14" s="39">
        <v>12858</v>
      </c>
      <c r="C14" s="40">
        <v>1.0715232163363539</v>
      </c>
    </row>
    <row r="15" spans="1:3" ht="24.95" customHeight="1">
      <c r="A15" s="37" t="s">
        <v>305</v>
      </c>
      <c r="B15" s="35">
        <v>5366</v>
      </c>
      <c r="C15" s="36">
        <v>0.44717635548770218</v>
      </c>
    </row>
    <row r="16" spans="1:3" ht="24.95" customHeight="1">
      <c r="A16" s="38" t="s">
        <v>306</v>
      </c>
      <c r="B16" s="39">
        <v>1084</v>
      </c>
      <c r="C16" s="40">
        <v>9.0335290597962956E-2</v>
      </c>
    </row>
    <row r="17" spans="1:3" ht="24.95" customHeight="1">
      <c r="A17" s="38" t="s">
        <v>307</v>
      </c>
      <c r="B17" s="39">
        <v>815</v>
      </c>
      <c r="C17" s="40">
        <v>6.7918138226328237E-2</v>
      </c>
    </row>
    <row r="18" spans="1:3" ht="24.95" customHeight="1">
      <c r="A18" s="38" t="s">
        <v>308</v>
      </c>
      <c r="B18" s="39">
        <v>314</v>
      </c>
      <c r="C18" s="40">
        <v>2.616723362339517E-2</v>
      </c>
    </row>
    <row r="19" spans="1:3" ht="24.95" customHeight="1">
      <c r="A19" s="38" t="s">
        <v>309</v>
      </c>
      <c r="B19" s="39">
        <v>3153</v>
      </c>
      <c r="C19" s="40">
        <v>0.26275569304001584</v>
      </c>
    </row>
    <row r="20" spans="1:3" ht="24.95" customHeight="1">
      <c r="A20" s="37" t="s">
        <v>310</v>
      </c>
      <c r="B20" s="35">
        <v>4717</v>
      </c>
      <c r="C20" s="36">
        <v>0.39309185032342364</v>
      </c>
    </row>
    <row r="21" spans="1:3" ht="24.95" customHeight="1">
      <c r="A21" s="38" t="s">
        <v>311</v>
      </c>
      <c r="B21" s="39">
        <v>2131</v>
      </c>
      <c r="C21" s="40">
        <v>0.17758718105558954</v>
      </c>
    </row>
    <row r="22" spans="1:3" ht="24.95" customHeight="1">
      <c r="A22" s="38" t="s">
        <v>312</v>
      </c>
      <c r="B22" s="39">
        <v>708</v>
      </c>
      <c r="C22" s="40">
        <v>5.9001278361031154E-2</v>
      </c>
    </row>
    <row r="23" spans="1:3" ht="24.95" customHeight="1">
      <c r="A23" s="38" t="s">
        <v>313</v>
      </c>
      <c r="B23" s="39">
        <v>716</v>
      </c>
      <c r="C23" s="40">
        <v>5.9667959472455241E-2</v>
      </c>
    </row>
    <row r="24" spans="1:3" ht="24.95" customHeight="1">
      <c r="A24" s="38" t="s">
        <v>314</v>
      </c>
      <c r="B24" s="39">
        <v>1162</v>
      </c>
      <c r="C24" s="40">
        <v>9.6835431434347738E-2</v>
      </c>
    </row>
    <row r="25" spans="1:3" ht="39.950000000000003" customHeight="1">
      <c r="A25" s="41" t="s">
        <v>315</v>
      </c>
      <c r="B25" s="35">
        <v>248456</v>
      </c>
      <c r="C25" s="36">
        <v>20.705115277497679</v>
      </c>
    </row>
    <row r="26" spans="1:3" ht="39.950000000000003" customHeight="1">
      <c r="A26" s="41" t="s">
        <v>316</v>
      </c>
      <c r="B26" s="35">
        <v>161633</v>
      </c>
      <c r="C26" s="36">
        <v>13.469708510351058</v>
      </c>
    </row>
    <row r="27" spans="1:3" ht="39.950000000000003" customHeight="1">
      <c r="A27" s="41" t="s">
        <v>317</v>
      </c>
      <c r="B27" s="35">
        <v>5719</v>
      </c>
      <c r="C27" s="36">
        <v>0.47659365952928984</v>
      </c>
    </row>
    <row r="28" spans="1:3" ht="39.950000000000003" customHeight="1">
      <c r="A28" s="42" t="s">
        <v>318</v>
      </c>
      <c r="B28" s="35">
        <v>67745</v>
      </c>
      <c r="C28" s="43">
        <v>5.6455389866780443</v>
      </c>
    </row>
    <row r="29" spans="1:3">
      <c r="A29" s="44"/>
      <c r="B29" s="44"/>
      <c r="C29" s="45"/>
    </row>
    <row r="30" spans="1:3">
      <c r="A30" s="6" t="s">
        <v>292</v>
      </c>
    </row>
    <row r="31" spans="1:3">
      <c r="A31" s="6" t="s">
        <v>401</v>
      </c>
    </row>
    <row r="32" spans="1:3">
      <c r="A32" s="22" t="s">
        <v>402</v>
      </c>
    </row>
  </sheetData>
  <mergeCells count="3">
    <mergeCell ref="A4:A5"/>
    <mergeCell ref="B4:B5"/>
    <mergeCell ref="C4:C5"/>
  </mergeCells>
  <pageMargins left="0.59055118110236227" right="0.39370078740157483" top="0.59055118110236227" bottom="0.7480314960629921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997"/>
  <sheetViews>
    <sheetView view="pageBreakPreview" zoomScale="70" zoomScaleNormal="100" zoomScaleSheetLayoutView="70" workbookViewId="0">
      <selection activeCell="O46" sqref="O46"/>
    </sheetView>
  </sheetViews>
  <sheetFormatPr defaultColWidth="13.42578125" defaultRowHeight="16.5"/>
  <cols>
    <col min="1" max="1" width="50.7109375" style="46" customWidth="1"/>
    <col min="2" max="7" width="27.7109375" style="46" customWidth="1"/>
    <col min="8" max="8" width="15.7109375" style="46" customWidth="1"/>
    <col min="9" max="9" width="8.140625" style="46" customWidth="1"/>
    <col min="10" max="16384" width="13.42578125" style="46"/>
  </cols>
  <sheetData>
    <row r="1" spans="1:9" ht="24.95" customHeight="1">
      <c r="A1" s="23" t="s">
        <v>89</v>
      </c>
      <c r="B1" s="23"/>
      <c r="C1" s="23"/>
      <c r="D1" s="23"/>
      <c r="E1" s="23"/>
      <c r="F1" s="23"/>
      <c r="G1" s="23"/>
    </row>
    <row r="2" spans="1:9" ht="24.75" customHeight="1">
      <c r="A2" s="24" t="s">
        <v>90</v>
      </c>
      <c r="B2" s="24"/>
      <c r="C2" s="24"/>
      <c r="D2" s="24"/>
      <c r="E2" s="24"/>
      <c r="F2" s="24"/>
    </row>
    <row r="3" spans="1:9" ht="24.75" customHeight="1">
      <c r="A3" s="24"/>
      <c r="B3" s="24"/>
      <c r="C3" s="24"/>
      <c r="D3" s="24"/>
      <c r="E3" s="24"/>
      <c r="F3" s="24"/>
      <c r="G3" s="81" t="s">
        <v>23</v>
      </c>
    </row>
    <row r="4" spans="1:9" ht="24.75" customHeight="1" thickBot="1">
      <c r="A4" s="25"/>
      <c r="B4" s="25"/>
      <c r="C4" s="25"/>
      <c r="D4" s="25"/>
      <c r="E4" s="25"/>
      <c r="F4" s="25"/>
      <c r="G4" s="82" t="s">
        <v>29</v>
      </c>
    </row>
    <row r="5" spans="1:9" ht="19.5" customHeight="1" thickBot="1">
      <c r="A5" s="556" t="s">
        <v>336</v>
      </c>
      <c r="B5" s="556" t="s">
        <v>34</v>
      </c>
      <c r="C5" s="556" t="s">
        <v>330</v>
      </c>
      <c r="D5" s="556"/>
      <c r="E5" s="556"/>
      <c r="F5" s="556"/>
      <c r="G5" s="556"/>
    </row>
    <row r="6" spans="1:9" ht="19.5" customHeight="1" thickBot="1">
      <c r="A6" s="556"/>
      <c r="B6" s="556"/>
      <c r="C6" s="556"/>
      <c r="D6" s="556"/>
      <c r="E6" s="556"/>
      <c r="F6" s="556"/>
      <c r="G6" s="556"/>
    </row>
    <row r="7" spans="1:9" ht="19.5" customHeight="1" thickBot="1">
      <c r="A7" s="556"/>
      <c r="B7" s="556"/>
      <c r="C7" s="556"/>
      <c r="D7" s="556"/>
      <c r="E7" s="556"/>
      <c r="F7" s="556"/>
      <c r="G7" s="556"/>
    </row>
    <row r="8" spans="1:9" ht="19.5" customHeight="1" thickBot="1">
      <c r="A8" s="556"/>
      <c r="B8" s="556"/>
      <c r="C8" s="556" t="s">
        <v>331</v>
      </c>
      <c r="D8" s="556" t="s">
        <v>332</v>
      </c>
      <c r="E8" s="556" t="s">
        <v>333</v>
      </c>
      <c r="F8" s="556" t="s">
        <v>334</v>
      </c>
      <c r="G8" s="556" t="s">
        <v>335</v>
      </c>
    </row>
    <row r="9" spans="1:9" ht="19.5" customHeight="1" thickBot="1">
      <c r="A9" s="556"/>
      <c r="B9" s="556"/>
      <c r="C9" s="556"/>
      <c r="D9" s="556"/>
      <c r="E9" s="556"/>
      <c r="F9" s="556"/>
      <c r="G9" s="556"/>
    </row>
    <row r="10" spans="1:9" ht="19.5" customHeight="1" thickBot="1">
      <c r="A10" s="556"/>
      <c r="B10" s="556"/>
      <c r="C10" s="556"/>
      <c r="D10" s="556"/>
      <c r="E10" s="556"/>
      <c r="F10" s="556"/>
      <c r="G10" s="556"/>
    </row>
    <row r="11" spans="1:9" ht="19.5" customHeight="1" thickBot="1">
      <c r="A11" s="556"/>
      <c r="B11" s="556"/>
      <c r="C11" s="556"/>
      <c r="D11" s="556"/>
      <c r="E11" s="556"/>
      <c r="F11" s="556"/>
      <c r="G11" s="556"/>
    </row>
    <row r="12" spans="1:9" ht="19.5" customHeight="1">
      <c r="A12" s="26"/>
      <c r="B12" s="26"/>
      <c r="C12" s="26"/>
      <c r="D12" s="26"/>
      <c r="E12" s="26"/>
      <c r="F12" s="26"/>
      <c r="G12" s="26"/>
    </row>
    <row r="13" spans="1:9" s="23" customFormat="1" ht="45" customHeight="1">
      <c r="A13" s="58" t="s">
        <v>77</v>
      </c>
      <c r="B13" s="59">
        <f>SUM(B14:B20)</f>
        <v>897898</v>
      </c>
      <c r="C13" s="59">
        <f t="shared" ref="C13:G13" si="0">SUM(C14:C20)</f>
        <v>315017</v>
      </c>
      <c r="D13" s="59">
        <f t="shared" si="0"/>
        <v>520847</v>
      </c>
      <c r="E13" s="59">
        <f t="shared" si="0"/>
        <v>42552</v>
      </c>
      <c r="F13" s="59">
        <f t="shared" si="0"/>
        <v>14242</v>
      </c>
      <c r="G13" s="59">
        <f t="shared" si="0"/>
        <v>5240</v>
      </c>
      <c r="H13" s="60"/>
      <c r="I13" s="60"/>
    </row>
    <row r="14" spans="1:9" ht="45" customHeight="1">
      <c r="A14" s="61" t="s">
        <v>78</v>
      </c>
      <c r="B14" s="69">
        <v>32119</v>
      </c>
      <c r="C14" s="69">
        <v>9558</v>
      </c>
      <c r="D14" s="69">
        <v>19166</v>
      </c>
      <c r="E14" s="69">
        <v>2251</v>
      </c>
      <c r="F14" s="69">
        <v>605</v>
      </c>
      <c r="G14" s="69">
        <v>539</v>
      </c>
      <c r="H14" s="47"/>
      <c r="I14" s="47"/>
    </row>
    <row r="15" spans="1:9" ht="45" customHeight="1">
      <c r="A15" s="50" t="s">
        <v>80</v>
      </c>
      <c r="B15" s="70">
        <v>54187</v>
      </c>
      <c r="C15" s="70">
        <v>20577</v>
      </c>
      <c r="D15" s="70">
        <v>29686</v>
      </c>
      <c r="E15" s="70">
        <v>2930</v>
      </c>
      <c r="F15" s="70">
        <v>902</v>
      </c>
      <c r="G15" s="70">
        <v>92</v>
      </c>
      <c r="H15" s="47"/>
      <c r="I15" s="47"/>
    </row>
    <row r="16" spans="1:9" ht="45" customHeight="1">
      <c r="A16" s="64" t="s">
        <v>81</v>
      </c>
      <c r="B16" s="71">
        <v>95248</v>
      </c>
      <c r="C16" s="71">
        <v>34351</v>
      </c>
      <c r="D16" s="71">
        <v>54180</v>
      </c>
      <c r="E16" s="71">
        <v>4468</v>
      </c>
      <c r="F16" s="71">
        <v>1043</v>
      </c>
      <c r="G16" s="71">
        <v>1206</v>
      </c>
      <c r="H16" s="47"/>
      <c r="I16" s="47"/>
    </row>
    <row r="17" spans="1:9" ht="45" customHeight="1">
      <c r="A17" s="50" t="s">
        <v>82</v>
      </c>
      <c r="B17" s="70">
        <v>37293</v>
      </c>
      <c r="C17" s="70">
        <v>15542</v>
      </c>
      <c r="D17" s="70">
        <v>18368</v>
      </c>
      <c r="E17" s="70">
        <v>2541</v>
      </c>
      <c r="F17" s="70">
        <v>669</v>
      </c>
      <c r="G17" s="70">
        <v>173</v>
      </c>
      <c r="H17" s="47"/>
      <c r="I17" s="47"/>
    </row>
    <row r="18" spans="1:9" ht="45" customHeight="1">
      <c r="A18" s="64" t="s">
        <v>83</v>
      </c>
      <c r="B18" s="71">
        <v>523358</v>
      </c>
      <c r="C18" s="71">
        <v>187569</v>
      </c>
      <c r="D18" s="71">
        <v>302922</v>
      </c>
      <c r="E18" s="71">
        <v>20845</v>
      </c>
      <c r="F18" s="71">
        <v>9149</v>
      </c>
      <c r="G18" s="71">
        <v>2873</v>
      </c>
      <c r="H18" s="47"/>
      <c r="I18" s="47"/>
    </row>
    <row r="19" spans="1:9" ht="45" customHeight="1">
      <c r="A19" s="50" t="s">
        <v>84</v>
      </c>
      <c r="B19" s="70">
        <v>62810</v>
      </c>
      <c r="C19" s="70">
        <v>19192</v>
      </c>
      <c r="D19" s="70">
        <v>39003</v>
      </c>
      <c r="E19" s="70">
        <v>3793</v>
      </c>
      <c r="F19" s="70">
        <v>762</v>
      </c>
      <c r="G19" s="70">
        <v>60</v>
      </c>
      <c r="H19" s="47"/>
      <c r="I19" s="47"/>
    </row>
    <row r="20" spans="1:9" ht="45" customHeight="1">
      <c r="A20" s="64" t="s">
        <v>79</v>
      </c>
      <c r="B20" s="71">
        <v>92883</v>
      </c>
      <c r="C20" s="71">
        <v>28228</v>
      </c>
      <c r="D20" s="71">
        <v>57522</v>
      </c>
      <c r="E20" s="71">
        <v>5724</v>
      </c>
      <c r="F20" s="71">
        <v>1112</v>
      </c>
      <c r="G20" s="71">
        <v>297</v>
      </c>
      <c r="H20" s="47"/>
      <c r="I20" s="47"/>
    </row>
    <row r="21" spans="1:9" ht="24.95" customHeight="1">
      <c r="A21" s="53"/>
      <c r="B21" s="53"/>
      <c r="C21" s="53"/>
      <c r="D21" s="53"/>
      <c r="E21" s="53"/>
      <c r="F21" s="53"/>
      <c r="G21" s="53"/>
    </row>
    <row r="22" spans="1:9" ht="15.75" customHeight="1"/>
    <row r="23" spans="1:9" ht="15.75" customHeight="1"/>
    <row r="24" spans="1:9" ht="15.75" customHeight="1"/>
    <row r="25" spans="1:9" ht="15.75" customHeight="1">
      <c r="A25" s="50"/>
      <c r="B25" s="70"/>
      <c r="C25" s="70"/>
      <c r="D25" s="70"/>
      <c r="E25" s="70"/>
      <c r="F25" s="70"/>
      <c r="G25" s="70"/>
    </row>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997"/>
  <sheetViews>
    <sheetView view="pageBreakPreview" zoomScale="70" zoomScaleNormal="100" zoomScaleSheetLayoutView="70" workbookViewId="0">
      <selection activeCell="O46" sqref="O46"/>
    </sheetView>
  </sheetViews>
  <sheetFormatPr defaultColWidth="13.42578125" defaultRowHeight="16.5"/>
  <cols>
    <col min="1" max="1" width="50.7109375" style="46" customWidth="1"/>
    <col min="2" max="7" width="27.7109375" style="46" customWidth="1"/>
    <col min="8" max="8" width="15.7109375" style="46" customWidth="1"/>
    <col min="9" max="9" width="8.140625" style="46" customWidth="1"/>
    <col min="10" max="16384" width="13.42578125" style="46"/>
  </cols>
  <sheetData>
    <row r="1" spans="1:9" ht="24.95" customHeight="1">
      <c r="A1" s="23" t="s">
        <v>91</v>
      </c>
      <c r="B1" s="23"/>
      <c r="C1" s="23"/>
      <c r="D1" s="23"/>
      <c r="E1" s="23"/>
      <c r="F1" s="23"/>
      <c r="G1" s="23"/>
    </row>
    <row r="2" spans="1:9" ht="24.75" customHeight="1">
      <c r="A2" s="24" t="s">
        <v>92</v>
      </c>
      <c r="B2" s="24"/>
      <c r="C2" s="24"/>
      <c r="D2" s="24"/>
      <c r="E2" s="24"/>
      <c r="G2" s="81"/>
    </row>
    <row r="3" spans="1:9" ht="24.75" customHeight="1">
      <c r="A3" s="24"/>
      <c r="B3" s="24"/>
      <c r="C3" s="24"/>
      <c r="D3" s="24"/>
      <c r="E3" s="24"/>
      <c r="F3" s="416"/>
      <c r="G3" s="81" t="s">
        <v>30</v>
      </c>
    </row>
    <row r="4" spans="1:9" ht="24.75" customHeight="1" thickBot="1">
      <c r="A4" s="25"/>
      <c r="B4" s="25"/>
      <c r="C4" s="25"/>
      <c r="D4" s="25"/>
      <c r="E4" s="25"/>
      <c r="F4" s="557" t="s">
        <v>31</v>
      </c>
      <c r="G4" s="557"/>
    </row>
    <row r="5" spans="1:9" ht="19.5" customHeight="1" thickBot="1">
      <c r="A5" s="556" t="s">
        <v>319</v>
      </c>
      <c r="B5" s="556" t="s">
        <v>34</v>
      </c>
      <c r="C5" s="556" t="s">
        <v>330</v>
      </c>
      <c r="D5" s="556"/>
      <c r="E5" s="556"/>
      <c r="F5" s="556"/>
      <c r="G5" s="556"/>
    </row>
    <row r="6" spans="1:9" ht="19.5" customHeight="1" thickBot="1">
      <c r="A6" s="556"/>
      <c r="B6" s="556"/>
      <c r="C6" s="556"/>
      <c r="D6" s="556"/>
      <c r="E6" s="556"/>
      <c r="F6" s="556"/>
      <c r="G6" s="556"/>
    </row>
    <row r="7" spans="1:9" ht="19.5" customHeight="1" thickBot="1">
      <c r="A7" s="556"/>
      <c r="B7" s="556"/>
      <c r="C7" s="556"/>
      <c r="D7" s="556"/>
      <c r="E7" s="556"/>
      <c r="F7" s="556"/>
      <c r="G7" s="556"/>
    </row>
    <row r="8" spans="1:9" ht="19.5" customHeight="1" thickBot="1">
      <c r="A8" s="556"/>
      <c r="B8" s="556"/>
      <c r="C8" s="556" t="s">
        <v>331</v>
      </c>
      <c r="D8" s="556" t="s">
        <v>332</v>
      </c>
      <c r="E8" s="556" t="s">
        <v>333</v>
      </c>
      <c r="F8" s="556" t="s">
        <v>334</v>
      </c>
      <c r="G8" s="556" t="s">
        <v>335</v>
      </c>
    </row>
    <row r="9" spans="1:9" ht="19.5" customHeight="1" thickBot="1">
      <c r="A9" s="556"/>
      <c r="B9" s="556"/>
      <c r="C9" s="556"/>
      <c r="D9" s="556"/>
      <c r="E9" s="556"/>
      <c r="F9" s="556"/>
      <c r="G9" s="556"/>
    </row>
    <row r="10" spans="1:9" ht="19.5" customHeight="1" thickBot="1">
      <c r="A10" s="556"/>
      <c r="B10" s="556"/>
      <c r="C10" s="556"/>
      <c r="D10" s="556"/>
      <c r="E10" s="556"/>
      <c r="F10" s="556"/>
      <c r="G10" s="556"/>
    </row>
    <row r="11" spans="1:9" ht="19.5" customHeight="1" thickBot="1">
      <c r="A11" s="556"/>
      <c r="B11" s="556"/>
      <c r="C11" s="556"/>
      <c r="D11" s="556"/>
      <c r="E11" s="556"/>
      <c r="F11" s="556"/>
      <c r="G11" s="556"/>
    </row>
    <row r="12" spans="1:9" ht="19.5" customHeight="1">
      <c r="A12" s="26"/>
      <c r="B12" s="26"/>
      <c r="C12" s="26"/>
      <c r="D12" s="26"/>
      <c r="E12" s="26"/>
      <c r="F12" s="26"/>
      <c r="G12" s="26"/>
    </row>
    <row r="13" spans="1:9" s="23" customFormat="1" ht="45" customHeight="1">
      <c r="A13" s="58" t="s">
        <v>77</v>
      </c>
      <c r="B13" s="59">
        <f>SUM(B14:B20)</f>
        <v>468192</v>
      </c>
      <c r="C13" s="59">
        <f t="shared" ref="C13:G13" si="0">SUM(C14:C20)</f>
        <v>183269</v>
      </c>
      <c r="D13" s="59">
        <f t="shared" si="0"/>
        <v>264788</v>
      </c>
      <c r="E13" s="59">
        <f t="shared" si="0"/>
        <v>11587</v>
      </c>
      <c r="F13" s="59">
        <f t="shared" si="0"/>
        <v>5137</v>
      </c>
      <c r="G13" s="59">
        <f t="shared" si="0"/>
        <v>3411</v>
      </c>
      <c r="H13" s="59"/>
      <c r="I13" s="60"/>
    </row>
    <row r="14" spans="1:9" ht="45" customHeight="1">
      <c r="A14" s="61" t="s">
        <v>78</v>
      </c>
      <c r="B14" s="62">
        <v>17661</v>
      </c>
      <c r="C14" s="62">
        <v>6456</v>
      </c>
      <c r="D14" s="62">
        <v>10008</v>
      </c>
      <c r="E14" s="62">
        <v>652</v>
      </c>
      <c r="F14" s="62">
        <v>301</v>
      </c>
      <c r="G14" s="62">
        <v>244</v>
      </c>
      <c r="H14" s="47"/>
      <c r="I14" s="47"/>
    </row>
    <row r="15" spans="1:9" ht="45" customHeight="1">
      <c r="A15" s="50" t="s">
        <v>80</v>
      </c>
      <c r="B15" s="63">
        <v>27152</v>
      </c>
      <c r="C15" s="63">
        <v>11106</v>
      </c>
      <c r="D15" s="63">
        <v>14904</v>
      </c>
      <c r="E15" s="63">
        <v>771</v>
      </c>
      <c r="F15" s="63">
        <v>332</v>
      </c>
      <c r="G15" s="63">
        <v>39</v>
      </c>
      <c r="H15" s="47"/>
      <c r="I15" s="47"/>
    </row>
    <row r="16" spans="1:9" ht="45" customHeight="1">
      <c r="A16" s="64" t="s">
        <v>81</v>
      </c>
      <c r="B16" s="65">
        <v>51141</v>
      </c>
      <c r="C16" s="65">
        <v>20790</v>
      </c>
      <c r="D16" s="65">
        <v>27696</v>
      </c>
      <c r="E16" s="65">
        <v>1513</v>
      </c>
      <c r="F16" s="65">
        <v>377</v>
      </c>
      <c r="G16" s="65">
        <v>765</v>
      </c>
      <c r="H16" s="47"/>
      <c r="I16" s="47"/>
    </row>
    <row r="17" spans="1:9" ht="45" customHeight="1">
      <c r="A17" s="50" t="s">
        <v>82</v>
      </c>
      <c r="B17" s="63">
        <v>18550</v>
      </c>
      <c r="C17" s="63">
        <v>8514</v>
      </c>
      <c r="D17" s="63">
        <v>9213</v>
      </c>
      <c r="E17" s="63">
        <v>510</v>
      </c>
      <c r="F17" s="63">
        <v>187</v>
      </c>
      <c r="G17" s="63">
        <v>126</v>
      </c>
      <c r="H17" s="47"/>
      <c r="I17" s="47"/>
    </row>
    <row r="18" spans="1:9" ht="45" customHeight="1">
      <c r="A18" s="64" t="s">
        <v>83</v>
      </c>
      <c r="B18" s="65">
        <v>270832</v>
      </c>
      <c r="C18" s="65">
        <v>106712</v>
      </c>
      <c r="D18" s="65">
        <v>153286</v>
      </c>
      <c r="E18" s="65">
        <v>5525</v>
      </c>
      <c r="F18" s="65">
        <v>3246</v>
      </c>
      <c r="G18" s="65">
        <v>2063</v>
      </c>
      <c r="H18" s="47"/>
      <c r="I18" s="47"/>
    </row>
    <row r="19" spans="1:9" ht="45" customHeight="1">
      <c r="A19" s="50" t="s">
        <v>84</v>
      </c>
      <c r="B19" s="63">
        <v>34208</v>
      </c>
      <c r="C19" s="63">
        <v>12563</v>
      </c>
      <c r="D19" s="63">
        <v>20282</v>
      </c>
      <c r="E19" s="63">
        <v>1021</v>
      </c>
      <c r="F19" s="63">
        <v>320</v>
      </c>
      <c r="G19" s="63">
        <v>22</v>
      </c>
      <c r="H19" s="47"/>
      <c r="I19" s="47"/>
    </row>
    <row r="20" spans="1:9" ht="45" customHeight="1">
      <c r="A20" s="64" t="s">
        <v>79</v>
      </c>
      <c r="B20" s="65">
        <v>48648</v>
      </c>
      <c r="C20" s="65">
        <v>17128</v>
      </c>
      <c r="D20" s="65">
        <v>29399</v>
      </c>
      <c r="E20" s="65">
        <v>1595</v>
      </c>
      <c r="F20" s="65">
        <v>374</v>
      </c>
      <c r="G20" s="65">
        <v>152</v>
      </c>
      <c r="H20" s="47"/>
      <c r="I20" s="47"/>
    </row>
    <row r="21" spans="1:9" ht="24.95" customHeight="1">
      <c r="A21" s="53"/>
      <c r="B21" s="53"/>
      <c r="C21" s="53"/>
      <c r="D21" s="53"/>
      <c r="E21" s="53"/>
      <c r="F21" s="53"/>
      <c r="G21" s="53"/>
    </row>
    <row r="22" spans="1:9" ht="15.75" customHeight="1"/>
    <row r="23" spans="1:9" ht="15.75" customHeight="1"/>
    <row r="24" spans="1:9" ht="15.75" customHeight="1"/>
    <row r="25" spans="1:9" ht="15.75" customHeight="1"/>
    <row r="26" spans="1:9" ht="15.75" customHeight="1"/>
    <row r="27" spans="1:9" ht="15.75" customHeight="1"/>
    <row r="28" spans="1:9" ht="15.75" customHeight="1">
      <c r="A28" s="50"/>
      <c r="B28" s="63"/>
      <c r="C28" s="63"/>
      <c r="D28" s="63"/>
      <c r="E28" s="63"/>
      <c r="F28" s="63"/>
      <c r="G28" s="63"/>
    </row>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9">
    <mergeCell ref="F4:G4"/>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33</vt:i4>
      </vt:variant>
    </vt:vector>
  </HeadingPairs>
  <TitlesOfParts>
    <vt:vector size="66" baseType="lpstr">
      <vt:lpstr>1. Malaysia</vt:lpstr>
      <vt:lpstr>2. Negeri Sembilan</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 (L)</vt:lpstr>
      <vt:lpstr>13. (P)</vt:lpstr>
      <vt:lpstr>14.</vt:lpstr>
      <vt:lpstr>15.</vt:lpstr>
      <vt:lpstr>16 J</vt:lpstr>
      <vt:lpstr>16 L</vt:lpstr>
      <vt:lpstr>16 P</vt:lpstr>
      <vt:lpstr>16.1</vt:lpstr>
      <vt:lpstr>16.2</vt:lpstr>
      <vt:lpstr>16.3</vt:lpstr>
      <vt:lpstr>16.4</vt:lpstr>
      <vt:lpstr>16.5</vt:lpstr>
      <vt:lpstr>16.6</vt:lpstr>
      <vt:lpstr>16.7</vt:lpstr>
      <vt:lpstr>'1. Malaysia'!Print_Area</vt:lpstr>
      <vt:lpstr>'10.'!Print_Area</vt:lpstr>
      <vt:lpstr>'11'!Print_Area</vt:lpstr>
      <vt:lpstr>'12.'!Print_Area</vt:lpstr>
      <vt:lpstr>'13.'!Print_Area</vt:lpstr>
      <vt:lpstr>'13. (L)'!Print_Area</vt:lpstr>
      <vt:lpstr>'13. (P)'!Print_Area</vt:lpstr>
      <vt:lpstr>'14.'!Print_Area</vt:lpstr>
      <vt:lpstr>'15.'!Print_Area</vt:lpstr>
      <vt:lpstr>'16 J'!Print_Area</vt:lpstr>
      <vt:lpstr>'16 L'!Print_Area</vt:lpstr>
      <vt:lpstr>'16 P'!Print_Area</vt:lpstr>
      <vt:lpstr>'16.1'!Print_Area</vt:lpstr>
      <vt:lpstr>'16.2'!Print_Area</vt:lpstr>
      <vt:lpstr>'16.3'!Print_Area</vt:lpstr>
      <vt:lpstr>'16.4'!Print_Area</vt:lpstr>
      <vt:lpstr>'16.5'!Print_Area</vt:lpstr>
      <vt:lpstr>'16.6'!Print_Area</vt:lpstr>
      <vt:lpstr>'16.7'!Print_Area</vt:lpstr>
      <vt:lpstr>'2. Negeri Sembilan'!Print_Area</vt:lpstr>
      <vt:lpstr>'3'!Print_Area</vt:lpstr>
      <vt:lpstr>'4J'!Print_Area</vt:lpstr>
      <vt:lpstr>'4L'!Print_Area</vt:lpstr>
      <vt:lpstr>'4P'!Print_Area</vt:lpstr>
      <vt:lpstr>'5'!Print_Area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2022-06-24T03:49:22Z</cp:lastPrinted>
  <dcterms:created xsi:type="dcterms:W3CDTF">2022-04-30T10:41:41Z</dcterms:created>
  <dcterms:modified xsi:type="dcterms:W3CDTF">2022-06-24T03:50:00Z</dcterms:modified>
</cp:coreProperties>
</file>